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PIB Municipal 2da versión\Sectores\Tabulados\"/>
    </mc:Choice>
  </mc:AlternateContent>
  <xr:revisionPtr revIDLastSave="0" documentId="13_ncr:1_{A3166E57-4D67-457C-9FEE-15613204737E}" xr6:coauthVersionLast="47" xr6:coauthVersionMax="47" xr10:uidLastSave="{00000000-0000-0000-0000-000000000000}"/>
  <bookViews>
    <workbookView xWindow="-108" yWindow="-108" windowWidth="23256" windowHeight="12576" tabRatio="912" xr2:uid="{00000000-000D-0000-FFFF-FFFF00000000}"/>
  </bookViews>
  <sheets>
    <sheet name="QROO" sheetId="12" r:id="rId1"/>
    <sheet name="BACALAR" sheetId="14" r:id="rId2"/>
    <sheet name="BENITO JUÁREZ" sheetId="15" r:id="rId3"/>
    <sheet name="COZUMEL" sheetId="16" r:id="rId4"/>
    <sheet name="FCP" sheetId="17" r:id="rId5"/>
    <sheet name="ISLA MUJERES" sheetId="18" r:id="rId6"/>
    <sheet name="JOSÉ M. MORELOS" sheetId="19" r:id="rId7"/>
    <sheet name="LÁZARO CÁRDENAS" sheetId="20" r:id="rId8"/>
    <sheet name="OPB" sheetId="21" r:id="rId9"/>
    <sheet name="PUERTO MORELOS" sheetId="22" r:id="rId10"/>
    <sheet name="SOLIDARIDAD" sheetId="23" r:id="rId11"/>
    <sheet name="TULUM" sheetId="24" r:id="rId12"/>
    <sheet name="Validación" sheetId="26" state="hidden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55" i="26" l="1"/>
  <c r="K155" i="26"/>
  <c r="I155" i="26"/>
  <c r="M154" i="26"/>
  <c r="F154" i="26"/>
  <c r="D154" i="26"/>
  <c r="C154" i="26"/>
  <c r="J153" i="26"/>
  <c r="H153" i="26"/>
  <c r="G153" i="26"/>
  <c r="E153" i="26"/>
  <c r="K152" i="26"/>
  <c r="I152" i="26"/>
  <c r="M151" i="26"/>
  <c r="C151" i="26"/>
  <c r="J150" i="26"/>
  <c r="H150" i="26"/>
  <c r="G150" i="26"/>
  <c r="E150" i="26"/>
  <c r="N149" i="26"/>
  <c r="L149" i="26"/>
  <c r="K149" i="26"/>
  <c r="I149" i="26"/>
  <c r="M148" i="26"/>
  <c r="C148" i="26"/>
  <c r="J147" i="26"/>
  <c r="H147" i="26"/>
  <c r="G147" i="26"/>
  <c r="E147" i="26"/>
  <c r="N146" i="26"/>
  <c r="K146" i="26"/>
  <c r="I146" i="26"/>
  <c r="B146" i="26"/>
  <c r="M145" i="26"/>
  <c r="D145" i="26"/>
  <c r="C145" i="26"/>
  <c r="G141" i="26"/>
  <c r="E141" i="26"/>
  <c r="N140" i="26"/>
  <c r="L140" i="26"/>
  <c r="K140" i="26"/>
  <c r="I140" i="26"/>
  <c r="M139" i="26"/>
  <c r="D139" i="26"/>
  <c r="C139" i="26"/>
  <c r="H138" i="26"/>
  <c r="G138" i="26"/>
  <c r="E138" i="26"/>
  <c r="L137" i="26"/>
  <c r="I137" i="26"/>
  <c r="B137" i="26"/>
  <c r="M136" i="26"/>
  <c r="F136" i="26"/>
  <c r="D136" i="26"/>
  <c r="C136" i="26"/>
  <c r="H135" i="26"/>
  <c r="G135" i="26"/>
  <c r="E135" i="26"/>
  <c r="I134" i="26"/>
  <c r="B134" i="26"/>
  <c r="M133" i="26"/>
  <c r="D133" i="26"/>
  <c r="C133" i="26"/>
  <c r="J132" i="26"/>
  <c r="G132" i="26"/>
  <c r="E132" i="26"/>
  <c r="N131" i="26"/>
  <c r="K131" i="26"/>
  <c r="I131" i="26"/>
  <c r="M130" i="26"/>
  <c r="D130" i="26"/>
  <c r="C130" i="26"/>
  <c r="J129" i="26"/>
  <c r="H129" i="26"/>
  <c r="G129" i="26"/>
  <c r="E129" i="26"/>
  <c r="L128" i="26"/>
  <c r="K128" i="26"/>
  <c r="I128" i="26"/>
  <c r="M127" i="26"/>
  <c r="C127" i="26"/>
  <c r="G126" i="26"/>
  <c r="E126" i="26"/>
  <c r="L125" i="26"/>
  <c r="K125" i="26"/>
  <c r="I125" i="26"/>
  <c r="M124" i="26"/>
  <c r="D124" i="26"/>
  <c r="C124" i="26"/>
  <c r="H123" i="26"/>
  <c r="E123" i="26"/>
  <c r="L122" i="26"/>
  <c r="K122" i="26"/>
  <c r="M121" i="26"/>
  <c r="D121" i="26"/>
  <c r="C121" i="26"/>
  <c r="J120" i="26"/>
  <c r="H120" i="26"/>
  <c r="G120" i="26"/>
  <c r="E120" i="26"/>
  <c r="K41" i="26"/>
  <c r="D41" i="26"/>
  <c r="B41" i="26"/>
  <c r="N40" i="26"/>
  <c r="E40" i="26"/>
  <c r="D40" i="26"/>
  <c r="B40" i="26"/>
  <c r="J39" i="26"/>
  <c r="H39" i="26"/>
  <c r="G39" i="26"/>
  <c r="H38" i="26"/>
  <c r="M37" i="26"/>
  <c r="K37" i="26"/>
  <c r="B37" i="26"/>
  <c r="N36" i="26"/>
  <c r="E36" i="26"/>
  <c r="D36" i="26"/>
  <c r="B36" i="26"/>
  <c r="J35" i="26"/>
  <c r="G35" i="26"/>
  <c r="E35" i="26"/>
  <c r="H34" i="26"/>
  <c r="N33" i="26"/>
  <c r="D33" i="26"/>
  <c r="B33" i="26"/>
  <c r="N32" i="26"/>
  <c r="E32" i="26"/>
  <c r="D32" i="26"/>
  <c r="J31" i="26"/>
  <c r="H31" i="26"/>
  <c r="G31" i="26"/>
  <c r="E31" i="26"/>
  <c r="K30" i="26"/>
  <c r="H30" i="26"/>
  <c r="N29" i="26"/>
  <c r="M29" i="26"/>
  <c r="K29" i="26"/>
  <c r="D29" i="26"/>
  <c r="B29" i="26"/>
  <c r="N28" i="26"/>
  <c r="D28" i="26"/>
  <c r="B28" i="26"/>
  <c r="J27" i="26"/>
  <c r="G27" i="26"/>
  <c r="K26" i="26"/>
  <c r="J26" i="26"/>
  <c r="N25" i="26"/>
  <c r="M25" i="26"/>
  <c r="K25" i="26"/>
  <c r="B25" i="26"/>
  <c r="N24" i="26"/>
  <c r="D24" i="26"/>
  <c r="B24" i="26"/>
  <c r="J23" i="26"/>
  <c r="G23" i="26"/>
  <c r="E23" i="26"/>
  <c r="K22" i="26"/>
  <c r="J22" i="26"/>
  <c r="H22" i="26"/>
  <c r="N21" i="26"/>
  <c r="M21" i="26"/>
  <c r="K21" i="26"/>
  <c r="B21" i="26"/>
  <c r="G20" i="26"/>
  <c r="D20" i="26"/>
  <c r="G19" i="26"/>
  <c r="E19" i="26"/>
  <c r="K18" i="26"/>
  <c r="J18" i="26"/>
  <c r="H18" i="26"/>
  <c r="N17" i="26"/>
  <c r="M17" i="26"/>
  <c r="K17" i="26"/>
  <c r="N16" i="26"/>
  <c r="D16" i="26"/>
  <c r="B16" i="26"/>
  <c r="H15" i="26"/>
  <c r="G15" i="26"/>
  <c r="K14" i="26"/>
  <c r="J14" i="26"/>
  <c r="H14" i="26"/>
  <c r="M13" i="26"/>
  <c r="K13" i="26"/>
  <c r="B13" i="26"/>
  <c r="N12" i="26"/>
  <c r="H12" i="26"/>
  <c r="E12" i="26"/>
  <c r="D12" i="26"/>
  <c r="B12" i="26"/>
  <c r="K11" i="26"/>
  <c r="H11" i="26"/>
  <c r="G11" i="26"/>
  <c r="E11" i="26"/>
  <c r="K10" i="26"/>
  <c r="J10" i="26"/>
  <c r="H10" i="26"/>
  <c r="B10" i="26"/>
  <c r="M155" i="26"/>
  <c r="L155" i="26"/>
  <c r="B155" i="26"/>
  <c r="E154" i="26"/>
  <c r="I153" i="26"/>
  <c r="F151" i="26"/>
  <c r="E151" i="26"/>
  <c r="D151" i="26"/>
  <c r="I150" i="26"/>
  <c r="M149" i="26"/>
  <c r="B149" i="26"/>
  <c r="F148" i="26"/>
  <c r="E148" i="26"/>
  <c r="D148" i="26"/>
  <c r="M146" i="26"/>
  <c r="L146" i="26"/>
  <c r="J141" i="26"/>
  <c r="I141" i="26"/>
  <c r="H141" i="26"/>
  <c r="M140" i="26"/>
  <c r="B140" i="26"/>
  <c r="J138" i="26"/>
  <c r="I138" i="26"/>
  <c r="K137" i="26"/>
  <c r="E136" i="26"/>
  <c r="J135" i="26"/>
  <c r="I135" i="26"/>
  <c r="L134" i="26"/>
  <c r="K134" i="26"/>
  <c r="F133" i="26"/>
  <c r="E133" i="26"/>
  <c r="I132" i="26"/>
  <c r="H132" i="26"/>
  <c r="M131" i="26"/>
  <c r="L131" i="26"/>
  <c r="F130" i="26"/>
  <c r="E130" i="26"/>
  <c r="I129" i="26"/>
  <c r="N128" i="26"/>
  <c r="M128" i="26"/>
  <c r="F127" i="26"/>
  <c r="E127" i="26"/>
  <c r="D127" i="26"/>
  <c r="M125" i="26"/>
  <c r="B125" i="26"/>
  <c r="E124" i="26"/>
  <c r="J123" i="26"/>
  <c r="I123" i="26"/>
  <c r="G123" i="26"/>
  <c r="E121" i="26"/>
  <c r="I120" i="26"/>
  <c r="N41" i="26"/>
  <c r="M41" i="26"/>
  <c r="C41" i="26"/>
  <c r="I39" i="26"/>
  <c r="M38" i="26"/>
  <c r="L38" i="26"/>
  <c r="K38" i="26"/>
  <c r="J38" i="26"/>
  <c r="D37" i="26"/>
  <c r="C37" i="26"/>
  <c r="I35" i="26"/>
  <c r="H35" i="26"/>
  <c r="L34" i="26"/>
  <c r="K34" i="26"/>
  <c r="J34" i="26"/>
  <c r="M33" i="26"/>
  <c r="C33" i="26"/>
  <c r="I31" i="26"/>
  <c r="M30" i="26"/>
  <c r="L30" i="26"/>
  <c r="J30" i="26"/>
  <c r="C29" i="26"/>
  <c r="E28" i="26"/>
  <c r="I27" i="26"/>
  <c r="H27" i="26"/>
  <c r="L26" i="26"/>
  <c r="F24" i="26"/>
  <c r="E24" i="26"/>
  <c r="I23" i="26"/>
  <c r="H23" i="26"/>
  <c r="L22" i="26"/>
  <c r="D21" i="26"/>
  <c r="C21" i="26"/>
  <c r="F20" i="26"/>
  <c r="E20" i="26"/>
  <c r="H19" i="26"/>
  <c r="M18" i="26"/>
  <c r="L18" i="26"/>
  <c r="D17" i="26"/>
  <c r="C17" i="26"/>
  <c r="B17" i="26"/>
  <c r="G16" i="26"/>
  <c r="F16" i="26"/>
  <c r="E16" i="26"/>
  <c r="J15" i="26"/>
  <c r="I15" i="26"/>
  <c r="M14" i="26"/>
  <c r="L14" i="26"/>
  <c r="C13" i="26"/>
  <c r="F12" i="26"/>
  <c r="J11" i="26"/>
  <c r="I11" i="26"/>
  <c r="L10" i="26"/>
  <c r="N154" i="26"/>
  <c r="B154" i="26"/>
  <c r="F153" i="26"/>
  <c r="J152" i="26"/>
  <c r="N151" i="26"/>
  <c r="B151" i="26"/>
  <c r="J149" i="26"/>
  <c r="N148" i="26"/>
  <c r="F147" i="26"/>
  <c r="J146" i="26"/>
  <c r="N145" i="26"/>
  <c r="B145" i="26"/>
  <c r="J140" i="26"/>
  <c r="N139" i="26"/>
  <c r="B139" i="26"/>
  <c r="F138" i="26"/>
  <c r="F135" i="26"/>
  <c r="J134" i="26"/>
  <c r="N133" i="26"/>
  <c r="B133" i="26"/>
  <c r="F132" i="26"/>
  <c r="J131" i="26"/>
  <c r="N130" i="26"/>
  <c r="B130" i="26"/>
  <c r="F129" i="26"/>
  <c r="J128" i="26"/>
  <c r="B127" i="26"/>
  <c r="F126" i="26"/>
  <c r="J125" i="26"/>
  <c r="N124" i="26"/>
  <c r="B124" i="26"/>
  <c r="F123" i="26"/>
  <c r="N121" i="26"/>
  <c r="B121" i="26"/>
  <c r="F120" i="26"/>
  <c r="L41" i="26"/>
  <c r="C40" i="26"/>
  <c r="E39" i="26"/>
  <c r="L37" i="26"/>
  <c r="C36" i="26"/>
  <c r="F35" i="26"/>
  <c r="I34" i="26"/>
  <c r="L33" i="26"/>
  <c r="K33" i="26"/>
  <c r="B32" i="26"/>
  <c r="I30" i="26"/>
  <c r="L29" i="26"/>
  <c r="C28" i="26"/>
  <c r="F27" i="26"/>
  <c r="E27" i="26"/>
  <c r="I26" i="26"/>
  <c r="H26" i="26"/>
  <c r="L25" i="26"/>
  <c r="C24" i="26"/>
  <c r="I22" i="26"/>
  <c r="N20" i="26"/>
  <c r="C20" i="26"/>
  <c r="B20" i="26"/>
  <c r="F19" i="26"/>
  <c r="I18" i="26"/>
  <c r="L17" i="26"/>
  <c r="J16" i="26"/>
  <c r="C16" i="26"/>
  <c r="E15" i="26"/>
  <c r="L13" i="26"/>
  <c r="C12" i="26"/>
  <c r="F11" i="26"/>
  <c r="N152" i="26"/>
  <c r="M152" i="26"/>
  <c r="L152" i="26"/>
  <c r="I147" i="26"/>
  <c r="F139" i="26"/>
  <c r="E139" i="26"/>
  <c r="M134" i="26"/>
  <c r="B131" i="26"/>
  <c r="J126" i="26"/>
  <c r="I126" i="26"/>
  <c r="H126" i="26"/>
  <c r="N125" i="26"/>
  <c r="N122" i="26"/>
  <c r="M122" i="26"/>
  <c r="F121" i="26"/>
  <c r="G40" i="26"/>
  <c r="F40" i="26"/>
  <c r="G36" i="26"/>
  <c r="F36" i="26"/>
  <c r="G32" i="26"/>
  <c r="F32" i="26"/>
  <c r="G28" i="26"/>
  <c r="F28" i="26"/>
  <c r="D25" i="26"/>
  <c r="C25" i="26"/>
  <c r="G24" i="26"/>
  <c r="J19" i="26"/>
  <c r="I19" i="26"/>
  <c r="N13" i="26"/>
  <c r="D13" i="26"/>
  <c r="J155" i="26"/>
  <c r="F150" i="26"/>
  <c r="B148" i="26"/>
  <c r="J137" i="26"/>
  <c r="B136" i="26"/>
  <c r="N127" i="26"/>
  <c r="E125" i="26"/>
  <c r="J122" i="26"/>
  <c r="I122" i="26"/>
  <c r="K39" i="26"/>
  <c r="F39" i="26"/>
  <c r="I38" i="26"/>
  <c r="E37" i="26"/>
  <c r="I32" i="26"/>
  <c r="C32" i="26"/>
  <c r="F31" i="26"/>
  <c r="H24" i="26"/>
  <c r="F23" i="26"/>
  <c r="L21" i="26"/>
  <c r="F15" i="26"/>
  <c r="I14" i="26"/>
  <c r="D14" i="26"/>
  <c r="F141" i="26"/>
  <c r="N136" i="26"/>
  <c r="M35" i="26"/>
  <c r="E155" i="26"/>
  <c r="D155" i="26"/>
  <c r="C155" i="26"/>
  <c r="I154" i="26"/>
  <c r="G154" i="26"/>
  <c r="K153" i="26"/>
  <c r="E152" i="26"/>
  <c r="C152" i="26"/>
  <c r="B152" i="26"/>
  <c r="I151" i="26"/>
  <c r="H151" i="26"/>
  <c r="G151" i="26"/>
  <c r="M150" i="26"/>
  <c r="L150" i="26"/>
  <c r="K150" i="26"/>
  <c r="D149" i="26"/>
  <c r="C149" i="26"/>
  <c r="I148" i="26"/>
  <c r="G148" i="26"/>
  <c r="M147" i="26"/>
  <c r="L147" i="26"/>
  <c r="K147" i="26"/>
  <c r="E146" i="26"/>
  <c r="D146" i="26"/>
  <c r="C146" i="26"/>
  <c r="F145" i="26"/>
  <c r="E145" i="26"/>
  <c r="M141" i="26"/>
  <c r="L141" i="26"/>
  <c r="K141" i="26"/>
  <c r="D140" i="26"/>
  <c r="C140" i="26"/>
  <c r="G139" i="26"/>
  <c r="M138" i="26"/>
  <c r="L138" i="26"/>
  <c r="K138" i="26"/>
  <c r="N137" i="26"/>
  <c r="M137" i="26"/>
  <c r="E137" i="26"/>
  <c r="D137" i="26"/>
  <c r="C137" i="26"/>
  <c r="H136" i="26"/>
  <c r="G136" i="26"/>
  <c r="K135" i="26"/>
  <c r="N134" i="26"/>
  <c r="E134" i="26"/>
  <c r="D134" i="26"/>
  <c r="C134" i="26"/>
  <c r="H133" i="26"/>
  <c r="G133" i="26"/>
  <c r="K132" i="26"/>
  <c r="C131" i="26"/>
  <c r="G130" i="26"/>
  <c r="K129" i="26"/>
  <c r="B128" i="26"/>
  <c r="G127" i="26"/>
  <c r="D125" i="26"/>
  <c r="C125" i="26"/>
  <c r="M123" i="26"/>
  <c r="L123" i="26"/>
  <c r="K123" i="26"/>
  <c r="E122" i="26"/>
  <c r="D122" i="26"/>
  <c r="C122" i="26"/>
  <c r="B122" i="26"/>
  <c r="M120" i="26"/>
  <c r="L120" i="26"/>
  <c r="E41" i="26"/>
  <c r="J40" i="26"/>
  <c r="I40" i="26"/>
  <c r="H40" i="26"/>
  <c r="L39" i="26"/>
  <c r="N38" i="26"/>
  <c r="B38" i="26"/>
  <c r="N37" i="26"/>
  <c r="G37" i="26"/>
  <c r="F37" i="26"/>
  <c r="H36" i="26"/>
  <c r="L35" i="26"/>
  <c r="K35" i="26"/>
  <c r="D34" i="26"/>
  <c r="C34" i="26"/>
  <c r="B34" i="26"/>
  <c r="E33" i="26"/>
  <c r="J32" i="26"/>
  <c r="H32" i="26"/>
  <c r="L31" i="26"/>
  <c r="N30" i="26"/>
  <c r="B30" i="26"/>
  <c r="G29" i="26"/>
  <c r="F29" i="26"/>
  <c r="E29" i="26"/>
  <c r="K27" i="26"/>
  <c r="N26" i="26"/>
  <c r="M26" i="26"/>
  <c r="D26" i="26"/>
  <c r="C26" i="26"/>
  <c r="K23" i="26"/>
  <c r="N22" i="26"/>
  <c r="M22" i="26"/>
  <c r="C22" i="26"/>
  <c r="B22" i="26"/>
  <c r="J20" i="26"/>
  <c r="I20" i="26"/>
  <c r="H20" i="26"/>
  <c r="N18" i="26"/>
  <c r="F17" i="26"/>
  <c r="E17" i="26"/>
  <c r="L15" i="26"/>
  <c r="K15" i="26"/>
  <c r="N14" i="26"/>
  <c r="B14" i="26"/>
  <c r="N10" i="26"/>
  <c r="M10" i="26"/>
  <c r="D10" i="26"/>
  <c r="H154" i="26"/>
  <c r="M153" i="26"/>
  <c r="L153" i="26"/>
  <c r="D152" i="26"/>
  <c r="B150" i="26"/>
  <c r="H148" i="26"/>
  <c r="J145" i="26"/>
  <c r="I145" i="26"/>
  <c r="H145" i="26"/>
  <c r="G145" i="26"/>
  <c r="I139" i="26"/>
  <c r="H139" i="26"/>
  <c r="B138" i="26"/>
  <c r="L135" i="26"/>
  <c r="B135" i="26"/>
  <c r="I133" i="26"/>
  <c r="N132" i="26"/>
  <c r="M132" i="26"/>
  <c r="L132" i="26"/>
  <c r="B132" i="26"/>
  <c r="I130" i="26"/>
  <c r="H130" i="26"/>
  <c r="N129" i="26"/>
  <c r="M129" i="26"/>
  <c r="E128" i="26"/>
  <c r="J127" i="26"/>
  <c r="I127" i="26"/>
  <c r="H127" i="26"/>
  <c r="M126" i="26"/>
  <c r="L126" i="26"/>
  <c r="K126" i="26"/>
  <c r="H124" i="26"/>
  <c r="G124" i="26"/>
  <c r="F124" i="26"/>
  <c r="N123" i="26"/>
  <c r="B123" i="26"/>
  <c r="H121" i="26"/>
  <c r="G121" i="26"/>
  <c r="F41" i="26"/>
  <c r="K40" i="26"/>
  <c r="M39" i="26"/>
  <c r="D38" i="26"/>
  <c r="C38" i="26"/>
  <c r="J36" i="26"/>
  <c r="I36" i="26"/>
  <c r="N34" i="26"/>
  <c r="M34" i="26"/>
  <c r="G33" i="26"/>
  <c r="F33" i="26"/>
  <c r="K31" i="26"/>
  <c r="B31" i="26"/>
  <c r="D30" i="26"/>
  <c r="C30" i="26"/>
  <c r="I28" i="26"/>
  <c r="H28" i="26"/>
  <c r="G25" i="26"/>
  <c r="F25" i="26"/>
  <c r="E25" i="26"/>
  <c r="J24" i="26"/>
  <c r="I24" i="26"/>
  <c r="M23" i="26"/>
  <c r="L23" i="26"/>
  <c r="G21" i="26"/>
  <c r="F21" i="26"/>
  <c r="E21" i="26"/>
  <c r="N19" i="26"/>
  <c r="M19" i="26"/>
  <c r="L19" i="26"/>
  <c r="D18" i="26"/>
  <c r="C18" i="26"/>
  <c r="B18" i="26"/>
  <c r="G17" i="26"/>
  <c r="I16" i="26"/>
  <c r="H16" i="26"/>
  <c r="H13" i="26"/>
  <c r="G13" i="26"/>
  <c r="F13" i="26"/>
  <c r="E13" i="26"/>
  <c r="M11" i="26"/>
  <c r="L11" i="26"/>
  <c r="C10" i="26"/>
  <c r="E149" i="26"/>
  <c r="N150" i="26"/>
  <c r="N147" i="26"/>
  <c r="B141" i="26"/>
  <c r="F137" i="26"/>
  <c r="M135" i="26"/>
  <c r="D131" i="26"/>
  <c r="J130" i="26"/>
  <c r="L129" i="26"/>
  <c r="B129" i="26"/>
  <c r="F125" i="26"/>
  <c r="I121" i="26"/>
  <c r="B120" i="26"/>
  <c r="G41" i="26"/>
  <c r="H37" i="26"/>
  <c r="N35" i="26"/>
  <c r="K32" i="26"/>
  <c r="N27" i="26"/>
  <c r="M27" i="26"/>
  <c r="L27" i="26"/>
  <c r="E26" i="26"/>
  <c r="B26" i="26"/>
  <c r="E22" i="26"/>
  <c r="D22" i="26"/>
  <c r="K20" i="26"/>
  <c r="K16" i="26"/>
  <c r="M15" i="26"/>
  <c r="J12" i="26"/>
  <c r="I12" i="26"/>
  <c r="G12" i="26"/>
  <c r="E10" i="26"/>
  <c r="L36" i="26"/>
  <c r="F34" i="26"/>
  <c r="F30" i="26"/>
  <c r="L28" i="26"/>
  <c r="L24" i="26"/>
  <c r="C23" i="26"/>
  <c r="F22" i="26"/>
  <c r="F18" i="26"/>
  <c r="I17" i="26"/>
  <c r="L16" i="26"/>
  <c r="C14" i="26"/>
  <c r="L12" i="26"/>
  <c r="C11" i="26"/>
  <c r="F10" i="26"/>
  <c r="M9" i="26"/>
  <c r="K9" i="26"/>
  <c r="G9" i="26"/>
  <c r="F9" i="26"/>
  <c r="E9" i="26"/>
  <c r="C9" i="26"/>
  <c r="I8" i="26"/>
  <c r="H8" i="26"/>
  <c r="G8" i="26"/>
  <c r="D8" i="26"/>
  <c r="K7" i="26"/>
  <c r="J7" i="26"/>
  <c r="I7" i="26"/>
  <c r="H7" i="26"/>
  <c r="G7" i="26"/>
  <c r="E7" i="26"/>
  <c r="K6" i="26"/>
  <c r="J6" i="26"/>
  <c r="H155" i="26"/>
  <c r="G155" i="26"/>
  <c r="F155" i="26"/>
  <c r="L154" i="26"/>
  <c r="K154" i="26"/>
  <c r="J154" i="26"/>
  <c r="N153" i="26"/>
  <c r="D153" i="26"/>
  <c r="C153" i="26"/>
  <c r="B153" i="26"/>
  <c r="H152" i="26"/>
  <c r="G152" i="26"/>
  <c r="F152" i="26"/>
  <c r="L151" i="26"/>
  <c r="K151" i="26"/>
  <c r="J151" i="26"/>
  <c r="D150" i="26"/>
  <c r="C150" i="26"/>
  <c r="H149" i="26"/>
  <c r="G149" i="26"/>
  <c r="F149" i="26"/>
  <c r="L148" i="26"/>
  <c r="K148" i="26"/>
  <c r="J148" i="26"/>
  <c r="D147" i="26"/>
  <c r="C147" i="26"/>
  <c r="B147" i="26"/>
  <c r="H146" i="26"/>
  <c r="G146" i="26"/>
  <c r="F146" i="26"/>
  <c r="L145" i="26"/>
  <c r="K145" i="26"/>
  <c r="N144" i="26"/>
  <c r="M144" i="26"/>
  <c r="L144" i="26"/>
  <c r="K144" i="26"/>
  <c r="J144" i="26"/>
  <c r="I144" i="26"/>
  <c r="H144" i="26"/>
  <c r="G144" i="26"/>
  <c r="F144" i="26"/>
  <c r="E144" i="26"/>
  <c r="D144" i="26"/>
  <c r="C144" i="26"/>
  <c r="B144" i="26"/>
  <c r="N143" i="26"/>
  <c r="M143" i="26"/>
  <c r="L143" i="26"/>
  <c r="K143" i="26"/>
  <c r="J143" i="26"/>
  <c r="I143" i="26"/>
  <c r="H143" i="26"/>
  <c r="G143" i="26"/>
  <c r="F143" i="26"/>
  <c r="E143" i="26"/>
  <c r="D143" i="26"/>
  <c r="C143" i="26"/>
  <c r="B143" i="26"/>
  <c r="N142" i="26"/>
  <c r="M142" i="26"/>
  <c r="L142" i="26"/>
  <c r="K142" i="26"/>
  <c r="J142" i="26"/>
  <c r="I142" i="26"/>
  <c r="H142" i="26"/>
  <c r="G142" i="26"/>
  <c r="F142" i="26"/>
  <c r="E142" i="26"/>
  <c r="D142" i="26"/>
  <c r="C142" i="26"/>
  <c r="B142" i="26"/>
  <c r="N141" i="26"/>
  <c r="D141" i="26"/>
  <c r="C141" i="26"/>
  <c r="H140" i="26"/>
  <c r="G140" i="26"/>
  <c r="F140" i="26"/>
  <c r="E140" i="26"/>
  <c r="L139" i="26"/>
  <c r="K139" i="26"/>
  <c r="J139" i="26"/>
  <c r="N138" i="26"/>
  <c r="D138" i="26"/>
  <c r="C138" i="26"/>
  <c r="H137" i="26"/>
  <c r="G137" i="26"/>
  <c r="L136" i="26"/>
  <c r="K136" i="26"/>
  <c r="J136" i="26"/>
  <c r="I136" i="26"/>
  <c r="N135" i="26"/>
  <c r="D135" i="26"/>
  <c r="C135" i="26"/>
  <c r="H134" i="26"/>
  <c r="G134" i="26"/>
  <c r="F134" i="26"/>
  <c r="L133" i="26"/>
  <c r="K133" i="26"/>
  <c r="J133" i="26"/>
  <c r="D132" i="26"/>
  <c r="C132" i="26"/>
  <c r="H131" i="26"/>
  <c r="G131" i="26"/>
  <c r="F131" i="26"/>
  <c r="E131" i="26"/>
  <c r="L130" i="26"/>
  <c r="K130" i="26"/>
  <c r="D129" i="26"/>
  <c r="C129" i="26"/>
  <c r="H128" i="26"/>
  <c r="G128" i="26"/>
  <c r="F128" i="26"/>
  <c r="D128" i="26"/>
  <c r="C128" i="26"/>
  <c r="L127" i="26"/>
  <c r="K127" i="26"/>
  <c r="N126" i="26"/>
  <c r="D126" i="26"/>
  <c r="C126" i="26"/>
  <c r="B126" i="26"/>
  <c r="H125" i="26"/>
  <c r="G125" i="26"/>
  <c r="L124" i="26"/>
  <c r="K124" i="26"/>
  <c r="J124" i="26"/>
  <c r="I124" i="26"/>
  <c r="D123" i="26"/>
  <c r="C123" i="26"/>
  <c r="H122" i="26"/>
  <c r="G122" i="26"/>
  <c r="F122" i="26"/>
  <c r="L121" i="26"/>
  <c r="K121" i="26"/>
  <c r="J121" i="26"/>
  <c r="N120" i="26"/>
  <c r="K120" i="26"/>
  <c r="D120" i="26"/>
  <c r="C120" i="26"/>
  <c r="B7" i="26"/>
  <c r="C7" i="26"/>
  <c r="D7" i="26"/>
  <c r="F7" i="26"/>
  <c r="L7" i="26"/>
  <c r="M7" i="26"/>
  <c r="N7" i="26"/>
  <c r="B8" i="26"/>
  <c r="C8" i="26"/>
  <c r="E8" i="26"/>
  <c r="F8" i="26"/>
  <c r="J8" i="26"/>
  <c r="K8" i="26"/>
  <c r="L8" i="26"/>
  <c r="M8" i="26"/>
  <c r="N8" i="26"/>
  <c r="B9" i="26"/>
  <c r="D9" i="26"/>
  <c r="H9" i="26"/>
  <c r="I9" i="26"/>
  <c r="J9" i="26"/>
  <c r="L9" i="26"/>
  <c r="N9" i="26"/>
  <c r="G10" i="26"/>
  <c r="I10" i="26"/>
  <c r="B11" i="26"/>
  <c r="D11" i="26"/>
  <c r="N11" i="26"/>
  <c r="K12" i="26"/>
  <c r="M12" i="26"/>
  <c r="I13" i="26"/>
  <c r="J13" i="26"/>
  <c r="E14" i="26"/>
  <c r="F14" i="26"/>
  <c r="G14" i="26"/>
  <c r="B15" i="26"/>
  <c r="C15" i="26"/>
  <c r="D15" i="26"/>
  <c r="N15" i="26"/>
  <c r="M16" i="26"/>
  <c r="H17" i="26"/>
  <c r="J17" i="26"/>
  <c r="E18" i="26"/>
  <c r="G18" i="26"/>
  <c r="B19" i="26"/>
  <c r="C19" i="26"/>
  <c r="D19" i="26"/>
  <c r="K19" i="26"/>
  <c r="L20" i="26"/>
  <c r="M20" i="26"/>
  <c r="H21" i="26"/>
  <c r="I21" i="26"/>
  <c r="J21" i="26"/>
  <c r="G22" i="26"/>
  <c r="B23" i="26"/>
  <c r="D23" i="26"/>
  <c r="N23" i="26"/>
  <c r="K24" i="26"/>
  <c r="M24" i="26"/>
  <c r="H25" i="26"/>
  <c r="I25" i="26"/>
  <c r="J25" i="26"/>
  <c r="F26" i="26"/>
  <c r="G26" i="26"/>
  <c r="B27" i="26"/>
  <c r="C27" i="26"/>
  <c r="D27" i="26"/>
  <c r="J28" i="26"/>
  <c r="K28" i="26"/>
  <c r="M28" i="26"/>
  <c r="H29" i="26"/>
  <c r="I29" i="26"/>
  <c r="J29" i="26"/>
  <c r="E30" i="26"/>
  <c r="G30" i="26"/>
  <c r="C31" i="26"/>
  <c r="D31" i="26"/>
  <c r="M31" i="26"/>
  <c r="N31" i="26"/>
  <c r="L32" i="26"/>
  <c r="M32" i="26"/>
  <c r="H33" i="26"/>
  <c r="I33" i="26"/>
  <c r="J33" i="26"/>
  <c r="E34" i="26"/>
  <c r="G34" i="26"/>
  <c r="B35" i="26"/>
  <c r="C35" i="26"/>
  <c r="D35" i="26"/>
  <c r="K36" i="26"/>
  <c r="M36" i="26"/>
  <c r="I37" i="26"/>
  <c r="J37" i="26"/>
  <c r="E38" i="26"/>
  <c r="F38" i="26"/>
  <c r="G38" i="26"/>
  <c r="B39" i="26"/>
  <c r="C39" i="26"/>
  <c r="D39" i="26"/>
  <c r="N39" i="26"/>
  <c r="L40" i="26"/>
  <c r="M40" i="26"/>
  <c r="H41" i="26"/>
  <c r="I41" i="26"/>
  <c r="J41" i="26"/>
  <c r="C6" i="26"/>
  <c r="D6" i="26"/>
  <c r="E6" i="26"/>
  <c r="F6" i="26"/>
  <c r="G6" i="26"/>
  <c r="H6" i="26"/>
  <c r="I6" i="26"/>
  <c r="L6" i="26"/>
  <c r="M6" i="26"/>
  <c r="N6" i="26"/>
  <c r="B6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tc={5EC7A369-2399-4AC5-A5BA-842C27DDE87D}</author>
    <author>tc={70CDCF8D-6E06-47B1-BE29-8026C33E35FC}</author>
    <author>tc={9D53C109-AE19-4DE8-B177-7019BA711B79}</author>
    <author>tc={D6C8E7C0-6632-4C99-B01B-4F98B336F96F}</author>
    <author>tc={5E43C092-0AA4-4512-8480-CFF91970B66F}</author>
    <author>tc={DB7BE664-B2AD-4BF1-BA11-33873192464E}</author>
    <author>tc={6723BD1F-AB4F-484C-AEC1-4A4A19A31545}</author>
    <author>tc={FFD22374-7DF2-4BEA-A7A2-C83C41EB901E}</author>
    <author>tc={2E5A5C74-13EE-40AC-8597-6E19DC828BBD}</author>
    <author>tc={35BC3E8C-463D-4C4C-BDF0-207D6D265335}</author>
    <author>tc={A2A0C851-FB5E-467C-9BB9-DA6798EAE7DF}</author>
    <author>tc={BDF25E51-A03E-465E-AEF5-C83F8DE9469C}</author>
    <author>tc={11C9947B-37EB-4E17-A3EF-08DFB02F14F2}</author>
    <author>tc={D891C019-0FFA-4C4B-ACA7-8F33DAD6EC0E}</author>
    <author>tc={C6A3F4B1-43DF-44B7-B91D-669B55A6E479}</author>
    <author>tc={3609B73C-CB5A-4242-B882-422C041713C4}</author>
    <author>tc={D17F30D9-29F1-460C-830F-C9BDCF19C1D7}</author>
    <author>tc={5C0FE895-90FF-404E-9D56-03D53D1542CC}</author>
    <author>tc={432ED615-9D81-4660-96DE-76AD555CAF76}</author>
    <author>tc={C7B28B48-A824-40E7-BE72-3A2A6689223B}</author>
    <author>tc={DD09684E-78E0-4A15-8B41-AC35D96AE203}</author>
    <author>tc={4C088E89-00DD-48A8-9CFE-1AADB536DE0B}</author>
    <author>tc={2F238333-D2FD-4080-9A10-2398BA25BBA5}</author>
    <author>tc={72175132-A632-4862-8110-8172D09B6B20}</author>
    <author>tc={218F3263-0266-4CF6-AD0A-D2D5A06F1E97}</author>
  </authors>
  <commentList>
    <comment ref="L10" authorId="0" shapeId="0" xr:uid="{5EC7A369-2399-4AC5-A5BA-842C27DDE87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70CDCF8D-6E06-47B1-BE29-8026C33E35F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9D53C109-AE19-4DE8-B177-7019BA711B7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D6C8E7C0-6632-4C99-B01B-4F98B336F96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5E43C092-0AA4-4512-8480-CFF91970B66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55" authorId="5" shapeId="0" xr:uid="{DB7BE664-B2AD-4BF1-BA11-33873192464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6" shapeId="0" xr:uid="{6723BD1F-AB4F-484C-AEC1-4A4A19A3154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7" shapeId="0" xr:uid="{FFD22374-7DF2-4BEA-A7A2-C83C41EB901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8" shapeId="0" xr:uid="{2E5A5C74-13EE-40AC-8597-6E19DC828BB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9" shapeId="0" xr:uid="{35BC3E8C-463D-4C4C-BDF0-207D6D26533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00" authorId="10" shapeId="0" xr:uid="{A2A0C851-FB5E-467C-9BB9-DA6798EAE7D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0" authorId="11" shapeId="0" xr:uid="{BDF25E51-A03E-465E-AEF5-C83F8DE9469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0" authorId="12" shapeId="0" xr:uid="{11C9947B-37EB-4E17-A3EF-08DFB02F14F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0" authorId="13" shapeId="0" xr:uid="{D891C019-0FFA-4C4B-ACA7-8F33DAD6EC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0" authorId="14" shapeId="0" xr:uid="{C6A3F4B1-43DF-44B7-B91D-669B55A6E47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45" authorId="15" shapeId="0" xr:uid="{3609B73C-CB5A-4242-B882-422C041713C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45" authorId="16" shapeId="0" xr:uid="{D17F30D9-29F1-460C-830F-C9BDCF19C1D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45" authorId="17" shapeId="0" xr:uid="{5C0FE895-90FF-404E-9D56-03D53D1542C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45" authorId="18" shapeId="0" xr:uid="{432ED615-9D81-4660-96DE-76AD555CAF7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45" authorId="19" shapeId="0" xr:uid="{C7B28B48-A824-40E7-BE72-3A2A6689223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90" authorId="20" shapeId="0" xr:uid="{DD09684E-78E0-4A15-8B41-AC35D96AE2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90" authorId="21" shapeId="0" xr:uid="{4C088E89-00DD-48A8-9CFE-1AADB536DE0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90" authorId="22" shapeId="0" xr:uid="{2F238333-D2FD-4080-9A10-2398BA25BBA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90" authorId="23" shapeId="0" xr:uid="{72175132-A632-4862-8110-8172D09B6B2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90" authorId="24" shapeId="0" xr:uid="{218F3263-0266-4CF6-AD0A-D2D5A06F1E9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tc={96F66DC7-2EED-44DC-B33C-72015989B706}</author>
    <author>tc={9293C19A-F874-4AAB-A037-69D19684DCA9}</author>
    <author>tc={7C21B133-2A37-4249-896F-3FC3FC6F6803}</author>
    <author>tc={762A4C73-5003-4AE7-91A7-9236EAEFDE0C}</author>
    <author>tc={68D05AE5-E4A7-482E-B6CA-96A7A863A730}</author>
    <author>tc={DF959769-59DC-475E-9406-4BF4269BA42B}</author>
    <author>tc={F6408BA1-9EFB-4912-B739-1F3B40075826}</author>
    <author>tc={21607FBB-3E25-419D-A7BF-54744B5D0A2A}</author>
    <author>tc={BFEE41ED-DA57-4B25-BB95-BFF07CCAF3BA}</author>
    <author>tc={2010F4C5-931A-42BA-B261-83BAEA0A6110}</author>
    <author>tc={612243D8-8FD0-4D41-B6C7-66BB56275C52}</author>
    <author>tc={343D303E-2A86-47F1-8348-EDB29486A401}</author>
    <author>tc={50EAD789-7F0D-411C-A1A9-69BFEB6CA0C7}</author>
    <author>tc={BB394821-3C01-449B-90BF-C1234417BA78}</author>
    <author>tc={0C6E2D82-9985-49DD-9B71-2E96CF9CD5F3}</author>
    <author>tc={6D20EAF5-D2CD-459A-8284-EEFAA6738082}</author>
    <author>tc={A718DDD9-942A-42A5-A6E9-38561F2872C3}</author>
    <author>tc={ABFC6269-A2EF-469E-82F0-C9C6D833FCDE}</author>
    <author>tc={2AF8EAAA-56B3-4A82-8180-821C95CB4F2B}</author>
    <author>tc={FFA912FF-175A-4044-B690-A5236753B742}</author>
    <author>tc={CDCB1BAE-82FF-4066-B4BA-25A6CD0EB25D}</author>
    <author>tc={6188E339-93B3-4CE4-AF5C-14C60C1DB019}</author>
    <author>tc={1481CC22-EAC4-400B-AF98-902B068D4FA8}</author>
    <author>tc={7A089FA9-FFE5-47DB-AF98-1399B914C864}</author>
    <author>tc={E4C61677-89CE-4839-BE10-0A007FCE9B6B}</author>
  </authors>
  <commentList>
    <comment ref="L10" authorId="0" shapeId="0" xr:uid="{96F66DC7-2EED-44DC-B33C-72015989B70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9293C19A-F874-4AAB-A037-69D19684DCA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7C21B133-2A37-4249-896F-3FC3FC6F68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762A4C73-5003-4AE7-91A7-9236EAEFDE0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68D05AE5-E4A7-482E-B6CA-96A7A863A73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55" authorId="5" shapeId="0" xr:uid="{DF959769-59DC-475E-9406-4BF4269BA42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6" shapeId="0" xr:uid="{F6408BA1-9EFB-4912-B739-1F3B400758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7" shapeId="0" xr:uid="{21607FBB-3E25-419D-A7BF-54744B5D0A2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8" shapeId="0" xr:uid="{BFEE41ED-DA57-4B25-BB95-BFF07CCAF3B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9" shapeId="0" xr:uid="{2010F4C5-931A-42BA-B261-83BAEA0A611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00" authorId="10" shapeId="0" xr:uid="{612243D8-8FD0-4D41-B6C7-66BB56275C5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0" authorId="11" shapeId="0" xr:uid="{343D303E-2A86-47F1-8348-EDB29486A40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0" authorId="12" shapeId="0" xr:uid="{50EAD789-7F0D-411C-A1A9-69BFEB6CA0C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0" authorId="13" shapeId="0" xr:uid="{BB394821-3C01-449B-90BF-C1234417BA7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0" authorId="14" shapeId="0" xr:uid="{0C6E2D82-9985-49DD-9B71-2E96CF9CD5F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45" authorId="15" shapeId="0" xr:uid="{6D20EAF5-D2CD-459A-8284-EEFAA673808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45" authorId="16" shapeId="0" xr:uid="{A718DDD9-942A-42A5-A6E9-38561F2872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45" authorId="17" shapeId="0" xr:uid="{ABFC6269-A2EF-469E-82F0-C9C6D833FCD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45" authorId="18" shapeId="0" xr:uid="{2AF8EAAA-56B3-4A82-8180-821C95CB4F2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45" authorId="19" shapeId="0" xr:uid="{FFA912FF-175A-4044-B690-A5236753B7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90" authorId="20" shapeId="0" xr:uid="{CDCB1BAE-82FF-4066-B4BA-25A6CD0EB2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90" authorId="21" shapeId="0" xr:uid="{6188E339-93B3-4CE4-AF5C-14C60C1DB01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90" authorId="22" shapeId="0" xr:uid="{1481CC22-EAC4-400B-AF98-902B068D4FA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90" authorId="23" shapeId="0" xr:uid="{7A089FA9-FFE5-47DB-AF98-1399B914C8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90" authorId="24" shapeId="0" xr:uid="{E4C61677-89CE-4839-BE10-0A007FCE9B6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tc={7A75CDA1-8ADF-475E-BFAA-1C87226F95AE}</author>
    <author>tc={21048CA3-092A-4AC1-B005-17940CBDD6B6}</author>
    <author>tc={91941D66-5A5D-492E-B278-9D7C78E0FBD9}</author>
    <author>tc={F16ECEFE-680E-4144-B039-0FAB32EF4B69}</author>
    <author>tc={F077558D-6E81-4B37-A6DF-A24ED9423DF4}</author>
    <author>tc={CF4C5CCB-B405-4C5C-9113-A9DF63F9FA49}</author>
    <author>tc={E7F0EB85-0B2E-4E0A-BD4E-EA6AA18245AA}</author>
    <author>tc={492526E4-97E6-4743-92E9-40ECD3F6EACC}</author>
    <author>tc={280EFBAF-1E41-4F6D-BE73-F06F970AA8BD}</author>
    <author>tc={4718BD72-1315-482A-A52B-756EC0DFBFA2}</author>
    <author>tc={C3CB2B1A-4A48-491D-947D-3250B52B61BF}</author>
    <author>tc={EF3D461A-2B4A-45F9-A517-D2B5570120DC}</author>
    <author>tc={4B311FB7-8349-4568-8DA6-D803F2D0339F}</author>
    <author>tc={373A07CB-BBA4-4F74-9586-0C4BBCC697DD}</author>
    <author>tc={C1E13B88-BEC7-4916-951F-78EB7594F7B1}</author>
    <author>tc={7F095CC3-655C-463B-8786-6DD4739D3D89}</author>
    <author>tc={0E23762A-0812-43D4-9A68-0B493210A0E9}</author>
    <author>tc={8FA3C0A2-F5F0-45E5-AA3D-49678973EE94}</author>
    <author>tc={079A6C5C-0715-4405-942D-4BF806F987BF}</author>
    <author>tc={74285432-24FF-463C-84CC-672D270FE3EF}</author>
    <author>tc={96E780C3-3EDD-4F92-A8CA-34E29E0AD2C8}</author>
    <author>tc={C530D1E7-D73F-4FAC-9426-59C4991C581B}</author>
    <author>tc={CD8E8A98-6347-4027-AEBD-C34C66606758}</author>
    <author>tc={74F461AA-CF34-4936-95F0-3C67E873D483}</author>
    <author>tc={7A2671E8-1B86-4135-9EC8-82879595A157}</author>
  </authors>
  <commentList>
    <comment ref="L10" authorId="0" shapeId="0" xr:uid="{7A75CDA1-8ADF-475E-BFAA-1C87226F95A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21048CA3-092A-4AC1-B005-17940CBDD6B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91941D66-5A5D-492E-B278-9D7C78E0FBD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F16ECEFE-680E-4144-B039-0FAB32EF4B6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F077558D-6E81-4B37-A6DF-A24ED9423DF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55" authorId="5" shapeId="0" xr:uid="{CF4C5CCB-B405-4C5C-9113-A9DF63F9FA4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6" shapeId="0" xr:uid="{E7F0EB85-0B2E-4E0A-BD4E-EA6AA18245A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7" shapeId="0" xr:uid="{492526E4-97E6-4743-92E9-40ECD3F6EAC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8" shapeId="0" xr:uid="{280EFBAF-1E41-4F6D-BE73-F06F970AA8B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9" shapeId="0" xr:uid="{4718BD72-1315-482A-A52B-756EC0DFBFA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00" authorId="10" shapeId="0" xr:uid="{C3CB2B1A-4A48-491D-947D-3250B52B61B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0" authorId="11" shapeId="0" xr:uid="{EF3D461A-2B4A-45F9-A517-D2B5570120D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0" authorId="12" shapeId="0" xr:uid="{4B311FB7-8349-4568-8DA6-D803F2D033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0" authorId="13" shapeId="0" xr:uid="{373A07CB-BBA4-4F74-9586-0C4BBCC697D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0" authorId="14" shapeId="0" xr:uid="{C1E13B88-BEC7-4916-951F-78EB7594F7B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45" authorId="15" shapeId="0" xr:uid="{7F095CC3-655C-463B-8786-6DD4739D3D8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45" authorId="16" shapeId="0" xr:uid="{0E23762A-0812-43D4-9A68-0B493210A0E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45" authorId="17" shapeId="0" xr:uid="{8FA3C0A2-F5F0-45E5-AA3D-49678973EE9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45" authorId="18" shapeId="0" xr:uid="{079A6C5C-0715-4405-942D-4BF806F987B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45" authorId="19" shapeId="0" xr:uid="{74285432-24FF-463C-84CC-672D270FE3E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90" authorId="20" shapeId="0" xr:uid="{96E780C3-3EDD-4F92-A8CA-34E29E0AD2C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90" authorId="21" shapeId="0" xr:uid="{C530D1E7-D73F-4FAC-9426-59C4991C58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90" authorId="22" shapeId="0" xr:uid="{CD8E8A98-6347-4027-AEBD-C34C6660675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90" authorId="23" shapeId="0" xr:uid="{74F461AA-CF34-4936-95F0-3C67E873D48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90" authorId="24" shapeId="0" xr:uid="{7A2671E8-1B86-4135-9EC8-82879595A15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tc={A863FAB0-8A1A-43E4-82F1-3C0CF5A3ECDF}</author>
    <author>tc={64E740BE-3F88-463B-91DD-B0E88BBE41C1}</author>
    <author>tc={91DFA0A4-19CB-4519-9FB8-F99B10B1453E}</author>
    <author>tc={00C37AEC-DA6E-4CD3-A99B-0DEE4F45C5E7}</author>
    <author>tc={DC44EB75-B99A-491C-8E1F-50D32FEB8B73}</author>
    <author>tc={A7E7E874-82F8-45F0-BB8F-6F36E323887E}</author>
    <author>tc={A6F3E925-F4E4-4C9C-90B6-01F41FE14466}</author>
    <author>tc={08B1C1A9-7546-4030-87F4-7C51072F9B59}</author>
    <author>tc={29BC4E96-BBD6-413C-A556-FE1CA64CCE24}</author>
    <author>tc={A081DFB1-DB3B-4C47-956A-D56FBEB9356F}</author>
    <author>tc={34CA01DE-3910-48BF-BE89-E08B0765DF40}</author>
    <author>tc={FDE1BC1D-7CA1-4EA8-9AF5-547B9DC56DD7}</author>
    <author>tc={3401AA82-AB72-48CF-BAB0-0A7D6B743241}</author>
    <author>tc={12CE8DD0-AB93-40C3-AB8E-96B45A9E07AA}</author>
    <author>tc={6F410EA7-9F82-43CD-BFD9-D25F678E83D1}</author>
    <author>tc={8C0866FF-E5BE-458E-B7D0-FAA52005232D}</author>
    <author>tc={4C27FBDA-698D-403B-B2C3-4DABF719C224}</author>
    <author>tc={4F268595-BE60-4FFC-8652-7096B7A462E8}</author>
    <author>tc={1ADDAF81-6116-4194-92D8-ABC2CA9B6125}</author>
    <author>tc={15E761B6-CFC6-486C-98EB-D3CE8B23A514}</author>
    <author>tc={8DF89183-D062-4AE5-B6BF-D6C8A29E8760}</author>
    <author>tc={ABB8C7DF-78EF-46D8-A7F5-8E11AD8D5D05}</author>
    <author>tc={E9468C3A-FEC1-4FCB-8B7C-648D3A72C4B7}</author>
    <author>tc={566B2D39-2665-402A-8BAB-D638DA1FC481}</author>
    <author>tc={DE526302-8316-4763-B5CA-BDEC04114CF7}</author>
  </authors>
  <commentList>
    <comment ref="L10" authorId="0" shapeId="0" xr:uid="{A863FAB0-8A1A-43E4-82F1-3C0CF5A3ECD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64E740BE-3F88-463B-91DD-B0E88BBE41C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91DFA0A4-19CB-4519-9FB8-F99B10B1453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00C37AEC-DA6E-4CD3-A99B-0DEE4F45C5E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DC44EB75-B99A-491C-8E1F-50D32FEB8B7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55" authorId="5" shapeId="0" xr:uid="{A7E7E874-82F8-45F0-BB8F-6F36E323887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6" shapeId="0" xr:uid="{A6F3E925-F4E4-4C9C-90B6-01F41FE1446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7" shapeId="0" xr:uid="{08B1C1A9-7546-4030-87F4-7C51072F9B5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8" shapeId="0" xr:uid="{29BC4E96-BBD6-413C-A556-FE1CA64CCE2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9" shapeId="0" xr:uid="{A081DFB1-DB3B-4C47-956A-D56FBEB9356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00" authorId="10" shapeId="0" xr:uid="{34CA01DE-3910-48BF-BE89-E08B0765DF4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0" authorId="11" shapeId="0" xr:uid="{FDE1BC1D-7CA1-4EA8-9AF5-547B9DC56DD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0" authorId="12" shapeId="0" xr:uid="{3401AA82-AB72-48CF-BAB0-0A7D6B74324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0" authorId="13" shapeId="0" xr:uid="{12CE8DD0-AB93-40C3-AB8E-96B45A9E07A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0" authorId="14" shapeId="0" xr:uid="{6F410EA7-9F82-43CD-BFD9-D25F678E83D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45" authorId="15" shapeId="0" xr:uid="{8C0866FF-E5BE-458E-B7D0-FAA52005232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45" authorId="16" shapeId="0" xr:uid="{4C27FBDA-698D-403B-B2C3-4DABF719C22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45" authorId="17" shapeId="0" xr:uid="{4F268595-BE60-4FFC-8652-7096B7A462E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45" authorId="18" shapeId="0" xr:uid="{1ADDAF81-6116-4194-92D8-ABC2CA9B612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45" authorId="19" shapeId="0" xr:uid="{15E761B6-CFC6-486C-98EB-D3CE8B23A51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90" authorId="20" shapeId="0" xr:uid="{8DF89183-D062-4AE5-B6BF-D6C8A29E87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90" authorId="21" shapeId="0" xr:uid="{ABB8C7DF-78EF-46D8-A7F5-8E11AD8D5D0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90" authorId="22" shapeId="0" xr:uid="{E9468C3A-FEC1-4FCB-8B7C-648D3A72C4B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90" authorId="23" shapeId="0" xr:uid="{566B2D39-2665-402A-8BAB-D638DA1FC48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90" authorId="24" shapeId="0" xr:uid="{DE526302-8316-4763-B5CA-BDEC04114CF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tc={988B5E78-BCDE-4057-85D6-870B6267F78F}</author>
    <author>tc={00ABDACC-1823-45C0-99D2-258853619870}</author>
    <author>tc={D9AD6DA3-1D3D-46CA-B41E-6AC76A9021BF}</author>
    <author>tc={CE801CDE-E829-441D-B38C-C01CD25C7E45}</author>
    <author>tc={76F8758B-A995-4D19-8A7D-5F9B85EED46B}</author>
    <author>tc={744B4804-64A4-4CB4-93DC-D2C1587E9717}</author>
    <author>tc={F708E1E4-6B50-4F7C-BCAF-290B10AA1958}</author>
    <author>tc={A8C53D19-6A5B-41A3-8B94-C93B3CA1DAAA}</author>
    <author>tc={50BA4F42-2B6B-42A3-BFEA-24A5E932B56F}</author>
    <author>tc={4AE2B638-9316-4F0E-9A89-85CED9805B0C}</author>
    <author>tc={D51C3EB2-D75C-4E2B-825C-6C9A1B28DFD8}</author>
    <author>tc={9237BBEF-B75C-4DB4-AF5A-D557D43BC665}</author>
    <author>tc={C1A6ED0C-5613-4C0E-AC36-E236B28A560C}</author>
    <author>tc={E9A85DED-D9E2-4FE3-9D01-78F158A0E2ED}</author>
    <author>tc={5E736FE6-1C00-4556-9294-3650A5076E60}</author>
    <author>tc={1B2B128A-C8D6-4DE0-887C-A762E58837B3}</author>
    <author>tc={A3C8EB10-1EFF-4F89-BE05-73DC7CD08094}</author>
    <author>tc={62509ADC-EFD3-4FCE-8DDC-7ADA2398AD0A}</author>
    <author>tc={038AEB95-FDFF-404D-9B69-E416C9995E14}</author>
    <author>tc={BB352C17-82E6-441B-9E37-B8C2B272F85A}</author>
    <author>tc={7EBB1AFA-D7D5-4E2D-8E7C-E9B28C46B2BC}</author>
    <author>tc={C91388B7-29B0-43EE-87D4-4A260A5DB3E5}</author>
    <author>tc={F0C0EA02-9569-40DE-ABF5-C9C4308F17D8}</author>
    <author>tc={9D844785-60A4-4062-B8F5-868540390016}</author>
    <author>tc={0CF3812F-9EF6-4911-856C-FFA22B162B15}</author>
  </authors>
  <commentList>
    <comment ref="L10" authorId="0" shapeId="0" xr:uid="{988B5E78-BCDE-4057-85D6-870B6267F78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00ABDACC-1823-45C0-99D2-2588536198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D9AD6DA3-1D3D-46CA-B41E-6AC76A9021B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CE801CDE-E829-441D-B38C-C01CD25C7E4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76F8758B-A995-4D19-8A7D-5F9B85EED46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55" authorId="5" shapeId="0" xr:uid="{744B4804-64A4-4CB4-93DC-D2C1587E971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6" shapeId="0" xr:uid="{F708E1E4-6B50-4F7C-BCAF-290B10AA195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7" shapeId="0" xr:uid="{A8C53D19-6A5B-41A3-8B94-C93B3CA1DAA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8" shapeId="0" xr:uid="{50BA4F42-2B6B-42A3-BFEA-24A5E932B56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9" shapeId="0" xr:uid="{4AE2B638-9316-4F0E-9A89-85CED9805B0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00" authorId="10" shapeId="0" xr:uid="{D51C3EB2-D75C-4E2B-825C-6C9A1B28DFD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0" authorId="11" shapeId="0" xr:uid="{9237BBEF-B75C-4DB4-AF5A-D557D43BC66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0" authorId="12" shapeId="0" xr:uid="{C1A6ED0C-5613-4C0E-AC36-E236B28A560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0" authorId="13" shapeId="0" xr:uid="{E9A85DED-D9E2-4FE3-9D01-78F158A0E2E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0" authorId="14" shapeId="0" xr:uid="{5E736FE6-1C00-4556-9294-3650A5076E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45" authorId="15" shapeId="0" xr:uid="{1B2B128A-C8D6-4DE0-887C-A762E58837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45" authorId="16" shapeId="0" xr:uid="{A3C8EB10-1EFF-4F89-BE05-73DC7CD0809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45" authorId="17" shapeId="0" xr:uid="{62509ADC-EFD3-4FCE-8DDC-7ADA2398AD0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45" authorId="18" shapeId="0" xr:uid="{038AEB95-FDFF-404D-9B69-E416C9995E1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45" authorId="19" shapeId="0" xr:uid="{BB352C17-82E6-441B-9E37-B8C2B272F85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90" authorId="20" shapeId="0" xr:uid="{7EBB1AFA-D7D5-4E2D-8E7C-E9B28C46B2B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90" authorId="21" shapeId="0" xr:uid="{C91388B7-29B0-43EE-87D4-4A260A5DB3E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90" authorId="22" shapeId="0" xr:uid="{F0C0EA02-9569-40DE-ABF5-C9C4308F17D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90" authorId="23" shapeId="0" xr:uid="{9D844785-60A4-4062-B8F5-86854039001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90" authorId="24" shapeId="0" xr:uid="{0CF3812F-9EF6-4911-856C-FFA22B162B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tc={4E246E62-C57C-41C3-AC6D-FC7884CB2B4D}</author>
    <author>tc={F4F10F8A-F68A-4591-A958-FF43F881E1FB}</author>
    <author>tc={E138BF4B-9C57-4277-A30E-DA6D0BDA27A4}</author>
    <author>tc={E633D5F5-F8A9-4199-AD20-24AFCB9F259B}</author>
    <author>tc={DD7622F4-9210-49AE-BA4D-54BC7A6268C1}</author>
    <author>tc={8C0907D3-EE97-455E-8B0C-58CEC33242A5}</author>
    <author>tc={BCF1D5C0-BBFB-4F64-BBE9-294D9C74AD91}</author>
    <author>tc={AB1B9E11-FFAA-4431-8A9F-F4059A740E2E}</author>
    <author>tc={9EE6F6A7-7AAC-4461-A0C2-43285731DCAB}</author>
    <author>tc={CA7EF7CD-957E-48C4-8B05-99518C48B737}</author>
    <author>tc={72605BE5-3069-45DF-A682-2732DD475D93}</author>
    <author>tc={7BF323FB-C291-45F5-A76A-8C870E910510}</author>
    <author>tc={A833080E-CC2F-4F1F-997C-68AA69EC506C}</author>
    <author>tc={196ED1BD-A4DC-4E8E-8E20-EF1260EA31B0}</author>
    <author>tc={C1CEA60E-A1EB-4CE2-98B4-8EC9DB77496D}</author>
    <author>tc={0F023CCD-1FAC-4A93-9E75-E25DFC56A781}</author>
    <author>tc={665E9612-A1D8-4860-971D-42EB1226796D}</author>
    <author>tc={9AC65371-77F0-46D4-B9EB-7691EE5271BC}</author>
    <author>tc={908DE608-EC10-4FF0-BF78-E53F6A28EE18}</author>
    <author>tc={48372D73-3353-4597-8802-A6B6488434EE}</author>
    <author>tc={D20860F1-556A-4206-9468-BAA5761376FD}</author>
    <author>tc={FB78223A-A605-44CE-A333-881224540C19}</author>
    <author>tc={E16A02ED-DC65-4CD2-A5E2-DC1077EFDAD0}</author>
    <author>tc={405D144C-DD1E-49DB-B4C1-AD15E4E8A316}</author>
    <author>tc={D9677E1E-697F-46A2-9D85-5149A13C8751}</author>
  </authors>
  <commentList>
    <comment ref="L10" authorId="0" shapeId="0" xr:uid="{4E246E62-C57C-41C3-AC6D-FC7884CB2B4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F4F10F8A-F68A-4591-A958-FF43F881E1F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E138BF4B-9C57-4277-A30E-DA6D0BDA27A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E633D5F5-F8A9-4199-AD20-24AFCB9F259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DD7622F4-9210-49AE-BA4D-54BC7A6268C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55" authorId="5" shapeId="0" xr:uid="{8C0907D3-EE97-455E-8B0C-58CEC33242A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6" shapeId="0" xr:uid="{BCF1D5C0-BBFB-4F64-BBE9-294D9C74AD9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7" shapeId="0" xr:uid="{AB1B9E11-FFAA-4431-8A9F-F4059A740E2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8" shapeId="0" xr:uid="{9EE6F6A7-7AAC-4461-A0C2-43285731DCA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9" shapeId="0" xr:uid="{CA7EF7CD-957E-48C4-8B05-99518C48B73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00" authorId="10" shapeId="0" xr:uid="{72605BE5-3069-45DF-A682-2732DD475D9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0" authorId="11" shapeId="0" xr:uid="{7BF323FB-C291-45F5-A76A-8C870E91051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0" authorId="12" shapeId="0" xr:uid="{A833080E-CC2F-4F1F-997C-68AA69EC506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0" authorId="13" shapeId="0" xr:uid="{196ED1BD-A4DC-4E8E-8E20-EF1260EA31B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0" authorId="14" shapeId="0" xr:uid="{C1CEA60E-A1EB-4CE2-98B4-8EC9DB77496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45" authorId="15" shapeId="0" xr:uid="{0F023CCD-1FAC-4A93-9E75-E25DFC56A78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45" authorId="16" shapeId="0" xr:uid="{665E9612-A1D8-4860-971D-42EB1226796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45" authorId="17" shapeId="0" xr:uid="{9AC65371-77F0-46D4-B9EB-7691EE5271B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45" authorId="18" shapeId="0" xr:uid="{908DE608-EC10-4FF0-BF78-E53F6A28EE1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45" authorId="19" shapeId="0" xr:uid="{48372D73-3353-4597-8802-A6B6488434E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90" authorId="20" shapeId="0" xr:uid="{D20860F1-556A-4206-9468-BAA5761376F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90" authorId="21" shapeId="0" xr:uid="{FB78223A-A605-44CE-A333-881224540C1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90" authorId="22" shapeId="0" xr:uid="{E16A02ED-DC65-4CD2-A5E2-DC1077EFDA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90" authorId="23" shapeId="0" xr:uid="{405D144C-DD1E-49DB-B4C1-AD15E4E8A31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90" authorId="24" shapeId="0" xr:uid="{D9677E1E-697F-46A2-9D85-5149A13C875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tc={4E06561A-A902-474D-945F-ED3B25CBC683}</author>
    <author>tc={914F216A-8B2F-4EF9-B07B-EC5AD117C109}</author>
    <author>tc={1526F5EB-C4FD-4C43-9961-5E99312220BC}</author>
    <author>tc={36E7D761-EB48-476D-8DD9-4112CD73015E}</author>
    <author>tc={DAFCDDA3-D04B-413A-AE8C-D2E8E35AE067}</author>
    <author>tc={D43D2B27-CE56-47EA-BCDC-64452461F97B}</author>
    <author>tc={1AAABD7D-1FD4-4A5A-A1F1-3071D7E25730}</author>
    <author>tc={0F5148AB-DE00-4FCE-AB6C-AF2B6CE922D0}</author>
    <author>tc={B7D1CB7B-8624-41E9-9EE2-05333E5CA7B1}</author>
    <author>tc={BB4C48D9-17F9-4495-AF5C-8ACE740DBF4A}</author>
    <author>tc={117DB467-8E71-432D-90EE-C957B97ADFA7}</author>
    <author>tc={43AA372E-0456-4B5E-A48F-D99A84C70BAF}</author>
    <author>tc={6AA62600-45FA-433D-B95A-2AA83A76573E}</author>
    <author>tc={C64C2ED3-CDF7-4312-8BBC-42AEED18F246}</author>
    <author>tc={28866139-A206-4847-A81E-DFCBC419B225}</author>
    <author>tc={3AFAEB63-BE0A-4C3C-B6A0-DCABA92D5A59}</author>
    <author>tc={90FAEAD2-1FB2-40A4-B2CD-712D551E08CE}</author>
    <author>tc={D0E0F791-6104-4A2D-A49B-7B1FD049EAEA}</author>
    <author>tc={730E8417-8B2C-4C41-8B93-E54650DD081D}</author>
    <author>tc={E00AEC8F-B864-4496-A35C-590E3F51B115}</author>
    <author>tc={0EDFDBFA-390F-4F1A-9FEB-A2AB1BC8C946}</author>
    <author>tc={2595D724-DCE6-49E7-B6BB-68C58BB89CA4}</author>
    <author>tc={43C744EA-FA65-4655-8E24-4F65FBFAAEFF}</author>
    <author>tc={7F2B1BB4-8588-4D6B-8628-886472C71812}</author>
    <author>tc={903B1020-B0FF-47D6-9046-7A6AAF6FF4D4}</author>
  </authors>
  <commentList>
    <comment ref="L10" authorId="0" shapeId="0" xr:uid="{4E06561A-A902-474D-945F-ED3B25CBC68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914F216A-8B2F-4EF9-B07B-EC5AD117C10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1526F5EB-C4FD-4C43-9961-5E99312220B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36E7D761-EB48-476D-8DD9-4112CD73015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DAFCDDA3-D04B-413A-AE8C-D2E8E35AE06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55" authorId="5" shapeId="0" xr:uid="{D43D2B27-CE56-47EA-BCDC-64452461F97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6" shapeId="0" xr:uid="{1AAABD7D-1FD4-4A5A-A1F1-3071D7E2573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7" shapeId="0" xr:uid="{0F5148AB-DE00-4FCE-AB6C-AF2B6CE922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8" shapeId="0" xr:uid="{B7D1CB7B-8624-41E9-9EE2-05333E5CA7B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9" shapeId="0" xr:uid="{BB4C48D9-17F9-4495-AF5C-8ACE740DBF4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00" authorId="10" shapeId="0" xr:uid="{117DB467-8E71-432D-90EE-C957B97ADFA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0" authorId="11" shapeId="0" xr:uid="{43AA372E-0456-4B5E-A48F-D99A84C70BA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0" authorId="12" shapeId="0" xr:uid="{6AA62600-45FA-433D-B95A-2AA83A76573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0" authorId="13" shapeId="0" xr:uid="{C64C2ED3-CDF7-4312-8BBC-42AEED18F24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0" authorId="14" shapeId="0" xr:uid="{28866139-A206-4847-A81E-DFCBC419B22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45" authorId="15" shapeId="0" xr:uid="{3AFAEB63-BE0A-4C3C-B6A0-DCABA92D5A5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45" authorId="16" shapeId="0" xr:uid="{90FAEAD2-1FB2-40A4-B2CD-712D551E08C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45" authorId="17" shapeId="0" xr:uid="{D0E0F791-6104-4A2D-A49B-7B1FD049EAE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45" authorId="18" shapeId="0" xr:uid="{730E8417-8B2C-4C41-8B93-E54650DD081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45" authorId="19" shapeId="0" xr:uid="{E00AEC8F-B864-4496-A35C-590E3F51B1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90" authorId="20" shapeId="0" xr:uid="{0EDFDBFA-390F-4F1A-9FEB-A2AB1BC8C94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90" authorId="21" shapeId="0" xr:uid="{2595D724-DCE6-49E7-B6BB-68C58BB89CA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90" authorId="22" shapeId="0" xr:uid="{43C744EA-FA65-4655-8E24-4F65FBFAAE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90" authorId="23" shapeId="0" xr:uid="{7F2B1BB4-8588-4D6B-8628-886472C7181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90" authorId="24" shapeId="0" xr:uid="{903B1020-B0FF-47D6-9046-7A6AAF6FF4D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tc={1B8A8696-1CF2-415C-B7D3-9A99BC67694E}</author>
    <author>tc={0BF813E6-6B39-4994-BB7A-BB42C17E3FB1}</author>
    <author>tc={4A67EF42-41C1-40F8-987B-82A07E363869}</author>
    <author>tc={C1B98B23-0878-4B1B-A515-B258B8D50BC0}</author>
    <author>tc={B0673006-116F-449E-815C-79F15A410751}</author>
    <author>tc={B2B9A521-08F4-4860-A2A0-98BD5CDAC846}</author>
    <author>tc={7F17A5B7-77CE-4EDE-917F-B846E926B24B}</author>
    <author>tc={64146F6C-3E91-4F98-94F0-3607C856BD5D}</author>
    <author>tc={DC205919-7E28-47AE-BFE7-623420B181BA}</author>
    <author>tc={714D1E8D-0C8B-49AD-B186-30628A273127}</author>
    <author>tc={E7D2FA31-7E86-4F85-9C6E-71BE918C1BB8}</author>
    <author>tc={862BCA0F-EF6B-4C0F-9518-9FCD87D6C024}</author>
    <author>tc={50EA3168-BBFC-4423-A6E0-896D7D4CCF94}</author>
    <author>tc={24B2D084-0BBA-4449-877D-EC0BE0906681}</author>
    <author>tc={A82D4A3E-C01F-44DB-A269-A0A61B865937}</author>
    <author>tc={D1585911-5FC2-4DE4-925B-327A872B10FA}</author>
    <author>tc={A64DB090-7550-4F72-B005-51224DD14025}</author>
    <author>tc={8FD992C0-8FA6-4C16-9920-EE06F17D89F4}</author>
    <author>tc={F044D308-78E1-419C-B4D9-61A4CF2F4492}</author>
    <author>tc={AF5402B4-B652-43CB-B575-A3649A1FBCDB}</author>
    <author>tc={34E8E0C6-1EE3-4811-9FF1-16DD5228CF4E}</author>
    <author>tc={D6095EFC-E10D-4599-8097-08C8E1AE764A}</author>
    <author>tc={D37C929E-A7B6-4118-B24A-9E2AA7CFD1CD}</author>
    <author>tc={BFA566A7-F09C-413E-A367-A7AF2C63CEAD}</author>
    <author>tc={624AD89A-DC97-4831-AE63-880314B6C741}</author>
  </authors>
  <commentList>
    <comment ref="L10" authorId="0" shapeId="0" xr:uid="{1B8A8696-1CF2-415C-B7D3-9A99BC67694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0BF813E6-6B39-4994-BB7A-BB42C17E3FB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4A67EF42-41C1-40F8-987B-82A07E36386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C1B98B23-0878-4B1B-A515-B258B8D50BC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B0673006-116F-449E-815C-79F15A41075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55" authorId="5" shapeId="0" xr:uid="{B2B9A521-08F4-4860-A2A0-98BD5CDAC84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6" shapeId="0" xr:uid="{7F17A5B7-77CE-4EDE-917F-B846E926B24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7" shapeId="0" xr:uid="{64146F6C-3E91-4F98-94F0-3607C856BD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8" shapeId="0" xr:uid="{DC205919-7E28-47AE-BFE7-623420B181B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9" shapeId="0" xr:uid="{714D1E8D-0C8B-49AD-B186-30628A27312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00" authorId="10" shapeId="0" xr:uid="{E7D2FA31-7E86-4F85-9C6E-71BE918C1BB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0" authorId="11" shapeId="0" xr:uid="{862BCA0F-EF6B-4C0F-9518-9FCD87D6C02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0" authorId="12" shapeId="0" xr:uid="{50EA3168-BBFC-4423-A6E0-896D7D4CCF9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0" authorId="13" shapeId="0" xr:uid="{24B2D084-0BBA-4449-877D-EC0BE090668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0" authorId="14" shapeId="0" xr:uid="{A82D4A3E-C01F-44DB-A269-A0A61B86593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45" authorId="15" shapeId="0" xr:uid="{D1585911-5FC2-4DE4-925B-327A872B10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45" authorId="16" shapeId="0" xr:uid="{A64DB090-7550-4F72-B005-51224DD1402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45" authorId="17" shapeId="0" xr:uid="{8FD992C0-8FA6-4C16-9920-EE06F17D89F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45" authorId="18" shapeId="0" xr:uid="{F044D308-78E1-419C-B4D9-61A4CF2F449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45" authorId="19" shapeId="0" xr:uid="{AF5402B4-B652-43CB-B575-A3649A1FBCD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90" authorId="20" shapeId="0" xr:uid="{34E8E0C6-1EE3-4811-9FF1-16DD5228CF4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90" authorId="21" shapeId="0" xr:uid="{D6095EFC-E10D-4599-8097-08C8E1AE764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90" authorId="22" shapeId="0" xr:uid="{D37C929E-A7B6-4118-B24A-9E2AA7CFD1C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90" authorId="23" shapeId="0" xr:uid="{BFA566A7-F09C-413E-A367-A7AF2C63CEA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90" authorId="24" shapeId="0" xr:uid="{624AD89A-DC97-4831-AE63-880314B6C74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tc={E11C8C7B-C427-43F4-B061-F1ED65EEEBB8}</author>
    <author>tc={A3D6488C-AB9B-4A6F-BA69-CFCB8D7E355E}</author>
    <author>tc={BB7E6465-F755-4CF8-BEB8-98AFB5AD8257}</author>
    <author>tc={548A5BE2-B5D3-4E0C-B8A6-2C48F8767861}</author>
    <author>tc={A4CC92EF-3020-4D1F-AF3D-AE1C7F3DBF87}</author>
    <author>tc={84506007-1351-491D-A176-9D6B6EAC6217}</author>
    <author>tc={4B9ADA17-083D-4E5E-B7E4-27BBD76E3986}</author>
    <author>tc={7FB9C1EF-2956-4F33-AD4A-6A9566C39C36}</author>
    <author>tc={42FA20A6-2296-4BAF-83ED-41DFD9F9EA97}</author>
    <author>tc={024917EA-CE90-4C7A-A55F-5A269EA2C47D}</author>
    <author>tc={9BDC7819-7471-4D14-A98A-B2A00848FCA8}</author>
    <author>tc={07CA1B5C-0DDE-491B-93BD-0907A17741A6}</author>
    <author>tc={B57F9AFF-026B-4257-A860-D2ED305E8D8B}</author>
    <author>tc={64157794-315D-4921-8436-BACB8AC08A59}</author>
    <author>tc={8F24789E-A63B-42EF-895C-07CB06E5C8C9}</author>
    <author>tc={C8D1D34C-946B-4B68-98D8-18E25BA1F232}</author>
    <author>tc={B441F69B-3CB4-420B-9269-2B8A77FA998D}</author>
    <author>tc={557F885C-81ED-4B60-97A4-4443D3D70252}</author>
    <author>tc={0232C7CB-AAC1-4B13-9154-B379B8F176A1}</author>
    <author>tc={E4AFA6DD-AF17-4524-9D47-15E1EABE69FB}</author>
    <author>tc={FA8D30A1-96FD-46FF-ACCC-F764367C0983}</author>
    <author>tc={CD462CF8-BFC7-4E55-AC83-12F8B25059CF}</author>
    <author>tc={4409E36A-968C-47B9-AD3D-0A6AF9B91A3E}</author>
    <author>tc={AF0A33FE-46D6-412A-929B-FB4E36172032}</author>
    <author>tc={DA4E6B94-52C5-4D20-8BD8-1966249EF05C}</author>
  </authors>
  <commentList>
    <comment ref="L10" authorId="0" shapeId="0" xr:uid="{E11C8C7B-C427-43F4-B061-F1ED65EEEBB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A3D6488C-AB9B-4A6F-BA69-CFCB8D7E355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BB7E6465-F755-4CF8-BEB8-98AFB5AD825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548A5BE2-B5D3-4E0C-B8A6-2C48F876786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A4CC92EF-3020-4D1F-AF3D-AE1C7F3DBF8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55" authorId="5" shapeId="0" xr:uid="{84506007-1351-491D-A176-9D6B6EAC621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6" shapeId="0" xr:uid="{4B9ADA17-083D-4E5E-B7E4-27BBD76E398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7" shapeId="0" xr:uid="{7FB9C1EF-2956-4F33-AD4A-6A9566C39C3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8" shapeId="0" xr:uid="{42FA20A6-2296-4BAF-83ED-41DFD9F9EA9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9" shapeId="0" xr:uid="{024917EA-CE90-4C7A-A55F-5A269EA2C47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00" authorId="10" shapeId="0" xr:uid="{9BDC7819-7471-4D14-A98A-B2A00848FCA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0" authorId="11" shapeId="0" xr:uid="{07CA1B5C-0DDE-491B-93BD-0907A17741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0" authorId="12" shapeId="0" xr:uid="{B57F9AFF-026B-4257-A860-D2ED305E8D8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0" authorId="13" shapeId="0" xr:uid="{64157794-315D-4921-8436-BACB8AC08A5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0" authorId="14" shapeId="0" xr:uid="{8F24789E-A63B-42EF-895C-07CB06E5C8C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45" authorId="15" shapeId="0" xr:uid="{C8D1D34C-946B-4B68-98D8-18E25BA1F23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45" authorId="16" shapeId="0" xr:uid="{B441F69B-3CB4-420B-9269-2B8A77FA998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45" authorId="17" shapeId="0" xr:uid="{557F885C-81ED-4B60-97A4-4443D3D7025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45" authorId="18" shapeId="0" xr:uid="{0232C7CB-AAC1-4B13-9154-B379B8F176A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45" authorId="19" shapeId="0" xr:uid="{E4AFA6DD-AF17-4524-9D47-15E1EABE69F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90" authorId="20" shapeId="0" xr:uid="{FA8D30A1-96FD-46FF-ACCC-F764367C098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90" authorId="21" shapeId="0" xr:uid="{CD462CF8-BFC7-4E55-AC83-12F8B25059C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90" authorId="22" shapeId="0" xr:uid="{4409E36A-968C-47B9-AD3D-0A6AF9B91A3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90" authorId="23" shapeId="0" xr:uid="{AF0A33FE-46D6-412A-929B-FB4E3617203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90" authorId="24" shapeId="0" xr:uid="{DA4E6B94-52C5-4D20-8BD8-1966249EF05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tc={68CB4524-9390-47A9-982F-51CE6E4CF5EC}</author>
    <author>tc={4C24B3C6-2BC6-4594-B83D-23CC21D21EF1}</author>
    <author>tc={9A343FF6-1639-4A9B-BEB2-3708E1E340F1}</author>
    <author>tc={E143B1BE-0931-46A8-8760-2B96A192FDA7}</author>
    <author>tc={16294FC9-3892-48DC-9189-16142AEAA2B9}</author>
    <author>tc={DE13F529-4A16-4FA8-BFA7-C2074CD36FBA}</author>
    <author>tc={A739285E-26ED-4DA0-8B7E-9115CA4EEA9E}</author>
    <author>tc={6424FA5F-C064-46E5-B5DF-31EFCF92F2FE}</author>
    <author>tc={36A6BF44-9BE3-4ECF-8E12-4D814AA325FD}</author>
    <author>tc={256A6A06-09E3-49F1-8C83-74F9D521F255}</author>
    <author>tc={15C93A89-7B57-455D-8F35-AA5AF25B11C9}</author>
    <author>tc={25A09BC2-BB96-4A42-A0B1-D8530826CA04}</author>
    <author>tc={5F472646-1B1A-45D2-8005-36F9120EE84F}</author>
    <author>tc={38F152B9-DEA7-41CE-8B65-858699B6097B}</author>
    <author>tc={B7C565C2-C9A0-49FF-ACF2-E1CFEBA041AC}</author>
    <author>tc={25D93CDB-9EC6-49F5-884D-6C4AAD1BC2F1}</author>
    <author>tc={A6E83D54-05E4-47BB-B04B-B079388B05C4}</author>
    <author>tc={9BF43598-EAE8-40D3-BD21-9D3A55093386}</author>
    <author>tc={8DABA3FF-D4FF-4593-A314-60958A62AF8B}</author>
    <author>tc={CAA37D44-F5BE-438D-A9BA-35842A940FA2}</author>
    <author>tc={E486F7C1-0978-407E-AFBD-446DAAF1BBAA}</author>
    <author>tc={740F1497-F89D-486E-90A3-52ACA509E8BD}</author>
    <author>tc={95865809-26DB-427F-A44A-61412F5373C6}</author>
    <author>tc={8FDE1162-33C4-4054-9AF6-3285841701C4}</author>
    <author>tc={B3F84B72-69FA-40D5-8527-DDEE896D5C4E}</author>
  </authors>
  <commentList>
    <comment ref="L10" authorId="0" shapeId="0" xr:uid="{68CB4524-9390-47A9-982F-51CE6E4CF5E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4C24B3C6-2BC6-4594-B83D-23CC21D21EF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9A343FF6-1639-4A9B-BEB2-3708E1E340F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E143B1BE-0931-46A8-8760-2B96A192FDA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16294FC9-3892-48DC-9189-16142AEAA2B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55" authorId="5" shapeId="0" xr:uid="{DE13F529-4A16-4FA8-BFA7-C2074CD36FB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6" shapeId="0" xr:uid="{A739285E-26ED-4DA0-8B7E-9115CA4EEA9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7" shapeId="0" xr:uid="{6424FA5F-C064-46E5-B5DF-31EFCF92F2F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8" shapeId="0" xr:uid="{36A6BF44-9BE3-4ECF-8E12-4D814AA325F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9" shapeId="0" xr:uid="{256A6A06-09E3-49F1-8C83-74F9D521F25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00" authorId="10" shapeId="0" xr:uid="{15C93A89-7B57-455D-8F35-AA5AF25B11C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0" authorId="11" shapeId="0" xr:uid="{25A09BC2-BB96-4A42-A0B1-D8530826CA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0" authorId="12" shapeId="0" xr:uid="{5F472646-1B1A-45D2-8005-36F9120EE84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0" authorId="13" shapeId="0" xr:uid="{38F152B9-DEA7-41CE-8B65-858699B6097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0" authorId="14" shapeId="0" xr:uid="{B7C565C2-C9A0-49FF-ACF2-E1CFEBA041A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45" authorId="15" shapeId="0" xr:uid="{25D93CDB-9EC6-49F5-884D-6C4AAD1BC2F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45" authorId="16" shapeId="0" xr:uid="{A6E83D54-05E4-47BB-B04B-B079388B05C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45" authorId="17" shapeId="0" xr:uid="{9BF43598-EAE8-40D3-BD21-9D3A5509338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45" authorId="18" shapeId="0" xr:uid="{8DABA3FF-D4FF-4593-A314-60958A62AF8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45" authorId="19" shapeId="0" xr:uid="{CAA37D44-F5BE-438D-A9BA-35842A940FA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90" authorId="20" shapeId="0" xr:uid="{E486F7C1-0978-407E-AFBD-446DAAF1BBA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90" authorId="21" shapeId="0" xr:uid="{740F1497-F89D-486E-90A3-52ACA509E8B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90" authorId="22" shapeId="0" xr:uid="{95865809-26DB-427F-A44A-61412F5373C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90" authorId="23" shapeId="0" xr:uid="{8FDE1162-33C4-4054-9AF6-3285841701C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90" authorId="24" shapeId="0" xr:uid="{B3F84B72-69FA-40D5-8527-DDEE896D5C4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tc={A8AEEE46-09AA-4ECE-BECB-827F95922BAD}</author>
    <author>tc={802123D9-F98E-4956-B814-330EEF9659F9}</author>
    <author>tc={BDD5C4DE-2D61-42CA-AF07-F51CB40DF552}</author>
    <author>tc={1FB5B3C3-C655-4609-86C5-D5903F739B82}</author>
    <author>tc={28E18CAD-FBB1-4FA3-98FF-A4837F0C1D78}</author>
    <author>tc={6B1ABC71-4733-4801-BB55-F6B57784F1F2}</author>
    <author>tc={240999B4-1E93-4199-A550-57373B897EC4}</author>
    <author>tc={AB5E31BF-580E-4415-B777-6514F1728806}</author>
    <author>tc={6A2FDB4F-425F-4D3D-8EF1-87D668153019}</author>
    <author>tc={807494CC-C6B0-420B-904E-52ED85EF4E77}</author>
    <author>tc={14F2E82B-FB42-4415-BE7C-1D592AECB0EE}</author>
    <author>tc={08F5B45C-2DEE-488C-9729-F08697C10074}</author>
    <author>tc={1D9E4F9E-BEB5-484E-8861-8DC4D7D04F94}</author>
    <author>tc={F3D71E78-CA01-42AE-B399-C1142B232EBB}</author>
    <author>tc={FF643BDF-AE45-4EFA-B0B9-4A80DA61041A}</author>
    <author>tc={17C0539B-151D-4A41-813A-A13F2321C458}</author>
    <author>tc={92E09EE7-34D3-42A0-878D-A9779B43838F}</author>
    <author>tc={AEA45935-736E-4C9D-86DD-764FD2F08693}</author>
    <author>tc={824A67D1-4966-4DB7-897A-F55F154EF31A}</author>
    <author>tc={497AB011-3420-48AE-A08D-55246150C25D}</author>
    <author>tc={37C6A82D-A823-4F8C-8831-1E04839EEE20}</author>
    <author>tc={DA7AACA4-DEFC-4CCE-93C0-EE7D284EC0B6}</author>
    <author>tc={1F62A8C2-83ED-4A7F-8E8D-6FCA3D8FB194}</author>
    <author>tc={EA94B81D-4713-4A38-8851-4199A636CECC}</author>
    <author>tc={B620BE8B-5091-4178-B781-EB02897C12A3}</author>
  </authors>
  <commentList>
    <comment ref="L10" authorId="0" shapeId="0" xr:uid="{A8AEEE46-09AA-4ECE-BECB-827F95922BA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802123D9-F98E-4956-B814-330EEF9659F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BDD5C4DE-2D61-42CA-AF07-F51CB40DF55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1FB5B3C3-C655-4609-86C5-D5903F739B8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28E18CAD-FBB1-4FA3-98FF-A4837F0C1D7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55" authorId="5" shapeId="0" xr:uid="{6B1ABC71-4733-4801-BB55-F6B57784F1F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6" shapeId="0" xr:uid="{240999B4-1E93-4199-A550-57373B897EC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7" shapeId="0" xr:uid="{AB5E31BF-580E-4415-B777-6514F172880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8" shapeId="0" xr:uid="{6A2FDB4F-425F-4D3D-8EF1-87D66815301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9" shapeId="0" xr:uid="{807494CC-C6B0-420B-904E-52ED85EF4E7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00" authorId="10" shapeId="0" xr:uid="{14F2E82B-FB42-4415-BE7C-1D592AECB0E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0" authorId="11" shapeId="0" xr:uid="{08F5B45C-2DEE-488C-9729-F08697C1007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0" authorId="12" shapeId="0" xr:uid="{1D9E4F9E-BEB5-484E-8861-8DC4D7D04F9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0" authorId="13" shapeId="0" xr:uid="{F3D71E78-CA01-42AE-B399-C1142B232EB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0" authorId="14" shapeId="0" xr:uid="{FF643BDF-AE45-4EFA-B0B9-4A80DA61041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45" authorId="15" shapeId="0" xr:uid="{17C0539B-151D-4A41-813A-A13F2321C45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45" authorId="16" shapeId="0" xr:uid="{92E09EE7-34D3-42A0-878D-A9779B43838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45" authorId="17" shapeId="0" xr:uid="{AEA45935-736E-4C9D-86DD-764FD2F0869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45" authorId="18" shapeId="0" xr:uid="{824A67D1-4966-4DB7-897A-F55F154EF31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45" authorId="19" shapeId="0" xr:uid="{497AB011-3420-48AE-A08D-55246150C2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90" authorId="20" shapeId="0" xr:uid="{37C6A82D-A823-4F8C-8831-1E04839EEE2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90" authorId="21" shapeId="0" xr:uid="{DA7AACA4-DEFC-4CCE-93C0-EE7D284EC0B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90" authorId="22" shapeId="0" xr:uid="{1F62A8C2-83ED-4A7F-8E8D-6FCA3D8FB19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90" authorId="23" shapeId="0" xr:uid="{EA94B81D-4713-4A38-8851-4199A636CEC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90" authorId="24" shapeId="0" xr:uid="{B620BE8B-5091-4178-B781-EB02897C12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tc={6E468804-D694-49BE-A941-BF8EC7C2978F}</author>
    <author>tc={62B3C1B1-5FE3-47FC-A973-9CF04C0D171C}</author>
    <author>tc={BB513806-741A-4508-8ECE-0E14F31D0AAA}</author>
    <author>tc={6F4DC034-6402-4FB1-98FB-FA3BE64BE0E0}</author>
    <author>tc={FB2F73AF-3DE3-4AA0-8615-666025C8DC8A}</author>
    <author>tc={0D0A2E7B-EB76-4305-AA71-32B765A7195F}</author>
    <author>tc={CCD491D8-2343-4557-B466-11079DF611FF}</author>
    <author>tc={E8EF2453-6668-4DAF-B2E1-036840B2ED00}</author>
    <author>tc={FD07A065-BC93-49AC-857F-43C6998955E8}</author>
    <author>tc={1715A973-904E-45BE-A1EA-F1443122355D}</author>
    <author>tc={5A3BFA30-A4ED-4454-A2C5-864C25C72546}</author>
    <author>tc={75FBBE90-5A26-4E60-8C3D-244237C34081}</author>
    <author>tc={4A2355D5-4E5A-4634-95E9-966B1CB96D82}</author>
    <author>tc={FB75BD93-005A-4421-BAD3-6CB078FB156A}</author>
    <author>tc={409F4B9A-8981-4511-8C49-6CE22CF70554}</author>
    <author>tc={8A8C95A0-C515-4388-8635-BAB00E1E7F9F}</author>
    <author>tc={46888669-A0F9-48F2-8A1A-06F9936DE182}</author>
    <author>tc={2EF2A31E-7266-4071-868D-20DA1500F714}</author>
    <author>tc={076FC0B4-0712-4B40-8D5A-A50896BEDEA4}</author>
    <author>tc={9BC1113C-B780-470D-88E6-925A22764B78}</author>
    <author>tc={04E6CBDF-E0AF-4111-B36B-113FFCBB583F}</author>
    <author>tc={739B7543-AD96-4A82-A05A-C1A52A95768F}</author>
    <author>tc={DBC2F99A-AE08-45DA-86B8-81DEAC418610}</author>
    <author>tc={2C3DA483-6382-43F1-BE15-28449EC4DD78}</author>
    <author>tc={9A7209C3-4D2B-4E2B-9AE8-81380B01AC8B}</author>
  </authors>
  <commentList>
    <comment ref="L10" authorId="0" shapeId="0" xr:uid="{6E468804-D694-49BE-A941-BF8EC7C2978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" authorId="1" shapeId="0" xr:uid="{62B3C1B1-5FE3-47FC-A973-9CF04C0D171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" authorId="2" shapeId="0" xr:uid="{BB513806-741A-4508-8ECE-0E14F31D0AA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" authorId="3" shapeId="0" xr:uid="{6F4DC034-6402-4FB1-98FB-FA3BE64BE0E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" authorId="4" shapeId="0" xr:uid="{FB2F73AF-3DE3-4AA0-8615-666025C8DC8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55" authorId="5" shapeId="0" xr:uid="{0D0A2E7B-EB76-4305-AA71-32B765A7195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55" authorId="6" shapeId="0" xr:uid="{CCD491D8-2343-4557-B466-11079DF611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55" authorId="7" shapeId="0" xr:uid="{E8EF2453-6668-4DAF-B2E1-036840B2ED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55" authorId="8" shapeId="0" xr:uid="{FD07A065-BC93-49AC-857F-43C6998955E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55" authorId="9" shapeId="0" xr:uid="{1715A973-904E-45BE-A1EA-F144312235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00" authorId="10" shapeId="0" xr:uid="{5A3BFA30-A4ED-4454-A2C5-864C25C7254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00" authorId="11" shapeId="0" xr:uid="{75FBBE90-5A26-4E60-8C3D-244237C3408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00" authorId="12" shapeId="0" xr:uid="{4A2355D5-4E5A-4634-95E9-966B1CB96D8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00" authorId="13" shapeId="0" xr:uid="{FB75BD93-005A-4421-BAD3-6CB078FB156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00" authorId="14" shapeId="0" xr:uid="{409F4B9A-8981-4511-8C49-6CE22CF7055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45" authorId="15" shapeId="0" xr:uid="{8A8C95A0-C515-4388-8635-BAB00E1E7F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45" authorId="16" shapeId="0" xr:uid="{46888669-A0F9-48F2-8A1A-06F9936DE18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45" authorId="17" shapeId="0" xr:uid="{2EF2A31E-7266-4071-868D-20DA1500F71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45" authorId="18" shapeId="0" xr:uid="{076FC0B4-0712-4B40-8D5A-A50896BEDEA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45" authorId="19" shapeId="0" xr:uid="{9BC1113C-B780-470D-88E6-925A22764B7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  <comment ref="L190" authorId="20" shapeId="0" xr:uid="{04E6CBDF-E0AF-4111-B36B-113FFCBB583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M190" authorId="21" shapeId="0" xr:uid="{739B7543-AD96-4A82-A05A-C1A52A95768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N190" authorId="22" shapeId="0" xr:uid="{DBC2F99A-AE08-45DA-86B8-81DEAC41861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O190" authorId="23" shapeId="0" xr:uid="{2C3DA483-6382-43F1-BE15-28449EC4DD7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R: Cifra revisada</t>
      </text>
    </comment>
    <comment ref="P190" authorId="24" shapeId="0" xr:uid="{9A7209C3-4D2B-4E2B-9AE8-81380B01AC8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Pr: Datos preliminares</t>
      </text>
    </comment>
  </commentList>
</comments>
</file>

<file path=xl/sharedStrings.xml><?xml version="1.0" encoding="utf-8"?>
<sst xmlns="http://schemas.openxmlformats.org/spreadsheetml/2006/main" count="5982" uniqueCount="88">
  <si>
    <t>Actividades primarias</t>
  </si>
  <si>
    <t>11 - Agricultura, cría y explotación de animales, aprovechamiento forestal, pesca y caza</t>
  </si>
  <si>
    <t>Actividades secundarias</t>
  </si>
  <si>
    <t>21 - Minería</t>
  </si>
  <si>
    <t>22 - Generación, transmisión y distribución de energía eléctrica, suministro de agua y de gas por ductos al consumidor final</t>
  </si>
  <si>
    <t>23 - Construcción</t>
  </si>
  <si>
    <t>31-33 - Industrias manufactureras</t>
  </si>
  <si>
    <t>Actividades terciarias</t>
  </si>
  <si>
    <t>43 - Comercio al por mayor</t>
  </si>
  <si>
    <t>46 - Comercio al por menor</t>
  </si>
  <si>
    <t>48-49 - Transportes, correos y almacenamiento</t>
  </si>
  <si>
    <t>51 - Información en medios masivos</t>
  </si>
  <si>
    <t>52 - Servicios financieros y de seguros</t>
  </si>
  <si>
    <t>53 - Servicios inmobiliarios y de alquiler de bienes muebles e intangibles</t>
  </si>
  <si>
    <t>54 - Servicios profesionales, científicos y técnicos</t>
  </si>
  <si>
    <t>55 - Corporativos</t>
  </si>
  <si>
    <t>56 - Servicios de apoyo a los negocios y manejo de residuos y desechos, y servicios de remediación</t>
  </si>
  <si>
    <t>61 - Servicios educativos</t>
  </si>
  <si>
    <t>62 - Servicios de salud y de asistencia social</t>
  </si>
  <si>
    <t>71 - Servicios de esparcimiento culturales y deportivos, y otros</t>
  </si>
  <si>
    <t>72 - Servicios de alojamiento temporal y de preparación de alimentos y bebidas</t>
  </si>
  <si>
    <t>81 - Otros servicios excepto actividades gubernamentales</t>
  </si>
  <si>
    <t>93 - Actividades legislativas, gubernamentales, de impartición de justicia y de organismos internacionales y extraterritoriales</t>
  </si>
  <si>
    <t>Millones de pesos corrientes</t>
  </si>
  <si>
    <t>311 - Industria alimentaria</t>
  </si>
  <si>
    <t>312 - Industria de las bebidas y del tabaco</t>
  </si>
  <si>
    <t>313-314 - Fabricación de insumos textiles y acabado de textiles; Fabricación de productos textiles, excepto prendas de vestir</t>
  </si>
  <si>
    <t>315-316 - Fabricación de prendas de vestir; Curtido y acabado de cuero y piel, y fabricación de productos de cuero, piel y materiales sucedáneos</t>
  </si>
  <si>
    <t>321 - Industria de la madera</t>
  </si>
  <si>
    <t>322-323 - Industria del papel; Impresión e industrias conexas</t>
  </si>
  <si>
    <t>324-326 - Fabricación de productos derivados del petróleo y del carbón; Industria química; Industria del plástico y del hule</t>
  </si>
  <si>
    <t>327 - Fabricación de productos a base de minerales no metálicos</t>
  </si>
  <si>
    <t>331-332 - Industrias metálicas básicas; Fabricación de productos metálicos</t>
  </si>
  <si>
    <t>333-336 - Fabricación de maquinaria y equipo; Fabricación de equipo de computación, comunicación, medición y de otros equipos, componentes y accesorios electrónicos; Fabricación de accesorios, aparatos eléctricos y equipo de generación de energía eléctrica; Fabricación de equipo de transporte</t>
  </si>
  <si>
    <t>337 - Fabricación de muebles, colchones y persianas</t>
  </si>
  <si>
    <t>339 - Otras industrias manufactureras</t>
  </si>
  <si>
    <t>Millones de pesos constantes de 2013</t>
  </si>
  <si>
    <t>Contribución porcentual</t>
  </si>
  <si>
    <t>Tasa de crecimiento</t>
  </si>
  <si>
    <t>Índice de precios implícitos</t>
  </si>
  <si>
    <r>
      <t>2018</t>
    </r>
    <r>
      <rPr>
        <b/>
        <vertAlign val="superscript"/>
        <sz val="11"/>
        <color theme="0"/>
        <rFont val="Calibri"/>
        <family val="2"/>
        <scheme val="minor"/>
      </rPr>
      <t>R</t>
    </r>
  </si>
  <si>
    <r>
      <t>2020</t>
    </r>
    <r>
      <rPr>
        <b/>
        <vertAlign val="superscript"/>
        <sz val="11"/>
        <color theme="0"/>
        <rFont val="Calibri"/>
        <family val="2"/>
        <scheme val="minor"/>
      </rPr>
      <t>P</t>
    </r>
  </si>
  <si>
    <t>TULUM</t>
  </si>
  <si>
    <r>
      <t>2019</t>
    </r>
    <r>
      <rPr>
        <b/>
        <vertAlign val="superscript"/>
        <sz val="11"/>
        <color theme="0"/>
        <rFont val="Calibri"/>
        <family val="2"/>
        <scheme val="minor"/>
      </rPr>
      <t>R</t>
    </r>
  </si>
  <si>
    <t xml:space="preserve">Secretaría de Finanzas y Planeación. Subsecretaría de Análisis Económico y Finanzas Públicas </t>
  </si>
  <si>
    <r>
      <t>2021</t>
    </r>
    <r>
      <rPr>
        <b/>
        <vertAlign val="superscript"/>
        <sz val="11"/>
        <color theme="0"/>
        <rFont val="Calibri"/>
        <family val="2"/>
        <scheme val="minor"/>
      </rPr>
      <t>P</t>
    </r>
  </si>
  <si>
    <t>Actualización: 09-12-2022</t>
  </si>
  <si>
    <t xml:space="preserve">Estimación del Producto Interno Bruto Municipal/Serie de 2009 a 2021. Datos preliminares sujetos a revisión. </t>
  </si>
  <si>
    <t>Indicador:</t>
  </si>
  <si>
    <t>Periodicidad:</t>
  </si>
  <si>
    <t>Unidad de medida:</t>
  </si>
  <si>
    <t>Fuente:</t>
  </si>
  <si>
    <t>Año inicial:</t>
  </si>
  <si>
    <t>Año final:</t>
  </si>
  <si>
    <t>Última actualización:</t>
  </si>
  <si>
    <t>Anual</t>
  </si>
  <si>
    <t>Millones de pesos</t>
  </si>
  <si>
    <t>Estimación del Producto Interno Bruto Municipal. Datos preliminares sujetos a revisión.</t>
  </si>
  <si>
    <t>111 - Agricultura</t>
  </si>
  <si>
    <t>112 - Cría y explotación de animales</t>
  </si>
  <si>
    <t>114 - Pesca, caza y captura</t>
  </si>
  <si>
    <t>113,115 - Aprovechamiento forestal, Servicios relacionados con las actividades agropecuarias y forestales</t>
  </si>
  <si>
    <t>Total general</t>
  </si>
  <si>
    <t>Millones de pesos constantes de 2018</t>
  </si>
  <si>
    <t>Variación porcentual</t>
  </si>
  <si>
    <t>Índice de Precios Implicito</t>
  </si>
  <si>
    <t>NA</t>
  </si>
  <si>
    <t>Muncipio:</t>
  </si>
  <si>
    <t>Bacalar</t>
  </si>
  <si>
    <t>Benito Juárez</t>
  </si>
  <si>
    <t>Cozumel</t>
  </si>
  <si>
    <t>Felipe Carrillo Puerto</t>
  </si>
  <si>
    <t>Isla Mujeres</t>
  </si>
  <si>
    <t>José María Morelos</t>
  </si>
  <si>
    <t>Lázaro Cárdenas</t>
  </si>
  <si>
    <t>Othón P. Blanco</t>
  </si>
  <si>
    <t xml:space="preserve">Puerto Morelos </t>
  </si>
  <si>
    <t>Solidaridad</t>
  </si>
  <si>
    <t>Tulum</t>
  </si>
  <si>
    <t xml:space="preserve"> </t>
  </si>
  <si>
    <t>(Todas)</t>
  </si>
  <si>
    <t>Impuestos sobre los productos, netos</t>
  </si>
  <si>
    <t>D.21-D.31 - Impuestos sobre los productos, netos</t>
  </si>
  <si>
    <t>2019R</t>
  </si>
  <si>
    <t>2020R</t>
  </si>
  <si>
    <t>2021R</t>
  </si>
  <si>
    <t>2022R</t>
  </si>
  <si>
    <t>2023PR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</si>
</sst>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00_-;\-* #,##0.00000_-;_-* &quot;-&quot;??_-;_-@_-"/>
    <numFmt numFmtId="165" formatCode="_-* #,##0.000000_-;\-* #,##0.000000_-;_-* &quot;-&quot;??_-;_-@_-"/>
    <numFmt numFmtId="166" formatCode="#,##0.000"/>
    <numFmt numFmtId="167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Montserrat"/>
      <family val="3"/>
    </font>
    <font>
      <sz val="9"/>
      <color theme="1"/>
      <name val="Montserrat"/>
      <family val="3"/>
    </font>
    <font>
      <sz val="9"/>
      <name val="Montserrat"/>
      <family val="3"/>
    </font>
    <font>
      <vertAlign val="superscript"/>
      <sz val="9"/>
      <color theme="1"/>
      <name val="Montserrat"/>
      <family val="3"/>
    </font>
    <font>
      <b/>
      <sz val="9"/>
      <color theme="0"/>
      <name val="Montserrat"/>
      <family val="3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wrapText="1"/>
    </xf>
    <xf numFmtId="0" fontId="1" fillId="3" borderId="0" xfId="0" applyFont="1" applyFill="1"/>
    <xf numFmtId="0" fontId="2" fillId="2" borderId="0" xfId="0" applyFont="1" applyFill="1" applyAlignment="1">
      <alignment horizontal="left"/>
    </xf>
    <xf numFmtId="0" fontId="2" fillId="0" borderId="1" xfId="0" applyFont="1" applyBorder="1" applyAlignment="1">
      <alignment horizontal="left"/>
    </xf>
    <xf numFmtId="10" fontId="2" fillId="2" borderId="0" xfId="2" applyNumberFormat="1" applyFont="1" applyFill="1"/>
    <xf numFmtId="10" fontId="2" fillId="0" borderId="0" xfId="2" applyNumberFormat="1" applyFont="1"/>
    <xf numFmtId="10" fontId="0" fillId="0" borderId="0" xfId="2" applyNumberFormat="1" applyFont="1"/>
    <xf numFmtId="10" fontId="2" fillId="0" borderId="1" xfId="2" applyNumberFormat="1" applyFont="1" applyBorder="1"/>
    <xf numFmtId="43" fontId="2" fillId="2" borderId="0" xfId="1" applyFont="1" applyFill="1"/>
    <xf numFmtId="43" fontId="2" fillId="0" borderId="0" xfId="1" applyFont="1"/>
    <xf numFmtId="43" fontId="0" fillId="0" borderId="0" xfId="1" applyFont="1"/>
    <xf numFmtId="0" fontId="4" fillId="0" borderId="0" xfId="0" applyFont="1"/>
    <xf numFmtId="0" fontId="1" fillId="3" borderId="0" xfId="0" applyFont="1" applyFill="1" applyAlignment="1">
      <alignment horizontal="center"/>
    </xf>
    <xf numFmtId="43" fontId="6" fillId="0" borderId="0" xfId="1" applyFont="1"/>
    <xf numFmtId="43" fontId="2" fillId="0" borderId="1" xfId="1" applyFont="1" applyBorder="1" applyAlignment="1">
      <alignment horizontal="right"/>
    </xf>
    <xf numFmtId="164" fontId="2" fillId="2" borderId="0" xfId="0" applyNumberFormat="1" applyFont="1" applyFill="1"/>
    <xf numFmtId="164" fontId="6" fillId="0" borderId="0" xfId="0" applyNumberFormat="1" applyFont="1"/>
    <xf numFmtId="164" fontId="2" fillId="0" borderId="0" xfId="0" applyNumberFormat="1" applyFont="1"/>
    <xf numFmtId="164" fontId="0" fillId="0" borderId="0" xfId="0" applyNumberFormat="1"/>
    <xf numFmtId="164" fontId="2" fillId="0" borderId="1" xfId="0" applyNumberFormat="1" applyFont="1" applyBorder="1" applyAlignment="1">
      <alignment horizontal="left"/>
    </xf>
    <xf numFmtId="165" fontId="2" fillId="2" borderId="0" xfId="0" applyNumberFormat="1" applyFont="1" applyFill="1"/>
    <xf numFmtId="165" fontId="6" fillId="0" borderId="0" xfId="0" applyNumberFormat="1" applyFont="1"/>
    <xf numFmtId="165" fontId="2" fillId="0" borderId="0" xfId="0" applyNumberFormat="1" applyFont="1"/>
    <xf numFmtId="165" fontId="0" fillId="0" borderId="0" xfId="0" applyNumberFormat="1"/>
    <xf numFmtId="165" fontId="2" fillId="0" borderId="1" xfId="0" applyNumberFormat="1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0" fillId="0" borderId="2" xfId="0" applyBorder="1" applyAlignment="1">
      <alignment horizontal="left" indent="2"/>
    </xf>
    <xf numFmtId="0" fontId="2" fillId="0" borderId="2" xfId="0" applyFont="1" applyBorder="1" applyAlignment="1">
      <alignment horizontal="left" indent="1"/>
    </xf>
    <xf numFmtId="166" fontId="7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166" fontId="9" fillId="0" borderId="0" xfId="0" applyNumberFormat="1" applyFont="1" applyAlignment="1">
      <alignment horizontal="left"/>
    </xf>
    <xf numFmtId="0" fontId="10" fillId="0" borderId="0" xfId="0" applyFont="1"/>
    <xf numFmtId="0" fontId="9" fillId="0" borderId="0" xfId="1" applyNumberFormat="1" applyFont="1" applyFill="1" applyAlignment="1">
      <alignment horizontal="left"/>
    </xf>
    <xf numFmtId="14" fontId="8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11" fillId="3" borderId="0" xfId="0" applyFont="1" applyFill="1"/>
    <xf numFmtId="0" fontId="1" fillId="3" borderId="0" xfId="0" applyFont="1" applyFill="1" applyAlignment="1">
      <alignment horizontal="right"/>
    </xf>
    <xf numFmtId="0" fontId="8" fillId="0" borderId="0" xfId="0" applyFont="1" applyAlignment="1">
      <alignment wrapText="1"/>
    </xf>
    <xf numFmtId="167" fontId="2" fillId="2" borderId="2" xfId="1" applyNumberFormat="1" applyFont="1" applyFill="1" applyBorder="1" applyAlignment="1">
      <alignment horizontal="left"/>
    </xf>
    <xf numFmtId="167" fontId="2" fillId="0" borderId="0" xfId="1" applyNumberFormat="1" applyFont="1" applyAlignment="1">
      <alignment horizontal="left" indent="1"/>
    </xf>
    <xf numFmtId="167" fontId="0" fillId="0" borderId="2" xfId="1" applyNumberFormat="1" applyFont="1" applyBorder="1" applyAlignment="1">
      <alignment horizontal="left" indent="2"/>
    </xf>
    <xf numFmtId="167" fontId="0" fillId="0" borderId="0" xfId="1" applyNumberFormat="1" applyFont="1" applyAlignment="1">
      <alignment horizontal="left" indent="2"/>
    </xf>
    <xf numFmtId="167" fontId="2" fillId="0" borderId="2" xfId="1" applyNumberFormat="1" applyFont="1" applyBorder="1" applyAlignment="1">
      <alignment horizontal="left" indent="1"/>
    </xf>
    <xf numFmtId="167" fontId="2" fillId="0" borderId="1" xfId="1" applyNumberFormat="1" applyFont="1" applyBorder="1" applyAlignment="1">
      <alignment horizontal="left"/>
    </xf>
    <xf numFmtId="10" fontId="2" fillId="2" borderId="2" xfId="2" applyNumberFormat="1" applyFont="1" applyFill="1" applyBorder="1" applyAlignment="1">
      <alignment horizontal="right" vertical="center"/>
    </xf>
    <xf numFmtId="10" fontId="2" fillId="0" borderId="0" xfId="2" applyNumberFormat="1" applyFont="1" applyAlignment="1">
      <alignment horizontal="right" vertical="center"/>
    </xf>
    <xf numFmtId="10" fontId="0" fillId="0" borderId="2" xfId="2" applyNumberFormat="1" applyFont="1" applyBorder="1" applyAlignment="1">
      <alignment horizontal="right" vertical="center"/>
    </xf>
    <xf numFmtId="10" fontId="0" fillId="0" borderId="0" xfId="2" applyNumberFormat="1" applyFont="1" applyAlignment="1">
      <alignment horizontal="right" vertical="center"/>
    </xf>
    <xf numFmtId="10" fontId="2" fillId="0" borderId="2" xfId="2" applyNumberFormat="1" applyFont="1" applyBorder="1" applyAlignment="1">
      <alignment horizontal="right" vertical="center"/>
    </xf>
    <xf numFmtId="10" fontId="2" fillId="0" borderId="1" xfId="2" applyNumberFormat="1" applyFont="1" applyBorder="1" applyAlignment="1">
      <alignment horizontal="right" vertical="center"/>
    </xf>
    <xf numFmtId="10" fontId="2" fillId="2" borderId="2" xfId="2" applyNumberFormat="1" applyFont="1" applyFill="1" applyBorder="1" applyAlignment="1"/>
    <xf numFmtId="10" fontId="2" fillId="0" borderId="0" xfId="2" applyNumberFormat="1" applyFont="1" applyAlignment="1"/>
    <xf numFmtId="10" fontId="0" fillId="0" borderId="2" xfId="2" applyNumberFormat="1" applyFont="1" applyBorder="1" applyAlignment="1"/>
    <xf numFmtId="10" fontId="0" fillId="0" borderId="0" xfId="2" applyNumberFormat="1" applyFont="1" applyAlignment="1"/>
    <xf numFmtId="10" fontId="2" fillId="0" borderId="2" xfId="2" applyNumberFormat="1" applyFont="1" applyBorder="1" applyAlignment="1"/>
    <xf numFmtId="10" fontId="2" fillId="0" borderId="0" xfId="2" applyNumberFormat="1" applyFont="1" applyAlignment="1">
      <alignment horizontal="right"/>
    </xf>
    <xf numFmtId="10" fontId="2" fillId="2" borderId="2" xfId="2" applyNumberFormat="1" applyFont="1" applyFill="1" applyBorder="1" applyAlignment="1">
      <alignment horizontal="right"/>
    </xf>
    <xf numFmtId="10" fontId="2" fillId="0" borderId="0" xfId="2" applyNumberFormat="1" applyFont="1" applyAlignment="1">
      <alignment horizontal="right" indent="1"/>
    </xf>
    <xf numFmtId="10" fontId="2" fillId="0" borderId="1" xfId="2" applyNumberFormat="1" applyFont="1" applyBorder="1" applyAlignment="1">
      <alignment horizontal="right"/>
    </xf>
    <xf numFmtId="43" fontId="2" fillId="0" borderId="1" xfId="1" applyFont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onstantino Coto Pech" id="{75A3293E-53E0-4D65-B296-2FC3623A8206}" userId="S::1721661@uqroo.mx::8ff2235b-f908-4d63-a6d2-d967ec5d8857" providerId="AD"/>
</personList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AB0A3D"/>
      </a:accent1>
      <a:accent2>
        <a:srgbClr val="B68400"/>
      </a:accent2>
      <a:accent3>
        <a:srgbClr val="B0ABA1"/>
      </a:accent3>
      <a:accent4>
        <a:srgbClr val="440412"/>
      </a:accent4>
      <a:accent5>
        <a:srgbClr val="3D3935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0" dT="2024-07-08T21:37:55.66" personId="{75A3293E-53E0-4D65-B296-2FC3623A8206}" id="{5EC7A369-2399-4AC5-A5BA-842C27DDE87D}">
    <text>R: Cifra revisada</text>
  </threadedComment>
  <threadedComment ref="M10" dT="2024-07-08T21:38:54.50" personId="{75A3293E-53E0-4D65-B296-2FC3623A8206}" id="{70CDCF8D-6E06-47B1-BE29-8026C33E35FC}">
    <text>R: Cifra revisada</text>
  </threadedComment>
  <threadedComment ref="N10" dT="2024-07-08T21:40:07.83" personId="{75A3293E-53E0-4D65-B296-2FC3623A8206}" id="{9D53C109-AE19-4DE8-B177-7019BA711B79}">
    <text>R: Cifra revisada</text>
  </threadedComment>
  <threadedComment ref="O10" dT="2024-07-08T21:40:20.95" personId="{75A3293E-53E0-4D65-B296-2FC3623A8206}" id="{D6C8E7C0-6632-4C99-B01B-4F98B336F96F}">
    <text>R: Cifra revisada</text>
  </threadedComment>
  <threadedComment ref="P10" dT="2024-07-08T21:43:31.56" personId="{75A3293E-53E0-4D65-B296-2FC3623A8206}" id="{5E43C092-0AA4-4512-8480-CFF91970B66F}">
    <text>Pr: Datos preliminares</text>
  </threadedComment>
  <threadedComment ref="L55" dT="2024-07-08T21:37:55.66" personId="{75A3293E-53E0-4D65-B296-2FC3623A8206}" id="{DB7BE664-B2AD-4BF1-BA11-33873192464E}">
    <text>R: Cifra revisada</text>
  </threadedComment>
  <threadedComment ref="M55" dT="2024-07-08T21:38:54.50" personId="{75A3293E-53E0-4D65-B296-2FC3623A8206}" id="{6723BD1F-AB4F-484C-AEC1-4A4A19A31545}">
    <text>R: Cifra revisada</text>
  </threadedComment>
  <threadedComment ref="N55" dT="2024-07-08T21:40:07.83" personId="{75A3293E-53E0-4D65-B296-2FC3623A8206}" id="{FFD22374-7DF2-4BEA-A7A2-C83C41EB901E}">
    <text>R: Cifra revisada</text>
  </threadedComment>
  <threadedComment ref="O55" dT="2024-07-08T21:40:20.95" personId="{75A3293E-53E0-4D65-B296-2FC3623A8206}" id="{2E5A5C74-13EE-40AC-8597-6E19DC828BBD}">
    <text>R: Cifra revisada</text>
  </threadedComment>
  <threadedComment ref="P55" dT="2024-07-08T21:43:31.56" personId="{75A3293E-53E0-4D65-B296-2FC3623A8206}" id="{35BC3E8C-463D-4C4C-BDF0-207D6D265335}">
    <text>Pr: Datos preliminares</text>
  </threadedComment>
  <threadedComment ref="L100" dT="2024-07-08T21:37:55.66" personId="{75A3293E-53E0-4D65-B296-2FC3623A8206}" id="{A2A0C851-FB5E-467C-9BB9-DA6798EAE7DF}">
    <text>R: Cifra revisada</text>
  </threadedComment>
  <threadedComment ref="M100" dT="2024-07-08T21:38:54.50" personId="{75A3293E-53E0-4D65-B296-2FC3623A8206}" id="{BDF25E51-A03E-465E-AEF5-C83F8DE9469C}">
    <text>R: Cifra revisada</text>
  </threadedComment>
  <threadedComment ref="N100" dT="2024-07-08T21:40:07.83" personId="{75A3293E-53E0-4D65-B296-2FC3623A8206}" id="{11C9947B-37EB-4E17-A3EF-08DFB02F14F2}">
    <text>R: Cifra revisada</text>
  </threadedComment>
  <threadedComment ref="O100" dT="2024-07-08T21:40:20.95" personId="{75A3293E-53E0-4D65-B296-2FC3623A8206}" id="{D891C019-0FFA-4C4B-ACA7-8F33DAD6EC0E}">
    <text>R: Cifra revisada</text>
  </threadedComment>
  <threadedComment ref="P100" dT="2024-07-08T21:43:31.56" personId="{75A3293E-53E0-4D65-B296-2FC3623A8206}" id="{C6A3F4B1-43DF-44B7-B91D-669B55A6E479}">
    <text>Pr: Datos preliminares</text>
  </threadedComment>
  <threadedComment ref="L145" dT="2024-07-08T21:37:55.66" personId="{75A3293E-53E0-4D65-B296-2FC3623A8206}" id="{3609B73C-CB5A-4242-B882-422C041713C4}">
    <text>R: Cifra revisada</text>
  </threadedComment>
  <threadedComment ref="M145" dT="2024-07-08T21:38:54.50" personId="{75A3293E-53E0-4D65-B296-2FC3623A8206}" id="{D17F30D9-29F1-460C-830F-C9BDCF19C1D7}">
    <text>R: Cifra revisada</text>
  </threadedComment>
  <threadedComment ref="N145" dT="2024-07-08T21:40:07.83" personId="{75A3293E-53E0-4D65-B296-2FC3623A8206}" id="{5C0FE895-90FF-404E-9D56-03D53D1542CC}">
    <text>R: Cifra revisada</text>
  </threadedComment>
  <threadedComment ref="O145" dT="2024-07-08T21:40:20.95" personId="{75A3293E-53E0-4D65-B296-2FC3623A8206}" id="{432ED615-9D81-4660-96DE-76AD555CAF76}">
    <text>R: Cifra revisada</text>
  </threadedComment>
  <threadedComment ref="P145" dT="2024-07-08T21:43:31.56" personId="{75A3293E-53E0-4D65-B296-2FC3623A8206}" id="{C7B28B48-A824-40E7-BE72-3A2A6689223B}">
    <text>Pr: Datos preliminares</text>
  </threadedComment>
  <threadedComment ref="L190" dT="2024-07-08T21:37:55.66" personId="{75A3293E-53E0-4D65-B296-2FC3623A8206}" id="{DD09684E-78E0-4A15-8B41-AC35D96AE203}">
    <text>R: Cifra revisada</text>
  </threadedComment>
  <threadedComment ref="M190" dT="2024-07-08T21:38:54.50" personId="{75A3293E-53E0-4D65-B296-2FC3623A8206}" id="{4C088E89-00DD-48A8-9CFE-1AADB536DE0B}">
    <text>R: Cifra revisada</text>
  </threadedComment>
  <threadedComment ref="N190" dT="2024-07-08T21:40:07.83" personId="{75A3293E-53E0-4D65-B296-2FC3623A8206}" id="{2F238333-D2FD-4080-9A10-2398BA25BBA5}">
    <text>R: Cifra revisada</text>
  </threadedComment>
  <threadedComment ref="O190" dT="2024-07-08T21:40:20.95" personId="{75A3293E-53E0-4D65-B296-2FC3623A8206}" id="{72175132-A632-4862-8110-8172D09B6B20}">
    <text>R: Cifra revisada</text>
  </threadedComment>
  <threadedComment ref="P190" dT="2024-07-08T21:43:31.56" personId="{75A3293E-53E0-4D65-B296-2FC3623A8206}" id="{218F3263-0266-4CF6-AD0A-D2D5A06F1E97}">
    <text>Pr: Datos preliminares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L10" dT="2024-07-08T21:37:55.66" personId="{75A3293E-53E0-4D65-B296-2FC3623A8206}" id="{96F66DC7-2EED-44DC-B33C-72015989B706}">
    <text>R: Cifra revisada</text>
  </threadedComment>
  <threadedComment ref="M10" dT="2024-07-08T21:38:54.50" personId="{75A3293E-53E0-4D65-B296-2FC3623A8206}" id="{9293C19A-F874-4AAB-A037-69D19684DCA9}">
    <text>R: Cifra revisada</text>
  </threadedComment>
  <threadedComment ref="N10" dT="2024-07-08T21:40:07.83" personId="{75A3293E-53E0-4D65-B296-2FC3623A8206}" id="{7C21B133-2A37-4249-896F-3FC3FC6F6803}">
    <text>R: Cifra revisada</text>
  </threadedComment>
  <threadedComment ref="O10" dT="2024-07-08T21:40:20.95" personId="{75A3293E-53E0-4D65-B296-2FC3623A8206}" id="{762A4C73-5003-4AE7-91A7-9236EAEFDE0C}">
    <text>R: Cifra revisada</text>
  </threadedComment>
  <threadedComment ref="P10" dT="2024-07-08T21:43:31.56" personId="{75A3293E-53E0-4D65-B296-2FC3623A8206}" id="{68D05AE5-E4A7-482E-B6CA-96A7A863A730}">
    <text>Pr: Datos preliminares</text>
  </threadedComment>
  <threadedComment ref="L55" dT="2024-07-08T21:37:55.66" personId="{75A3293E-53E0-4D65-B296-2FC3623A8206}" id="{DF959769-59DC-475E-9406-4BF4269BA42B}">
    <text>R: Cifra revisada</text>
  </threadedComment>
  <threadedComment ref="M55" dT="2024-07-08T21:38:54.50" personId="{75A3293E-53E0-4D65-B296-2FC3623A8206}" id="{F6408BA1-9EFB-4912-B739-1F3B40075826}">
    <text>R: Cifra revisada</text>
  </threadedComment>
  <threadedComment ref="N55" dT="2024-07-08T21:40:07.83" personId="{75A3293E-53E0-4D65-B296-2FC3623A8206}" id="{21607FBB-3E25-419D-A7BF-54744B5D0A2A}">
    <text>R: Cifra revisada</text>
  </threadedComment>
  <threadedComment ref="O55" dT="2024-07-08T21:40:20.95" personId="{75A3293E-53E0-4D65-B296-2FC3623A8206}" id="{BFEE41ED-DA57-4B25-BB95-BFF07CCAF3BA}">
    <text>R: Cifra revisada</text>
  </threadedComment>
  <threadedComment ref="P55" dT="2024-07-08T21:43:31.56" personId="{75A3293E-53E0-4D65-B296-2FC3623A8206}" id="{2010F4C5-931A-42BA-B261-83BAEA0A6110}">
    <text>Pr: Datos preliminares</text>
  </threadedComment>
  <threadedComment ref="L100" dT="2024-07-08T21:37:55.66" personId="{75A3293E-53E0-4D65-B296-2FC3623A8206}" id="{612243D8-8FD0-4D41-B6C7-66BB56275C52}">
    <text>R: Cifra revisada</text>
  </threadedComment>
  <threadedComment ref="M100" dT="2024-07-08T21:38:54.50" personId="{75A3293E-53E0-4D65-B296-2FC3623A8206}" id="{343D303E-2A86-47F1-8348-EDB29486A401}">
    <text>R: Cifra revisada</text>
  </threadedComment>
  <threadedComment ref="N100" dT="2024-07-08T21:40:07.83" personId="{75A3293E-53E0-4D65-B296-2FC3623A8206}" id="{50EAD789-7F0D-411C-A1A9-69BFEB6CA0C7}">
    <text>R: Cifra revisada</text>
  </threadedComment>
  <threadedComment ref="O100" dT="2024-07-08T21:40:20.95" personId="{75A3293E-53E0-4D65-B296-2FC3623A8206}" id="{BB394821-3C01-449B-90BF-C1234417BA78}">
    <text>R: Cifra revisada</text>
  </threadedComment>
  <threadedComment ref="P100" dT="2024-07-08T21:43:31.56" personId="{75A3293E-53E0-4D65-B296-2FC3623A8206}" id="{0C6E2D82-9985-49DD-9B71-2E96CF9CD5F3}">
    <text>Pr: Datos preliminares</text>
  </threadedComment>
  <threadedComment ref="L145" dT="2024-07-08T21:37:55.66" personId="{75A3293E-53E0-4D65-B296-2FC3623A8206}" id="{6D20EAF5-D2CD-459A-8284-EEFAA6738082}">
    <text>R: Cifra revisada</text>
  </threadedComment>
  <threadedComment ref="M145" dT="2024-07-08T21:38:54.50" personId="{75A3293E-53E0-4D65-B296-2FC3623A8206}" id="{A718DDD9-942A-42A5-A6E9-38561F2872C3}">
    <text>R: Cifra revisada</text>
  </threadedComment>
  <threadedComment ref="N145" dT="2024-07-08T21:40:07.83" personId="{75A3293E-53E0-4D65-B296-2FC3623A8206}" id="{ABFC6269-A2EF-469E-82F0-C9C6D833FCDE}">
    <text>R: Cifra revisada</text>
  </threadedComment>
  <threadedComment ref="O145" dT="2024-07-08T21:40:20.95" personId="{75A3293E-53E0-4D65-B296-2FC3623A8206}" id="{2AF8EAAA-56B3-4A82-8180-821C95CB4F2B}">
    <text>R: Cifra revisada</text>
  </threadedComment>
  <threadedComment ref="P145" dT="2024-07-08T21:43:31.56" personId="{75A3293E-53E0-4D65-B296-2FC3623A8206}" id="{FFA912FF-175A-4044-B690-A5236753B742}">
    <text>Pr: Datos preliminares</text>
  </threadedComment>
  <threadedComment ref="L190" dT="2024-07-08T21:37:55.66" personId="{75A3293E-53E0-4D65-B296-2FC3623A8206}" id="{CDCB1BAE-82FF-4066-B4BA-25A6CD0EB25D}">
    <text>R: Cifra revisada</text>
  </threadedComment>
  <threadedComment ref="M190" dT="2024-07-08T21:38:54.50" personId="{75A3293E-53E0-4D65-B296-2FC3623A8206}" id="{6188E339-93B3-4CE4-AF5C-14C60C1DB019}">
    <text>R: Cifra revisada</text>
  </threadedComment>
  <threadedComment ref="N190" dT="2024-07-08T21:40:07.83" personId="{75A3293E-53E0-4D65-B296-2FC3623A8206}" id="{1481CC22-EAC4-400B-AF98-902B068D4FA8}">
    <text>R: Cifra revisada</text>
  </threadedComment>
  <threadedComment ref="O190" dT="2024-07-08T21:40:20.95" personId="{75A3293E-53E0-4D65-B296-2FC3623A8206}" id="{7A089FA9-FFE5-47DB-AF98-1399B914C864}">
    <text>R: Cifra revisada</text>
  </threadedComment>
  <threadedComment ref="P190" dT="2024-07-08T21:43:31.56" personId="{75A3293E-53E0-4D65-B296-2FC3623A8206}" id="{E4C61677-89CE-4839-BE10-0A007FCE9B6B}">
    <text>Pr: Datos preliminares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L10" dT="2024-07-08T21:37:55.66" personId="{75A3293E-53E0-4D65-B296-2FC3623A8206}" id="{7A75CDA1-8ADF-475E-BFAA-1C87226F95AE}">
    <text>R: Cifra revisada</text>
  </threadedComment>
  <threadedComment ref="M10" dT="2024-07-08T21:38:54.50" personId="{75A3293E-53E0-4D65-B296-2FC3623A8206}" id="{21048CA3-092A-4AC1-B005-17940CBDD6B6}">
    <text>R: Cifra revisada</text>
  </threadedComment>
  <threadedComment ref="N10" dT="2024-07-08T21:40:07.83" personId="{75A3293E-53E0-4D65-B296-2FC3623A8206}" id="{91941D66-5A5D-492E-B278-9D7C78E0FBD9}">
    <text>R: Cifra revisada</text>
  </threadedComment>
  <threadedComment ref="O10" dT="2024-07-08T21:40:20.95" personId="{75A3293E-53E0-4D65-B296-2FC3623A8206}" id="{F16ECEFE-680E-4144-B039-0FAB32EF4B69}">
    <text>R: Cifra revisada</text>
  </threadedComment>
  <threadedComment ref="P10" dT="2024-07-08T21:43:31.56" personId="{75A3293E-53E0-4D65-B296-2FC3623A8206}" id="{F077558D-6E81-4B37-A6DF-A24ED9423DF4}">
    <text>Pr: Datos preliminares</text>
  </threadedComment>
  <threadedComment ref="L55" dT="2024-07-08T21:37:55.66" personId="{75A3293E-53E0-4D65-B296-2FC3623A8206}" id="{CF4C5CCB-B405-4C5C-9113-A9DF63F9FA49}">
    <text>R: Cifra revisada</text>
  </threadedComment>
  <threadedComment ref="M55" dT="2024-07-08T21:38:54.50" personId="{75A3293E-53E0-4D65-B296-2FC3623A8206}" id="{E7F0EB85-0B2E-4E0A-BD4E-EA6AA18245AA}">
    <text>R: Cifra revisada</text>
  </threadedComment>
  <threadedComment ref="N55" dT="2024-07-08T21:40:07.83" personId="{75A3293E-53E0-4D65-B296-2FC3623A8206}" id="{492526E4-97E6-4743-92E9-40ECD3F6EACC}">
    <text>R: Cifra revisada</text>
  </threadedComment>
  <threadedComment ref="O55" dT="2024-07-08T21:40:20.95" personId="{75A3293E-53E0-4D65-B296-2FC3623A8206}" id="{280EFBAF-1E41-4F6D-BE73-F06F970AA8BD}">
    <text>R: Cifra revisada</text>
  </threadedComment>
  <threadedComment ref="P55" dT="2024-07-08T21:43:31.56" personId="{75A3293E-53E0-4D65-B296-2FC3623A8206}" id="{4718BD72-1315-482A-A52B-756EC0DFBFA2}">
    <text>Pr: Datos preliminares</text>
  </threadedComment>
  <threadedComment ref="L100" dT="2024-07-08T21:37:55.66" personId="{75A3293E-53E0-4D65-B296-2FC3623A8206}" id="{C3CB2B1A-4A48-491D-947D-3250B52B61BF}">
    <text>R: Cifra revisada</text>
  </threadedComment>
  <threadedComment ref="M100" dT="2024-07-08T21:38:54.50" personId="{75A3293E-53E0-4D65-B296-2FC3623A8206}" id="{EF3D461A-2B4A-45F9-A517-D2B5570120DC}">
    <text>R: Cifra revisada</text>
  </threadedComment>
  <threadedComment ref="N100" dT="2024-07-08T21:40:07.83" personId="{75A3293E-53E0-4D65-B296-2FC3623A8206}" id="{4B311FB7-8349-4568-8DA6-D803F2D0339F}">
    <text>R: Cifra revisada</text>
  </threadedComment>
  <threadedComment ref="O100" dT="2024-07-08T21:40:20.95" personId="{75A3293E-53E0-4D65-B296-2FC3623A8206}" id="{373A07CB-BBA4-4F74-9586-0C4BBCC697DD}">
    <text>R: Cifra revisada</text>
  </threadedComment>
  <threadedComment ref="P100" dT="2024-07-08T21:43:31.56" personId="{75A3293E-53E0-4D65-B296-2FC3623A8206}" id="{C1E13B88-BEC7-4916-951F-78EB7594F7B1}">
    <text>Pr: Datos preliminares</text>
  </threadedComment>
  <threadedComment ref="L145" dT="2024-07-08T21:37:55.66" personId="{75A3293E-53E0-4D65-B296-2FC3623A8206}" id="{7F095CC3-655C-463B-8786-6DD4739D3D89}">
    <text>R: Cifra revisada</text>
  </threadedComment>
  <threadedComment ref="M145" dT="2024-07-08T21:38:54.50" personId="{75A3293E-53E0-4D65-B296-2FC3623A8206}" id="{0E23762A-0812-43D4-9A68-0B493210A0E9}">
    <text>R: Cifra revisada</text>
  </threadedComment>
  <threadedComment ref="N145" dT="2024-07-08T21:40:07.83" personId="{75A3293E-53E0-4D65-B296-2FC3623A8206}" id="{8FA3C0A2-F5F0-45E5-AA3D-49678973EE94}">
    <text>R: Cifra revisada</text>
  </threadedComment>
  <threadedComment ref="O145" dT="2024-07-08T21:40:20.95" personId="{75A3293E-53E0-4D65-B296-2FC3623A8206}" id="{079A6C5C-0715-4405-942D-4BF806F987BF}">
    <text>R: Cifra revisada</text>
  </threadedComment>
  <threadedComment ref="P145" dT="2024-07-08T21:43:31.56" personId="{75A3293E-53E0-4D65-B296-2FC3623A8206}" id="{74285432-24FF-463C-84CC-672D270FE3EF}">
    <text>Pr: Datos preliminares</text>
  </threadedComment>
  <threadedComment ref="L190" dT="2024-07-08T21:37:55.66" personId="{75A3293E-53E0-4D65-B296-2FC3623A8206}" id="{96E780C3-3EDD-4F92-A8CA-34E29E0AD2C8}">
    <text>R: Cifra revisada</text>
  </threadedComment>
  <threadedComment ref="M190" dT="2024-07-08T21:38:54.50" personId="{75A3293E-53E0-4D65-B296-2FC3623A8206}" id="{C530D1E7-D73F-4FAC-9426-59C4991C581B}">
    <text>R: Cifra revisada</text>
  </threadedComment>
  <threadedComment ref="N190" dT="2024-07-08T21:40:07.83" personId="{75A3293E-53E0-4D65-B296-2FC3623A8206}" id="{CD8E8A98-6347-4027-AEBD-C34C66606758}">
    <text>R: Cifra revisada</text>
  </threadedComment>
  <threadedComment ref="O190" dT="2024-07-08T21:40:20.95" personId="{75A3293E-53E0-4D65-B296-2FC3623A8206}" id="{74F461AA-CF34-4936-95F0-3C67E873D483}">
    <text>R: Cifra revisada</text>
  </threadedComment>
  <threadedComment ref="P190" dT="2024-07-08T21:43:31.56" personId="{75A3293E-53E0-4D65-B296-2FC3623A8206}" id="{7A2671E8-1B86-4135-9EC8-82879595A157}">
    <text>Pr: Datos preliminares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L10" dT="2024-07-08T21:37:55.66" personId="{75A3293E-53E0-4D65-B296-2FC3623A8206}" id="{A863FAB0-8A1A-43E4-82F1-3C0CF5A3ECDF}">
    <text>R: Cifra revisada</text>
  </threadedComment>
  <threadedComment ref="M10" dT="2024-07-08T21:38:54.50" personId="{75A3293E-53E0-4D65-B296-2FC3623A8206}" id="{64E740BE-3F88-463B-91DD-B0E88BBE41C1}">
    <text>R: Cifra revisada</text>
  </threadedComment>
  <threadedComment ref="N10" dT="2024-07-08T21:40:07.83" personId="{75A3293E-53E0-4D65-B296-2FC3623A8206}" id="{91DFA0A4-19CB-4519-9FB8-F99B10B1453E}">
    <text>R: Cifra revisada</text>
  </threadedComment>
  <threadedComment ref="O10" dT="2024-07-08T21:40:20.95" personId="{75A3293E-53E0-4D65-B296-2FC3623A8206}" id="{00C37AEC-DA6E-4CD3-A99B-0DEE4F45C5E7}">
    <text>R: Cifra revisada</text>
  </threadedComment>
  <threadedComment ref="P10" dT="2024-07-08T21:43:31.56" personId="{75A3293E-53E0-4D65-B296-2FC3623A8206}" id="{DC44EB75-B99A-491C-8E1F-50D32FEB8B73}">
    <text>Pr: Datos preliminares</text>
  </threadedComment>
  <threadedComment ref="L55" dT="2024-07-08T21:37:55.66" personId="{75A3293E-53E0-4D65-B296-2FC3623A8206}" id="{A7E7E874-82F8-45F0-BB8F-6F36E323887E}">
    <text>R: Cifra revisada</text>
  </threadedComment>
  <threadedComment ref="M55" dT="2024-07-08T21:38:54.50" personId="{75A3293E-53E0-4D65-B296-2FC3623A8206}" id="{A6F3E925-F4E4-4C9C-90B6-01F41FE14466}">
    <text>R: Cifra revisada</text>
  </threadedComment>
  <threadedComment ref="N55" dT="2024-07-08T21:40:07.83" personId="{75A3293E-53E0-4D65-B296-2FC3623A8206}" id="{08B1C1A9-7546-4030-87F4-7C51072F9B59}">
    <text>R: Cifra revisada</text>
  </threadedComment>
  <threadedComment ref="O55" dT="2024-07-08T21:40:20.95" personId="{75A3293E-53E0-4D65-B296-2FC3623A8206}" id="{29BC4E96-BBD6-413C-A556-FE1CA64CCE24}">
    <text>R: Cifra revisada</text>
  </threadedComment>
  <threadedComment ref="P55" dT="2024-07-08T21:43:31.56" personId="{75A3293E-53E0-4D65-B296-2FC3623A8206}" id="{A081DFB1-DB3B-4C47-956A-D56FBEB9356F}">
    <text>Pr: Datos preliminares</text>
  </threadedComment>
  <threadedComment ref="L100" dT="2024-07-08T21:37:55.66" personId="{75A3293E-53E0-4D65-B296-2FC3623A8206}" id="{34CA01DE-3910-48BF-BE89-E08B0765DF40}">
    <text>R: Cifra revisada</text>
  </threadedComment>
  <threadedComment ref="M100" dT="2024-07-08T21:38:54.50" personId="{75A3293E-53E0-4D65-B296-2FC3623A8206}" id="{FDE1BC1D-7CA1-4EA8-9AF5-547B9DC56DD7}">
    <text>R: Cifra revisada</text>
  </threadedComment>
  <threadedComment ref="N100" dT="2024-07-08T21:40:07.83" personId="{75A3293E-53E0-4D65-B296-2FC3623A8206}" id="{3401AA82-AB72-48CF-BAB0-0A7D6B743241}">
    <text>R: Cifra revisada</text>
  </threadedComment>
  <threadedComment ref="O100" dT="2024-07-08T21:40:20.95" personId="{75A3293E-53E0-4D65-B296-2FC3623A8206}" id="{12CE8DD0-AB93-40C3-AB8E-96B45A9E07AA}">
    <text>R: Cifra revisada</text>
  </threadedComment>
  <threadedComment ref="P100" dT="2024-07-08T21:43:31.56" personId="{75A3293E-53E0-4D65-B296-2FC3623A8206}" id="{6F410EA7-9F82-43CD-BFD9-D25F678E83D1}">
    <text>Pr: Datos preliminares</text>
  </threadedComment>
  <threadedComment ref="L145" dT="2024-07-08T21:37:55.66" personId="{75A3293E-53E0-4D65-B296-2FC3623A8206}" id="{8C0866FF-E5BE-458E-B7D0-FAA52005232D}">
    <text>R: Cifra revisada</text>
  </threadedComment>
  <threadedComment ref="M145" dT="2024-07-08T21:38:54.50" personId="{75A3293E-53E0-4D65-B296-2FC3623A8206}" id="{4C27FBDA-698D-403B-B2C3-4DABF719C224}">
    <text>R: Cifra revisada</text>
  </threadedComment>
  <threadedComment ref="N145" dT="2024-07-08T21:40:07.83" personId="{75A3293E-53E0-4D65-B296-2FC3623A8206}" id="{4F268595-BE60-4FFC-8652-7096B7A462E8}">
    <text>R: Cifra revisada</text>
  </threadedComment>
  <threadedComment ref="O145" dT="2024-07-08T21:40:20.95" personId="{75A3293E-53E0-4D65-B296-2FC3623A8206}" id="{1ADDAF81-6116-4194-92D8-ABC2CA9B6125}">
    <text>R: Cifra revisada</text>
  </threadedComment>
  <threadedComment ref="P145" dT="2024-07-08T21:43:31.56" personId="{75A3293E-53E0-4D65-B296-2FC3623A8206}" id="{15E761B6-CFC6-486C-98EB-D3CE8B23A514}">
    <text>Pr: Datos preliminares</text>
  </threadedComment>
  <threadedComment ref="L190" dT="2024-07-08T21:37:55.66" personId="{75A3293E-53E0-4D65-B296-2FC3623A8206}" id="{8DF89183-D062-4AE5-B6BF-D6C8A29E8760}">
    <text>R: Cifra revisada</text>
  </threadedComment>
  <threadedComment ref="M190" dT="2024-07-08T21:38:54.50" personId="{75A3293E-53E0-4D65-B296-2FC3623A8206}" id="{ABB8C7DF-78EF-46D8-A7F5-8E11AD8D5D05}">
    <text>R: Cifra revisada</text>
  </threadedComment>
  <threadedComment ref="N190" dT="2024-07-08T21:40:07.83" personId="{75A3293E-53E0-4D65-B296-2FC3623A8206}" id="{E9468C3A-FEC1-4FCB-8B7C-648D3A72C4B7}">
    <text>R: Cifra revisada</text>
  </threadedComment>
  <threadedComment ref="O190" dT="2024-07-08T21:40:20.95" personId="{75A3293E-53E0-4D65-B296-2FC3623A8206}" id="{566B2D39-2665-402A-8BAB-D638DA1FC481}">
    <text>R: Cifra revisada</text>
  </threadedComment>
  <threadedComment ref="P190" dT="2024-07-08T21:43:31.56" personId="{75A3293E-53E0-4D65-B296-2FC3623A8206}" id="{DE526302-8316-4763-B5CA-BDEC04114CF7}">
    <text>Pr: Datos preliminares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10" dT="2024-07-08T21:37:55.66" personId="{75A3293E-53E0-4D65-B296-2FC3623A8206}" id="{988B5E78-BCDE-4057-85D6-870B6267F78F}">
    <text>R: Cifra revisada</text>
  </threadedComment>
  <threadedComment ref="M10" dT="2024-07-08T21:38:54.50" personId="{75A3293E-53E0-4D65-B296-2FC3623A8206}" id="{00ABDACC-1823-45C0-99D2-258853619870}">
    <text>R: Cifra revisada</text>
  </threadedComment>
  <threadedComment ref="N10" dT="2024-07-08T21:40:07.83" personId="{75A3293E-53E0-4D65-B296-2FC3623A8206}" id="{D9AD6DA3-1D3D-46CA-B41E-6AC76A9021BF}">
    <text>R: Cifra revisada</text>
  </threadedComment>
  <threadedComment ref="O10" dT="2024-07-08T21:40:20.95" personId="{75A3293E-53E0-4D65-B296-2FC3623A8206}" id="{CE801CDE-E829-441D-B38C-C01CD25C7E45}">
    <text>R: Cifra revisada</text>
  </threadedComment>
  <threadedComment ref="P10" dT="2024-07-08T21:43:31.56" personId="{75A3293E-53E0-4D65-B296-2FC3623A8206}" id="{76F8758B-A995-4D19-8A7D-5F9B85EED46B}">
    <text>Pr: Datos preliminares</text>
  </threadedComment>
  <threadedComment ref="L55" dT="2024-07-08T21:37:55.66" personId="{75A3293E-53E0-4D65-B296-2FC3623A8206}" id="{744B4804-64A4-4CB4-93DC-D2C1587E9717}">
    <text>R: Cifra revisada</text>
  </threadedComment>
  <threadedComment ref="M55" dT="2024-07-08T21:38:54.50" personId="{75A3293E-53E0-4D65-B296-2FC3623A8206}" id="{F708E1E4-6B50-4F7C-BCAF-290B10AA1958}">
    <text>R: Cifra revisada</text>
  </threadedComment>
  <threadedComment ref="N55" dT="2024-07-08T21:40:07.83" personId="{75A3293E-53E0-4D65-B296-2FC3623A8206}" id="{A8C53D19-6A5B-41A3-8B94-C93B3CA1DAAA}">
    <text>R: Cifra revisada</text>
  </threadedComment>
  <threadedComment ref="O55" dT="2024-07-08T21:40:20.95" personId="{75A3293E-53E0-4D65-B296-2FC3623A8206}" id="{50BA4F42-2B6B-42A3-BFEA-24A5E932B56F}">
    <text>R: Cifra revisada</text>
  </threadedComment>
  <threadedComment ref="P55" dT="2024-07-08T21:43:31.56" personId="{75A3293E-53E0-4D65-B296-2FC3623A8206}" id="{4AE2B638-9316-4F0E-9A89-85CED9805B0C}">
    <text>Pr: Datos preliminares</text>
  </threadedComment>
  <threadedComment ref="L100" dT="2024-07-08T21:37:55.66" personId="{75A3293E-53E0-4D65-B296-2FC3623A8206}" id="{D51C3EB2-D75C-4E2B-825C-6C9A1B28DFD8}">
    <text>R: Cifra revisada</text>
  </threadedComment>
  <threadedComment ref="M100" dT="2024-07-08T21:38:54.50" personId="{75A3293E-53E0-4D65-B296-2FC3623A8206}" id="{9237BBEF-B75C-4DB4-AF5A-D557D43BC665}">
    <text>R: Cifra revisada</text>
  </threadedComment>
  <threadedComment ref="N100" dT="2024-07-08T21:40:07.83" personId="{75A3293E-53E0-4D65-B296-2FC3623A8206}" id="{C1A6ED0C-5613-4C0E-AC36-E236B28A560C}">
    <text>R: Cifra revisada</text>
  </threadedComment>
  <threadedComment ref="O100" dT="2024-07-08T21:40:20.95" personId="{75A3293E-53E0-4D65-B296-2FC3623A8206}" id="{E9A85DED-D9E2-4FE3-9D01-78F158A0E2ED}">
    <text>R: Cifra revisada</text>
  </threadedComment>
  <threadedComment ref="P100" dT="2024-07-08T21:43:31.56" personId="{75A3293E-53E0-4D65-B296-2FC3623A8206}" id="{5E736FE6-1C00-4556-9294-3650A5076E60}">
    <text>Pr: Datos preliminares</text>
  </threadedComment>
  <threadedComment ref="L145" dT="2024-07-08T21:37:55.66" personId="{75A3293E-53E0-4D65-B296-2FC3623A8206}" id="{1B2B128A-C8D6-4DE0-887C-A762E58837B3}">
    <text>R: Cifra revisada</text>
  </threadedComment>
  <threadedComment ref="M145" dT="2024-07-08T21:38:54.50" personId="{75A3293E-53E0-4D65-B296-2FC3623A8206}" id="{A3C8EB10-1EFF-4F89-BE05-73DC7CD08094}">
    <text>R: Cifra revisada</text>
  </threadedComment>
  <threadedComment ref="N145" dT="2024-07-08T21:40:07.83" personId="{75A3293E-53E0-4D65-B296-2FC3623A8206}" id="{62509ADC-EFD3-4FCE-8DDC-7ADA2398AD0A}">
    <text>R: Cifra revisada</text>
  </threadedComment>
  <threadedComment ref="O145" dT="2024-07-08T21:40:20.95" personId="{75A3293E-53E0-4D65-B296-2FC3623A8206}" id="{038AEB95-FDFF-404D-9B69-E416C9995E14}">
    <text>R: Cifra revisada</text>
  </threadedComment>
  <threadedComment ref="P145" dT="2024-07-08T21:43:31.56" personId="{75A3293E-53E0-4D65-B296-2FC3623A8206}" id="{BB352C17-82E6-441B-9E37-B8C2B272F85A}">
    <text>Pr: Datos preliminares</text>
  </threadedComment>
  <threadedComment ref="L190" dT="2024-07-08T21:37:55.66" personId="{75A3293E-53E0-4D65-B296-2FC3623A8206}" id="{7EBB1AFA-D7D5-4E2D-8E7C-E9B28C46B2BC}">
    <text>R: Cifra revisada</text>
  </threadedComment>
  <threadedComment ref="M190" dT="2024-07-08T21:38:54.50" personId="{75A3293E-53E0-4D65-B296-2FC3623A8206}" id="{C91388B7-29B0-43EE-87D4-4A260A5DB3E5}">
    <text>R: Cifra revisada</text>
  </threadedComment>
  <threadedComment ref="N190" dT="2024-07-08T21:40:07.83" personId="{75A3293E-53E0-4D65-B296-2FC3623A8206}" id="{F0C0EA02-9569-40DE-ABF5-C9C4308F17D8}">
    <text>R: Cifra revisada</text>
  </threadedComment>
  <threadedComment ref="O190" dT="2024-07-08T21:40:20.95" personId="{75A3293E-53E0-4D65-B296-2FC3623A8206}" id="{9D844785-60A4-4062-B8F5-868540390016}">
    <text>R: Cifra revisada</text>
  </threadedComment>
  <threadedComment ref="P190" dT="2024-07-08T21:43:31.56" personId="{75A3293E-53E0-4D65-B296-2FC3623A8206}" id="{0CF3812F-9EF6-4911-856C-FFA22B162B15}">
    <text>Pr: Datos preliminares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L10" dT="2024-07-08T21:37:55.66" personId="{75A3293E-53E0-4D65-B296-2FC3623A8206}" id="{4E246E62-C57C-41C3-AC6D-FC7884CB2B4D}">
    <text>R: Cifra revisada</text>
  </threadedComment>
  <threadedComment ref="M10" dT="2024-07-08T21:38:54.50" personId="{75A3293E-53E0-4D65-B296-2FC3623A8206}" id="{F4F10F8A-F68A-4591-A958-FF43F881E1FB}">
    <text>R: Cifra revisada</text>
  </threadedComment>
  <threadedComment ref="N10" dT="2024-07-08T21:40:07.83" personId="{75A3293E-53E0-4D65-B296-2FC3623A8206}" id="{E138BF4B-9C57-4277-A30E-DA6D0BDA27A4}">
    <text>R: Cifra revisada</text>
  </threadedComment>
  <threadedComment ref="O10" dT="2024-07-08T21:40:20.95" personId="{75A3293E-53E0-4D65-B296-2FC3623A8206}" id="{E633D5F5-F8A9-4199-AD20-24AFCB9F259B}">
    <text>R: Cifra revisada</text>
  </threadedComment>
  <threadedComment ref="P10" dT="2024-07-08T21:43:31.56" personId="{75A3293E-53E0-4D65-B296-2FC3623A8206}" id="{DD7622F4-9210-49AE-BA4D-54BC7A6268C1}">
    <text>Pr: Datos preliminares</text>
  </threadedComment>
  <threadedComment ref="L55" dT="2024-07-08T21:37:55.66" personId="{75A3293E-53E0-4D65-B296-2FC3623A8206}" id="{8C0907D3-EE97-455E-8B0C-58CEC33242A5}">
    <text>R: Cifra revisada</text>
  </threadedComment>
  <threadedComment ref="M55" dT="2024-07-08T21:38:54.50" personId="{75A3293E-53E0-4D65-B296-2FC3623A8206}" id="{BCF1D5C0-BBFB-4F64-BBE9-294D9C74AD91}">
    <text>R: Cifra revisada</text>
  </threadedComment>
  <threadedComment ref="N55" dT="2024-07-08T21:40:07.83" personId="{75A3293E-53E0-4D65-B296-2FC3623A8206}" id="{AB1B9E11-FFAA-4431-8A9F-F4059A740E2E}">
    <text>R: Cifra revisada</text>
  </threadedComment>
  <threadedComment ref="O55" dT="2024-07-08T21:40:20.95" personId="{75A3293E-53E0-4D65-B296-2FC3623A8206}" id="{9EE6F6A7-7AAC-4461-A0C2-43285731DCAB}">
    <text>R: Cifra revisada</text>
  </threadedComment>
  <threadedComment ref="P55" dT="2024-07-08T21:43:31.56" personId="{75A3293E-53E0-4D65-B296-2FC3623A8206}" id="{CA7EF7CD-957E-48C4-8B05-99518C48B737}">
    <text>Pr: Datos preliminares</text>
  </threadedComment>
  <threadedComment ref="L100" dT="2024-07-08T21:37:55.66" personId="{75A3293E-53E0-4D65-B296-2FC3623A8206}" id="{72605BE5-3069-45DF-A682-2732DD475D93}">
    <text>R: Cifra revisada</text>
  </threadedComment>
  <threadedComment ref="M100" dT="2024-07-08T21:38:54.50" personId="{75A3293E-53E0-4D65-B296-2FC3623A8206}" id="{7BF323FB-C291-45F5-A76A-8C870E910510}">
    <text>R: Cifra revisada</text>
  </threadedComment>
  <threadedComment ref="N100" dT="2024-07-08T21:40:07.83" personId="{75A3293E-53E0-4D65-B296-2FC3623A8206}" id="{A833080E-CC2F-4F1F-997C-68AA69EC506C}">
    <text>R: Cifra revisada</text>
  </threadedComment>
  <threadedComment ref="O100" dT="2024-07-08T21:40:20.95" personId="{75A3293E-53E0-4D65-B296-2FC3623A8206}" id="{196ED1BD-A4DC-4E8E-8E20-EF1260EA31B0}">
    <text>R: Cifra revisada</text>
  </threadedComment>
  <threadedComment ref="P100" dT="2024-07-08T21:43:31.56" personId="{75A3293E-53E0-4D65-B296-2FC3623A8206}" id="{C1CEA60E-A1EB-4CE2-98B4-8EC9DB77496D}">
    <text>Pr: Datos preliminares</text>
  </threadedComment>
  <threadedComment ref="L145" dT="2024-07-08T21:37:55.66" personId="{75A3293E-53E0-4D65-B296-2FC3623A8206}" id="{0F023CCD-1FAC-4A93-9E75-E25DFC56A781}">
    <text>R: Cifra revisada</text>
  </threadedComment>
  <threadedComment ref="M145" dT="2024-07-08T21:38:54.50" personId="{75A3293E-53E0-4D65-B296-2FC3623A8206}" id="{665E9612-A1D8-4860-971D-42EB1226796D}">
    <text>R: Cifra revisada</text>
  </threadedComment>
  <threadedComment ref="N145" dT="2024-07-08T21:40:07.83" personId="{75A3293E-53E0-4D65-B296-2FC3623A8206}" id="{9AC65371-77F0-46D4-B9EB-7691EE5271BC}">
    <text>R: Cifra revisada</text>
  </threadedComment>
  <threadedComment ref="O145" dT="2024-07-08T21:40:20.95" personId="{75A3293E-53E0-4D65-B296-2FC3623A8206}" id="{908DE608-EC10-4FF0-BF78-E53F6A28EE18}">
    <text>R: Cifra revisada</text>
  </threadedComment>
  <threadedComment ref="P145" dT="2024-07-08T21:43:31.56" personId="{75A3293E-53E0-4D65-B296-2FC3623A8206}" id="{48372D73-3353-4597-8802-A6B6488434EE}">
    <text>Pr: Datos preliminares</text>
  </threadedComment>
  <threadedComment ref="L190" dT="2024-07-08T21:37:55.66" personId="{75A3293E-53E0-4D65-B296-2FC3623A8206}" id="{D20860F1-556A-4206-9468-BAA5761376FD}">
    <text>R: Cifra revisada</text>
  </threadedComment>
  <threadedComment ref="M190" dT="2024-07-08T21:38:54.50" personId="{75A3293E-53E0-4D65-B296-2FC3623A8206}" id="{FB78223A-A605-44CE-A333-881224540C19}">
    <text>R: Cifra revisada</text>
  </threadedComment>
  <threadedComment ref="N190" dT="2024-07-08T21:40:07.83" personId="{75A3293E-53E0-4D65-B296-2FC3623A8206}" id="{E16A02ED-DC65-4CD2-A5E2-DC1077EFDAD0}">
    <text>R: Cifra revisada</text>
  </threadedComment>
  <threadedComment ref="O190" dT="2024-07-08T21:40:20.95" personId="{75A3293E-53E0-4D65-B296-2FC3623A8206}" id="{405D144C-DD1E-49DB-B4C1-AD15E4E8A316}">
    <text>R: Cifra revisada</text>
  </threadedComment>
  <threadedComment ref="P190" dT="2024-07-08T21:43:31.56" personId="{75A3293E-53E0-4D65-B296-2FC3623A8206}" id="{D9677E1E-697F-46A2-9D85-5149A13C8751}">
    <text>Pr: Datos preliminares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L10" dT="2024-07-08T21:37:55.66" personId="{75A3293E-53E0-4D65-B296-2FC3623A8206}" id="{4E06561A-A902-474D-945F-ED3B25CBC683}">
    <text>R: Cifra revisada</text>
  </threadedComment>
  <threadedComment ref="M10" dT="2024-07-08T21:38:54.50" personId="{75A3293E-53E0-4D65-B296-2FC3623A8206}" id="{914F216A-8B2F-4EF9-B07B-EC5AD117C109}">
    <text>R: Cifra revisada</text>
  </threadedComment>
  <threadedComment ref="N10" dT="2024-07-08T21:40:07.83" personId="{75A3293E-53E0-4D65-B296-2FC3623A8206}" id="{1526F5EB-C4FD-4C43-9961-5E99312220BC}">
    <text>R: Cifra revisada</text>
  </threadedComment>
  <threadedComment ref="O10" dT="2024-07-08T21:40:20.95" personId="{75A3293E-53E0-4D65-B296-2FC3623A8206}" id="{36E7D761-EB48-476D-8DD9-4112CD73015E}">
    <text>R: Cifra revisada</text>
  </threadedComment>
  <threadedComment ref="P10" dT="2024-07-08T21:43:31.56" personId="{75A3293E-53E0-4D65-B296-2FC3623A8206}" id="{DAFCDDA3-D04B-413A-AE8C-D2E8E35AE067}">
    <text>Pr: Datos preliminares</text>
  </threadedComment>
  <threadedComment ref="L55" dT="2024-07-08T21:37:55.66" personId="{75A3293E-53E0-4D65-B296-2FC3623A8206}" id="{D43D2B27-CE56-47EA-BCDC-64452461F97B}">
    <text>R: Cifra revisada</text>
  </threadedComment>
  <threadedComment ref="M55" dT="2024-07-08T21:38:54.50" personId="{75A3293E-53E0-4D65-B296-2FC3623A8206}" id="{1AAABD7D-1FD4-4A5A-A1F1-3071D7E25730}">
    <text>R: Cifra revisada</text>
  </threadedComment>
  <threadedComment ref="N55" dT="2024-07-08T21:40:07.83" personId="{75A3293E-53E0-4D65-B296-2FC3623A8206}" id="{0F5148AB-DE00-4FCE-AB6C-AF2B6CE922D0}">
    <text>R: Cifra revisada</text>
  </threadedComment>
  <threadedComment ref="O55" dT="2024-07-08T21:40:20.95" personId="{75A3293E-53E0-4D65-B296-2FC3623A8206}" id="{B7D1CB7B-8624-41E9-9EE2-05333E5CA7B1}">
    <text>R: Cifra revisada</text>
  </threadedComment>
  <threadedComment ref="P55" dT="2024-07-08T21:43:31.56" personId="{75A3293E-53E0-4D65-B296-2FC3623A8206}" id="{BB4C48D9-17F9-4495-AF5C-8ACE740DBF4A}">
    <text>Pr: Datos preliminares</text>
  </threadedComment>
  <threadedComment ref="L100" dT="2024-07-08T21:37:55.66" personId="{75A3293E-53E0-4D65-B296-2FC3623A8206}" id="{117DB467-8E71-432D-90EE-C957B97ADFA7}">
    <text>R: Cifra revisada</text>
  </threadedComment>
  <threadedComment ref="M100" dT="2024-07-08T21:38:54.50" personId="{75A3293E-53E0-4D65-B296-2FC3623A8206}" id="{43AA372E-0456-4B5E-A48F-D99A84C70BAF}">
    <text>R: Cifra revisada</text>
  </threadedComment>
  <threadedComment ref="N100" dT="2024-07-08T21:40:07.83" personId="{75A3293E-53E0-4D65-B296-2FC3623A8206}" id="{6AA62600-45FA-433D-B95A-2AA83A76573E}">
    <text>R: Cifra revisada</text>
  </threadedComment>
  <threadedComment ref="O100" dT="2024-07-08T21:40:20.95" personId="{75A3293E-53E0-4D65-B296-2FC3623A8206}" id="{C64C2ED3-CDF7-4312-8BBC-42AEED18F246}">
    <text>R: Cifra revisada</text>
  </threadedComment>
  <threadedComment ref="P100" dT="2024-07-08T21:43:31.56" personId="{75A3293E-53E0-4D65-B296-2FC3623A8206}" id="{28866139-A206-4847-A81E-DFCBC419B225}">
    <text>Pr: Datos preliminares</text>
  </threadedComment>
  <threadedComment ref="L145" dT="2024-07-08T21:37:55.66" personId="{75A3293E-53E0-4D65-B296-2FC3623A8206}" id="{3AFAEB63-BE0A-4C3C-B6A0-DCABA92D5A59}">
    <text>R: Cifra revisada</text>
  </threadedComment>
  <threadedComment ref="M145" dT="2024-07-08T21:38:54.50" personId="{75A3293E-53E0-4D65-B296-2FC3623A8206}" id="{90FAEAD2-1FB2-40A4-B2CD-712D551E08CE}">
    <text>R: Cifra revisada</text>
  </threadedComment>
  <threadedComment ref="N145" dT="2024-07-08T21:40:07.83" personId="{75A3293E-53E0-4D65-B296-2FC3623A8206}" id="{D0E0F791-6104-4A2D-A49B-7B1FD049EAEA}">
    <text>R: Cifra revisada</text>
  </threadedComment>
  <threadedComment ref="O145" dT="2024-07-08T21:40:20.95" personId="{75A3293E-53E0-4D65-B296-2FC3623A8206}" id="{730E8417-8B2C-4C41-8B93-E54650DD081D}">
    <text>R: Cifra revisada</text>
  </threadedComment>
  <threadedComment ref="P145" dT="2024-07-08T21:43:31.56" personId="{75A3293E-53E0-4D65-B296-2FC3623A8206}" id="{E00AEC8F-B864-4496-A35C-590E3F51B115}">
    <text>Pr: Datos preliminares</text>
  </threadedComment>
  <threadedComment ref="L190" dT="2024-07-08T21:37:55.66" personId="{75A3293E-53E0-4D65-B296-2FC3623A8206}" id="{0EDFDBFA-390F-4F1A-9FEB-A2AB1BC8C946}">
    <text>R: Cifra revisada</text>
  </threadedComment>
  <threadedComment ref="M190" dT="2024-07-08T21:38:54.50" personId="{75A3293E-53E0-4D65-B296-2FC3623A8206}" id="{2595D724-DCE6-49E7-B6BB-68C58BB89CA4}">
    <text>R: Cifra revisada</text>
  </threadedComment>
  <threadedComment ref="N190" dT="2024-07-08T21:40:07.83" personId="{75A3293E-53E0-4D65-B296-2FC3623A8206}" id="{43C744EA-FA65-4655-8E24-4F65FBFAAEFF}">
    <text>R: Cifra revisada</text>
  </threadedComment>
  <threadedComment ref="O190" dT="2024-07-08T21:40:20.95" personId="{75A3293E-53E0-4D65-B296-2FC3623A8206}" id="{7F2B1BB4-8588-4D6B-8628-886472C71812}">
    <text>R: Cifra revisada</text>
  </threadedComment>
  <threadedComment ref="P190" dT="2024-07-08T21:43:31.56" personId="{75A3293E-53E0-4D65-B296-2FC3623A8206}" id="{903B1020-B0FF-47D6-9046-7A6AAF6FF4D4}">
    <text>Pr: Datos preliminares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L10" dT="2024-07-08T21:37:55.66" personId="{75A3293E-53E0-4D65-B296-2FC3623A8206}" id="{1B8A8696-1CF2-415C-B7D3-9A99BC67694E}">
    <text>R: Cifra revisada</text>
  </threadedComment>
  <threadedComment ref="M10" dT="2024-07-08T21:38:54.50" personId="{75A3293E-53E0-4D65-B296-2FC3623A8206}" id="{0BF813E6-6B39-4994-BB7A-BB42C17E3FB1}">
    <text>R: Cifra revisada</text>
  </threadedComment>
  <threadedComment ref="N10" dT="2024-07-08T21:40:07.83" personId="{75A3293E-53E0-4D65-B296-2FC3623A8206}" id="{4A67EF42-41C1-40F8-987B-82A07E363869}">
    <text>R: Cifra revisada</text>
  </threadedComment>
  <threadedComment ref="O10" dT="2024-07-08T21:40:20.95" personId="{75A3293E-53E0-4D65-B296-2FC3623A8206}" id="{C1B98B23-0878-4B1B-A515-B258B8D50BC0}">
    <text>R: Cifra revisada</text>
  </threadedComment>
  <threadedComment ref="P10" dT="2024-07-08T21:43:31.56" personId="{75A3293E-53E0-4D65-B296-2FC3623A8206}" id="{B0673006-116F-449E-815C-79F15A410751}">
    <text>Pr: Datos preliminares</text>
  </threadedComment>
  <threadedComment ref="L55" dT="2024-07-08T21:37:55.66" personId="{75A3293E-53E0-4D65-B296-2FC3623A8206}" id="{B2B9A521-08F4-4860-A2A0-98BD5CDAC846}">
    <text>R: Cifra revisada</text>
  </threadedComment>
  <threadedComment ref="M55" dT="2024-07-08T21:38:54.50" personId="{75A3293E-53E0-4D65-B296-2FC3623A8206}" id="{7F17A5B7-77CE-4EDE-917F-B846E926B24B}">
    <text>R: Cifra revisada</text>
  </threadedComment>
  <threadedComment ref="N55" dT="2024-07-08T21:40:07.83" personId="{75A3293E-53E0-4D65-B296-2FC3623A8206}" id="{64146F6C-3E91-4F98-94F0-3607C856BD5D}">
    <text>R: Cifra revisada</text>
  </threadedComment>
  <threadedComment ref="O55" dT="2024-07-08T21:40:20.95" personId="{75A3293E-53E0-4D65-B296-2FC3623A8206}" id="{DC205919-7E28-47AE-BFE7-623420B181BA}">
    <text>R: Cifra revisada</text>
  </threadedComment>
  <threadedComment ref="P55" dT="2024-07-08T21:43:31.56" personId="{75A3293E-53E0-4D65-B296-2FC3623A8206}" id="{714D1E8D-0C8B-49AD-B186-30628A273127}">
    <text>Pr: Datos preliminares</text>
  </threadedComment>
  <threadedComment ref="L100" dT="2024-07-08T21:37:55.66" personId="{75A3293E-53E0-4D65-B296-2FC3623A8206}" id="{E7D2FA31-7E86-4F85-9C6E-71BE918C1BB8}">
    <text>R: Cifra revisada</text>
  </threadedComment>
  <threadedComment ref="M100" dT="2024-07-08T21:38:54.50" personId="{75A3293E-53E0-4D65-B296-2FC3623A8206}" id="{862BCA0F-EF6B-4C0F-9518-9FCD87D6C024}">
    <text>R: Cifra revisada</text>
  </threadedComment>
  <threadedComment ref="N100" dT="2024-07-08T21:40:07.83" personId="{75A3293E-53E0-4D65-B296-2FC3623A8206}" id="{50EA3168-BBFC-4423-A6E0-896D7D4CCF94}">
    <text>R: Cifra revisada</text>
  </threadedComment>
  <threadedComment ref="O100" dT="2024-07-08T21:40:20.95" personId="{75A3293E-53E0-4D65-B296-2FC3623A8206}" id="{24B2D084-0BBA-4449-877D-EC0BE0906681}">
    <text>R: Cifra revisada</text>
  </threadedComment>
  <threadedComment ref="P100" dT="2024-07-08T21:43:31.56" personId="{75A3293E-53E0-4D65-B296-2FC3623A8206}" id="{A82D4A3E-C01F-44DB-A269-A0A61B865937}">
    <text>Pr: Datos preliminares</text>
  </threadedComment>
  <threadedComment ref="L145" dT="2024-07-08T21:37:55.66" personId="{75A3293E-53E0-4D65-B296-2FC3623A8206}" id="{D1585911-5FC2-4DE4-925B-327A872B10FA}">
    <text>R: Cifra revisada</text>
  </threadedComment>
  <threadedComment ref="M145" dT="2024-07-08T21:38:54.50" personId="{75A3293E-53E0-4D65-B296-2FC3623A8206}" id="{A64DB090-7550-4F72-B005-51224DD14025}">
    <text>R: Cifra revisada</text>
  </threadedComment>
  <threadedComment ref="N145" dT="2024-07-08T21:40:07.83" personId="{75A3293E-53E0-4D65-B296-2FC3623A8206}" id="{8FD992C0-8FA6-4C16-9920-EE06F17D89F4}">
    <text>R: Cifra revisada</text>
  </threadedComment>
  <threadedComment ref="O145" dT="2024-07-08T21:40:20.95" personId="{75A3293E-53E0-4D65-B296-2FC3623A8206}" id="{F044D308-78E1-419C-B4D9-61A4CF2F4492}">
    <text>R: Cifra revisada</text>
  </threadedComment>
  <threadedComment ref="P145" dT="2024-07-08T21:43:31.56" personId="{75A3293E-53E0-4D65-B296-2FC3623A8206}" id="{AF5402B4-B652-43CB-B575-A3649A1FBCDB}">
    <text>Pr: Datos preliminares</text>
  </threadedComment>
  <threadedComment ref="L190" dT="2024-07-08T21:37:55.66" personId="{75A3293E-53E0-4D65-B296-2FC3623A8206}" id="{34E8E0C6-1EE3-4811-9FF1-16DD5228CF4E}">
    <text>R: Cifra revisada</text>
  </threadedComment>
  <threadedComment ref="M190" dT="2024-07-08T21:38:54.50" personId="{75A3293E-53E0-4D65-B296-2FC3623A8206}" id="{D6095EFC-E10D-4599-8097-08C8E1AE764A}">
    <text>R: Cifra revisada</text>
  </threadedComment>
  <threadedComment ref="N190" dT="2024-07-08T21:40:07.83" personId="{75A3293E-53E0-4D65-B296-2FC3623A8206}" id="{D37C929E-A7B6-4118-B24A-9E2AA7CFD1CD}">
    <text>R: Cifra revisada</text>
  </threadedComment>
  <threadedComment ref="O190" dT="2024-07-08T21:40:20.95" personId="{75A3293E-53E0-4D65-B296-2FC3623A8206}" id="{BFA566A7-F09C-413E-A367-A7AF2C63CEAD}">
    <text>R: Cifra revisada</text>
  </threadedComment>
  <threadedComment ref="P190" dT="2024-07-08T21:43:31.56" personId="{75A3293E-53E0-4D65-B296-2FC3623A8206}" id="{624AD89A-DC97-4831-AE63-880314B6C741}">
    <text>Pr: Datos preliminares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L10" dT="2024-07-08T21:37:55.66" personId="{75A3293E-53E0-4D65-B296-2FC3623A8206}" id="{E11C8C7B-C427-43F4-B061-F1ED65EEEBB8}">
    <text>R: Cifra revisada</text>
  </threadedComment>
  <threadedComment ref="M10" dT="2024-07-08T21:38:54.50" personId="{75A3293E-53E0-4D65-B296-2FC3623A8206}" id="{A3D6488C-AB9B-4A6F-BA69-CFCB8D7E355E}">
    <text>R: Cifra revisada</text>
  </threadedComment>
  <threadedComment ref="N10" dT="2024-07-08T21:40:07.83" personId="{75A3293E-53E0-4D65-B296-2FC3623A8206}" id="{BB7E6465-F755-4CF8-BEB8-98AFB5AD8257}">
    <text>R: Cifra revisada</text>
  </threadedComment>
  <threadedComment ref="O10" dT="2024-07-08T21:40:20.95" personId="{75A3293E-53E0-4D65-B296-2FC3623A8206}" id="{548A5BE2-B5D3-4E0C-B8A6-2C48F8767861}">
    <text>R: Cifra revisada</text>
  </threadedComment>
  <threadedComment ref="P10" dT="2024-07-08T21:43:31.56" personId="{75A3293E-53E0-4D65-B296-2FC3623A8206}" id="{A4CC92EF-3020-4D1F-AF3D-AE1C7F3DBF87}">
    <text>Pr: Datos preliminares</text>
  </threadedComment>
  <threadedComment ref="L55" dT="2024-07-08T21:37:55.66" personId="{75A3293E-53E0-4D65-B296-2FC3623A8206}" id="{84506007-1351-491D-A176-9D6B6EAC6217}">
    <text>R: Cifra revisada</text>
  </threadedComment>
  <threadedComment ref="M55" dT="2024-07-08T21:38:54.50" personId="{75A3293E-53E0-4D65-B296-2FC3623A8206}" id="{4B9ADA17-083D-4E5E-B7E4-27BBD76E3986}">
    <text>R: Cifra revisada</text>
  </threadedComment>
  <threadedComment ref="N55" dT="2024-07-08T21:40:07.83" personId="{75A3293E-53E0-4D65-B296-2FC3623A8206}" id="{7FB9C1EF-2956-4F33-AD4A-6A9566C39C36}">
    <text>R: Cifra revisada</text>
  </threadedComment>
  <threadedComment ref="O55" dT="2024-07-08T21:40:20.95" personId="{75A3293E-53E0-4D65-B296-2FC3623A8206}" id="{42FA20A6-2296-4BAF-83ED-41DFD9F9EA97}">
    <text>R: Cifra revisada</text>
  </threadedComment>
  <threadedComment ref="P55" dT="2024-07-08T21:43:31.56" personId="{75A3293E-53E0-4D65-B296-2FC3623A8206}" id="{024917EA-CE90-4C7A-A55F-5A269EA2C47D}">
    <text>Pr: Datos preliminares</text>
  </threadedComment>
  <threadedComment ref="L100" dT="2024-07-08T21:37:55.66" personId="{75A3293E-53E0-4D65-B296-2FC3623A8206}" id="{9BDC7819-7471-4D14-A98A-B2A00848FCA8}">
    <text>R: Cifra revisada</text>
  </threadedComment>
  <threadedComment ref="M100" dT="2024-07-08T21:38:54.50" personId="{75A3293E-53E0-4D65-B296-2FC3623A8206}" id="{07CA1B5C-0DDE-491B-93BD-0907A17741A6}">
    <text>R: Cifra revisada</text>
  </threadedComment>
  <threadedComment ref="N100" dT="2024-07-08T21:40:07.83" personId="{75A3293E-53E0-4D65-B296-2FC3623A8206}" id="{B57F9AFF-026B-4257-A860-D2ED305E8D8B}">
    <text>R: Cifra revisada</text>
  </threadedComment>
  <threadedComment ref="O100" dT="2024-07-08T21:40:20.95" personId="{75A3293E-53E0-4D65-B296-2FC3623A8206}" id="{64157794-315D-4921-8436-BACB8AC08A59}">
    <text>R: Cifra revisada</text>
  </threadedComment>
  <threadedComment ref="P100" dT="2024-07-08T21:43:31.56" personId="{75A3293E-53E0-4D65-B296-2FC3623A8206}" id="{8F24789E-A63B-42EF-895C-07CB06E5C8C9}">
    <text>Pr: Datos preliminares</text>
  </threadedComment>
  <threadedComment ref="L145" dT="2024-07-08T21:37:55.66" personId="{75A3293E-53E0-4D65-B296-2FC3623A8206}" id="{C8D1D34C-946B-4B68-98D8-18E25BA1F232}">
    <text>R: Cifra revisada</text>
  </threadedComment>
  <threadedComment ref="M145" dT="2024-07-08T21:38:54.50" personId="{75A3293E-53E0-4D65-B296-2FC3623A8206}" id="{B441F69B-3CB4-420B-9269-2B8A77FA998D}">
    <text>R: Cifra revisada</text>
  </threadedComment>
  <threadedComment ref="N145" dT="2024-07-08T21:40:07.83" personId="{75A3293E-53E0-4D65-B296-2FC3623A8206}" id="{557F885C-81ED-4B60-97A4-4443D3D70252}">
    <text>R: Cifra revisada</text>
  </threadedComment>
  <threadedComment ref="O145" dT="2024-07-08T21:40:20.95" personId="{75A3293E-53E0-4D65-B296-2FC3623A8206}" id="{0232C7CB-AAC1-4B13-9154-B379B8F176A1}">
    <text>R: Cifra revisada</text>
  </threadedComment>
  <threadedComment ref="P145" dT="2024-07-08T21:43:31.56" personId="{75A3293E-53E0-4D65-B296-2FC3623A8206}" id="{E4AFA6DD-AF17-4524-9D47-15E1EABE69FB}">
    <text>Pr: Datos preliminares</text>
  </threadedComment>
  <threadedComment ref="L190" dT="2024-07-08T21:37:55.66" personId="{75A3293E-53E0-4D65-B296-2FC3623A8206}" id="{FA8D30A1-96FD-46FF-ACCC-F764367C0983}">
    <text>R: Cifra revisada</text>
  </threadedComment>
  <threadedComment ref="M190" dT="2024-07-08T21:38:54.50" personId="{75A3293E-53E0-4D65-B296-2FC3623A8206}" id="{CD462CF8-BFC7-4E55-AC83-12F8B25059CF}">
    <text>R: Cifra revisada</text>
  </threadedComment>
  <threadedComment ref="N190" dT="2024-07-08T21:40:07.83" personId="{75A3293E-53E0-4D65-B296-2FC3623A8206}" id="{4409E36A-968C-47B9-AD3D-0A6AF9B91A3E}">
    <text>R: Cifra revisada</text>
  </threadedComment>
  <threadedComment ref="O190" dT="2024-07-08T21:40:20.95" personId="{75A3293E-53E0-4D65-B296-2FC3623A8206}" id="{AF0A33FE-46D6-412A-929B-FB4E36172032}">
    <text>R: Cifra revisada</text>
  </threadedComment>
  <threadedComment ref="P190" dT="2024-07-08T21:43:31.56" personId="{75A3293E-53E0-4D65-B296-2FC3623A8206}" id="{DA4E6B94-52C5-4D20-8BD8-1966249EF05C}">
    <text>Pr: Datos preliminares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L10" dT="2024-07-08T21:37:55.66" personId="{75A3293E-53E0-4D65-B296-2FC3623A8206}" id="{68CB4524-9390-47A9-982F-51CE6E4CF5EC}">
    <text>R: Cifra revisada</text>
  </threadedComment>
  <threadedComment ref="M10" dT="2024-07-08T21:38:54.50" personId="{75A3293E-53E0-4D65-B296-2FC3623A8206}" id="{4C24B3C6-2BC6-4594-B83D-23CC21D21EF1}">
    <text>R: Cifra revisada</text>
  </threadedComment>
  <threadedComment ref="N10" dT="2024-07-08T21:40:07.83" personId="{75A3293E-53E0-4D65-B296-2FC3623A8206}" id="{9A343FF6-1639-4A9B-BEB2-3708E1E340F1}">
    <text>R: Cifra revisada</text>
  </threadedComment>
  <threadedComment ref="O10" dT="2024-07-08T21:40:20.95" personId="{75A3293E-53E0-4D65-B296-2FC3623A8206}" id="{E143B1BE-0931-46A8-8760-2B96A192FDA7}">
    <text>R: Cifra revisada</text>
  </threadedComment>
  <threadedComment ref="P10" dT="2024-07-08T21:43:31.56" personId="{75A3293E-53E0-4D65-B296-2FC3623A8206}" id="{16294FC9-3892-48DC-9189-16142AEAA2B9}">
    <text>Pr: Datos preliminares</text>
  </threadedComment>
  <threadedComment ref="L55" dT="2024-07-08T21:37:55.66" personId="{75A3293E-53E0-4D65-B296-2FC3623A8206}" id="{DE13F529-4A16-4FA8-BFA7-C2074CD36FBA}">
    <text>R: Cifra revisada</text>
  </threadedComment>
  <threadedComment ref="M55" dT="2024-07-08T21:38:54.50" personId="{75A3293E-53E0-4D65-B296-2FC3623A8206}" id="{A739285E-26ED-4DA0-8B7E-9115CA4EEA9E}">
    <text>R: Cifra revisada</text>
  </threadedComment>
  <threadedComment ref="N55" dT="2024-07-08T21:40:07.83" personId="{75A3293E-53E0-4D65-B296-2FC3623A8206}" id="{6424FA5F-C064-46E5-B5DF-31EFCF92F2FE}">
    <text>R: Cifra revisada</text>
  </threadedComment>
  <threadedComment ref="O55" dT="2024-07-08T21:40:20.95" personId="{75A3293E-53E0-4D65-B296-2FC3623A8206}" id="{36A6BF44-9BE3-4ECF-8E12-4D814AA325FD}">
    <text>R: Cifra revisada</text>
  </threadedComment>
  <threadedComment ref="P55" dT="2024-07-08T21:43:31.56" personId="{75A3293E-53E0-4D65-B296-2FC3623A8206}" id="{256A6A06-09E3-49F1-8C83-74F9D521F255}">
    <text>Pr: Datos preliminares</text>
  </threadedComment>
  <threadedComment ref="L100" dT="2024-07-08T21:37:55.66" personId="{75A3293E-53E0-4D65-B296-2FC3623A8206}" id="{15C93A89-7B57-455D-8F35-AA5AF25B11C9}">
    <text>R: Cifra revisada</text>
  </threadedComment>
  <threadedComment ref="M100" dT="2024-07-08T21:38:54.50" personId="{75A3293E-53E0-4D65-B296-2FC3623A8206}" id="{25A09BC2-BB96-4A42-A0B1-D8530826CA04}">
    <text>R: Cifra revisada</text>
  </threadedComment>
  <threadedComment ref="N100" dT="2024-07-08T21:40:07.83" personId="{75A3293E-53E0-4D65-B296-2FC3623A8206}" id="{5F472646-1B1A-45D2-8005-36F9120EE84F}">
    <text>R: Cifra revisada</text>
  </threadedComment>
  <threadedComment ref="O100" dT="2024-07-08T21:40:20.95" personId="{75A3293E-53E0-4D65-B296-2FC3623A8206}" id="{38F152B9-DEA7-41CE-8B65-858699B6097B}">
    <text>R: Cifra revisada</text>
  </threadedComment>
  <threadedComment ref="P100" dT="2024-07-08T21:43:31.56" personId="{75A3293E-53E0-4D65-B296-2FC3623A8206}" id="{B7C565C2-C9A0-49FF-ACF2-E1CFEBA041AC}">
    <text>Pr: Datos preliminares</text>
  </threadedComment>
  <threadedComment ref="L145" dT="2024-07-08T21:37:55.66" personId="{75A3293E-53E0-4D65-B296-2FC3623A8206}" id="{25D93CDB-9EC6-49F5-884D-6C4AAD1BC2F1}">
    <text>R: Cifra revisada</text>
  </threadedComment>
  <threadedComment ref="M145" dT="2024-07-08T21:38:54.50" personId="{75A3293E-53E0-4D65-B296-2FC3623A8206}" id="{A6E83D54-05E4-47BB-B04B-B079388B05C4}">
    <text>R: Cifra revisada</text>
  </threadedComment>
  <threadedComment ref="N145" dT="2024-07-08T21:40:07.83" personId="{75A3293E-53E0-4D65-B296-2FC3623A8206}" id="{9BF43598-EAE8-40D3-BD21-9D3A55093386}">
    <text>R: Cifra revisada</text>
  </threadedComment>
  <threadedComment ref="O145" dT="2024-07-08T21:40:20.95" personId="{75A3293E-53E0-4D65-B296-2FC3623A8206}" id="{8DABA3FF-D4FF-4593-A314-60958A62AF8B}">
    <text>R: Cifra revisada</text>
  </threadedComment>
  <threadedComment ref="P145" dT="2024-07-08T21:43:31.56" personId="{75A3293E-53E0-4D65-B296-2FC3623A8206}" id="{CAA37D44-F5BE-438D-A9BA-35842A940FA2}">
    <text>Pr: Datos preliminares</text>
  </threadedComment>
  <threadedComment ref="L190" dT="2024-07-08T21:37:55.66" personId="{75A3293E-53E0-4D65-B296-2FC3623A8206}" id="{E486F7C1-0978-407E-AFBD-446DAAF1BBAA}">
    <text>R: Cifra revisada</text>
  </threadedComment>
  <threadedComment ref="M190" dT="2024-07-08T21:38:54.50" personId="{75A3293E-53E0-4D65-B296-2FC3623A8206}" id="{740F1497-F89D-486E-90A3-52ACA509E8BD}">
    <text>R: Cifra revisada</text>
  </threadedComment>
  <threadedComment ref="N190" dT="2024-07-08T21:40:07.83" personId="{75A3293E-53E0-4D65-B296-2FC3623A8206}" id="{95865809-26DB-427F-A44A-61412F5373C6}">
    <text>R: Cifra revisada</text>
  </threadedComment>
  <threadedComment ref="O190" dT="2024-07-08T21:40:20.95" personId="{75A3293E-53E0-4D65-B296-2FC3623A8206}" id="{8FDE1162-33C4-4054-9AF6-3285841701C4}">
    <text>R: Cifra revisada</text>
  </threadedComment>
  <threadedComment ref="P190" dT="2024-07-08T21:43:31.56" personId="{75A3293E-53E0-4D65-B296-2FC3623A8206}" id="{B3F84B72-69FA-40D5-8527-DDEE896D5C4E}">
    <text>Pr: Datos preliminares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L10" dT="2024-07-08T21:37:55.66" personId="{75A3293E-53E0-4D65-B296-2FC3623A8206}" id="{A8AEEE46-09AA-4ECE-BECB-827F95922BAD}">
    <text>R: Cifra revisada</text>
  </threadedComment>
  <threadedComment ref="M10" dT="2024-07-08T21:38:54.50" personId="{75A3293E-53E0-4D65-B296-2FC3623A8206}" id="{802123D9-F98E-4956-B814-330EEF9659F9}">
    <text>R: Cifra revisada</text>
  </threadedComment>
  <threadedComment ref="N10" dT="2024-07-08T21:40:07.83" personId="{75A3293E-53E0-4D65-B296-2FC3623A8206}" id="{BDD5C4DE-2D61-42CA-AF07-F51CB40DF552}">
    <text>R: Cifra revisada</text>
  </threadedComment>
  <threadedComment ref="O10" dT="2024-07-08T21:40:20.95" personId="{75A3293E-53E0-4D65-B296-2FC3623A8206}" id="{1FB5B3C3-C655-4609-86C5-D5903F739B82}">
    <text>R: Cifra revisada</text>
  </threadedComment>
  <threadedComment ref="P10" dT="2024-07-08T21:43:31.56" personId="{75A3293E-53E0-4D65-B296-2FC3623A8206}" id="{28E18CAD-FBB1-4FA3-98FF-A4837F0C1D78}">
    <text>Pr: Datos preliminares</text>
  </threadedComment>
  <threadedComment ref="L55" dT="2024-07-08T21:37:55.66" personId="{75A3293E-53E0-4D65-B296-2FC3623A8206}" id="{6B1ABC71-4733-4801-BB55-F6B57784F1F2}">
    <text>R: Cifra revisada</text>
  </threadedComment>
  <threadedComment ref="M55" dT="2024-07-08T21:38:54.50" personId="{75A3293E-53E0-4D65-B296-2FC3623A8206}" id="{240999B4-1E93-4199-A550-57373B897EC4}">
    <text>R: Cifra revisada</text>
  </threadedComment>
  <threadedComment ref="N55" dT="2024-07-08T21:40:07.83" personId="{75A3293E-53E0-4D65-B296-2FC3623A8206}" id="{AB5E31BF-580E-4415-B777-6514F1728806}">
    <text>R: Cifra revisada</text>
  </threadedComment>
  <threadedComment ref="O55" dT="2024-07-08T21:40:20.95" personId="{75A3293E-53E0-4D65-B296-2FC3623A8206}" id="{6A2FDB4F-425F-4D3D-8EF1-87D668153019}">
    <text>R: Cifra revisada</text>
  </threadedComment>
  <threadedComment ref="P55" dT="2024-07-08T21:43:31.56" personId="{75A3293E-53E0-4D65-B296-2FC3623A8206}" id="{807494CC-C6B0-420B-904E-52ED85EF4E77}">
    <text>Pr: Datos preliminares</text>
  </threadedComment>
  <threadedComment ref="L100" dT="2024-07-08T21:37:55.66" personId="{75A3293E-53E0-4D65-B296-2FC3623A8206}" id="{14F2E82B-FB42-4415-BE7C-1D592AECB0EE}">
    <text>R: Cifra revisada</text>
  </threadedComment>
  <threadedComment ref="M100" dT="2024-07-08T21:38:54.50" personId="{75A3293E-53E0-4D65-B296-2FC3623A8206}" id="{08F5B45C-2DEE-488C-9729-F08697C10074}">
    <text>R: Cifra revisada</text>
  </threadedComment>
  <threadedComment ref="N100" dT="2024-07-08T21:40:07.83" personId="{75A3293E-53E0-4D65-B296-2FC3623A8206}" id="{1D9E4F9E-BEB5-484E-8861-8DC4D7D04F94}">
    <text>R: Cifra revisada</text>
  </threadedComment>
  <threadedComment ref="O100" dT="2024-07-08T21:40:20.95" personId="{75A3293E-53E0-4D65-B296-2FC3623A8206}" id="{F3D71E78-CA01-42AE-B399-C1142B232EBB}">
    <text>R: Cifra revisada</text>
  </threadedComment>
  <threadedComment ref="P100" dT="2024-07-08T21:43:31.56" personId="{75A3293E-53E0-4D65-B296-2FC3623A8206}" id="{FF643BDF-AE45-4EFA-B0B9-4A80DA61041A}">
    <text>Pr: Datos preliminares</text>
  </threadedComment>
  <threadedComment ref="L145" dT="2024-07-08T21:37:55.66" personId="{75A3293E-53E0-4D65-B296-2FC3623A8206}" id="{17C0539B-151D-4A41-813A-A13F2321C458}">
    <text>R: Cifra revisada</text>
  </threadedComment>
  <threadedComment ref="M145" dT="2024-07-08T21:38:54.50" personId="{75A3293E-53E0-4D65-B296-2FC3623A8206}" id="{92E09EE7-34D3-42A0-878D-A9779B43838F}">
    <text>R: Cifra revisada</text>
  </threadedComment>
  <threadedComment ref="N145" dT="2024-07-08T21:40:07.83" personId="{75A3293E-53E0-4D65-B296-2FC3623A8206}" id="{AEA45935-736E-4C9D-86DD-764FD2F08693}">
    <text>R: Cifra revisada</text>
  </threadedComment>
  <threadedComment ref="O145" dT="2024-07-08T21:40:20.95" personId="{75A3293E-53E0-4D65-B296-2FC3623A8206}" id="{824A67D1-4966-4DB7-897A-F55F154EF31A}">
    <text>R: Cifra revisada</text>
  </threadedComment>
  <threadedComment ref="P145" dT="2024-07-08T21:43:31.56" personId="{75A3293E-53E0-4D65-B296-2FC3623A8206}" id="{497AB011-3420-48AE-A08D-55246150C25D}">
    <text>Pr: Datos preliminares</text>
  </threadedComment>
  <threadedComment ref="L190" dT="2024-07-08T21:37:55.66" personId="{75A3293E-53E0-4D65-B296-2FC3623A8206}" id="{37C6A82D-A823-4F8C-8831-1E04839EEE20}">
    <text>R: Cifra revisada</text>
  </threadedComment>
  <threadedComment ref="M190" dT="2024-07-08T21:38:54.50" personId="{75A3293E-53E0-4D65-B296-2FC3623A8206}" id="{DA7AACA4-DEFC-4CCE-93C0-EE7D284EC0B6}">
    <text>R: Cifra revisada</text>
  </threadedComment>
  <threadedComment ref="N190" dT="2024-07-08T21:40:07.83" personId="{75A3293E-53E0-4D65-B296-2FC3623A8206}" id="{1F62A8C2-83ED-4A7F-8E8D-6FCA3D8FB194}">
    <text>R: Cifra revisada</text>
  </threadedComment>
  <threadedComment ref="O190" dT="2024-07-08T21:40:20.95" personId="{75A3293E-53E0-4D65-B296-2FC3623A8206}" id="{EA94B81D-4713-4A38-8851-4199A636CECC}">
    <text>R: Cifra revisada</text>
  </threadedComment>
  <threadedComment ref="P190" dT="2024-07-08T21:43:31.56" personId="{75A3293E-53E0-4D65-B296-2FC3623A8206}" id="{B620BE8B-5091-4178-B781-EB02897C12A3}">
    <text>Pr: Datos preliminares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L10" dT="2024-07-08T21:37:55.66" personId="{75A3293E-53E0-4D65-B296-2FC3623A8206}" id="{6E468804-D694-49BE-A941-BF8EC7C2978F}">
    <text>R: Cifra revisada</text>
  </threadedComment>
  <threadedComment ref="M10" dT="2024-07-08T21:38:54.50" personId="{75A3293E-53E0-4D65-B296-2FC3623A8206}" id="{62B3C1B1-5FE3-47FC-A973-9CF04C0D171C}">
    <text>R: Cifra revisada</text>
  </threadedComment>
  <threadedComment ref="N10" dT="2024-07-08T21:40:07.83" personId="{75A3293E-53E0-4D65-B296-2FC3623A8206}" id="{BB513806-741A-4508-8ECE-0E14F31D0AAA}">
    <text>R: Cifra revisada</text>
  </threadedComment>
  <threadedComment ref="O10" dT="2024-07-08T21:40:20.95" personId="{75A3293E-53E0-4D65-B296-2FC3623A8206}" id="{6F4DC034-6402-4FB1-98FB-FA3BE64BE0E0}">
    <text>R: Cifra revisada</text>
  </threadedComment>
  <threadedComment ref="P10" dT="2024-07-08T21:43:31.56" personId="{75A3293E-53E0-4D65-B296-2FC3623A8206}" id="{FB2F73AF-3DE3-4AA0-8615-666025C8DC8A}">
    <text>Pr: Datos preliminares</text>
  </threadedComment>
  <threadedComment ref="L55" dT="2024-07-08T21:37:55.66" personId="{75A3293E-53E0-4D65-B296-2FC3623A8206}" id="{0D0A2E7B-EB76-4305-AA71-32B765A7195F}">
    <text>R: Cifra revisada</text>
  </threadedComment>
  <threadedComment ref="M55" dT="2024-07-08T21:38:54.50" personId="{75A3293E-53E0-4D65-B296-2FC3623A8206}" id="{CCD491D8-2343-4557-B466-11079DF611FF}">
    <text>R: Cifra revisada</text>
  </threadedComment>
  <threadedComment ref="N55" dT="2024-07-08T21:40:07.83" personId="{75A3293E-53E0-4D65-B296-2FC3623A8206}" id="{E8EF2453-6668-4DAF-B2E1-036840B2ED00}">
    <text>R: Cifra revisada</text>
  </threadedComment>
  <threadedComment ref="O55" dT="2024-07-08T21:40:20.95" personId="{75A3293E-53E0-4D65-B296-2FC3623A8206}" id="{FD07A065-BC93-49AC-857F-43C6998955E8}">
    <text>R: Cifra revisada</text>
  </threadedComment>
  <threadedComment ref="P55" dT="2024-07-08T21:43:31.56" personId="{75A3293E-53E0-4D65-B296-2FC3623A8206}" id="{1715A973-904E-45BE-A1EA-F1443122355D}">
    <text>Pr: Datos preliminares</text>
  </threadedComment>
  <threadedComment ref="L100" dT="2024-07-08T21:37:55.66" personId="{75A3293E-53E0-4D65-B296-2FC3623A8206}" id="{5A3BFA30-A4ED-4454-A2C5-864C25C72546}">
    <text>R: Cifra revisada</text>
  </threadedComment>
  <threadedComment ref="M100" dT="2024-07-08T21:38:54.50" personId="{75A3293E-53E0-4D65-B296-2FC3623A8206}" id="{75FBBE90-5A26-4E60-8C3D-244237C34081}">
    <text>R: Cifra revisada</text>
  </threadedComment>
  <threadedComment ref="N100" dT="2024-07-08T21:40:07.83" personId="{75A3293E-53E0-4D65-B296-2FC3623A8206}" id="{4A2355D5-4E5A-4634-95E9-966B1CB96D82}">
    <text>R: Cifra revisada</text>
  </threadedComment>
  <threadedComment ref="O100" dT="2024-07-08T21:40:20.95" personId="{75A3293E-53E0-4D65-B296-2FC3623A8206}" id="{FB75BD93-005A-4421-BAD3-6CB078FB156A}">
    <text>R: Cifra revisada</text>
  </threadedComment>
  <threadedComment ref="P100" dT="2024-07-08T21:43:31.56" personId="{75A3293E-53E0-4D65-B296-2FC3623A8206}" id="{409F4B9A-8981-4511-8C49-6CE22CF70554}">
    <text>Pr: Datos preliminares</text>
  </threadedComment>
  <threadedComment ref="L145" dT="2024-07-08T21:37:55.66" personId="{75A3293E-53E0-4D65-B296-2FC3623A8206}" id="{8A8C95A0-C515-4388-8635-BAB00E1E7F9F}">
    <text>R: Cifra revisada</text>
  </threadedComment>
  <threadedComment ref="M145" dT="2024-07-08T21:38:54.50" personId="{75A3293E-53E0-4D65-B296-2FC3623A8206}" id="{46888669-A0F9-48F2-8A1A-06F9936DE182}">
    <text>R: Cifra revisada</text>
  </threadedComment>
  <threadedComment ref="N145" dT="2024-07-08T21:40:07.83" personId="{75A3293E-53E0-4D65-B296-2FC3623A8206}" id="{2EF2A31E-7266-4071-868D-20DA1500F714}">
    <text>R: Cifra revisada</text>
  </threadedComment>
  <threadedComment ref="O145" dT="2024-07-08T21:40:20.95" personId="{75A3293E-53E0-4D65-B296-2FC3623A8206}" id="{076FC0B4-0712-4B40-8D5A-A50896BEDEA4}">
    <text>R: Cifra revisada</text>
  </threadedComment>
  <threadedComment ref="P145" dT="2024-07-08T21:43:31.56" personId="{75A3293E-53E0-4D65-B296-2FC3623A8206}" id="{9BC1113C-B780-470D-88E6-925A22764B78}">
    <text>Pr: Datos preliminares</text>
  </threadedComment>
  <threadedComment ref="L190" dT="2024-07-08T21:37:55.66" personId="{75A3293E-53E0-4D65-B296-2FC3623A8206}" id="{04E6CBDF-E0AF-4111-B36B-113FFCBB583F}">
    <text>R: Cifra revisada</text>
  </threadedComment>
  <threadedComment ref="M190" dT="2024-07-08T21:38:54.50" personId="{75A3293E-53E0-4D65-B296-2FC3623A8206}" id="{739B7543-AD96-4A82-A05A-C1A52A95768F}">
    <text>R: Cifra revisada</text>
  </threadedComment>
  <threadedComment ref="N190" dT="2024-07-08T21:40:07.83" personId="{75A3293E-53E0-4D65-B296-2FC3623A8206}" id="{DBC2F99A-AE08-45DA-86B8-81DEAC418610}">
    <text>R: Cifra revisada</text>
  </threadedComment>
  <threadedComment ref="O190" dT="2024-07-08T21:40:20.95" personId="{75A3293E-53E0-4D65-B296-2FC3623A8206}" id="{2C3DA483-6382-43F1-BE15-28449EC4DD78}">
    <text>R: Cifra revisada</text>
  </threadedComment>
  <threadedComment ref="P190" dT="2024-07-08T21:43:31.56" personId="{75A3293E-53E0-4D65-B296-2FC3623A8206}" id="{9A7209C3-4D2B-4E2B-9AE8-81380B01AC8B}">
    <text>Pr: Datos preliminares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0.xml"/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1.xml"/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2.xml"/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6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7.xml"/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8.xml"/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9.xml"/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232"/>
  <sheetViews>
    <sheetView tabSelected="1" zoomScale="86" zoomScaleNormal="86" workbookViewId="0"/>
  </sheetViews>
  <sheetFormatPr baseColWidth="10" defaultColWidth="11.44140625" defaultRowHeight="14.4" x14ac:dyDescent="0.35"/>
  <cols>
    <col min="1" max="1" width="38.44140625" style="33" customWidth="1"/>
    <col min="2" max="3" width="14.44140625" style="33" bestFit="1" customWidth="1"/>
    <col min="4" max="4" width="15" style="33" bestFit="1" customWidth="1"/>
    <col min="5" max="5" width="14.6640625" style="33" bestFit="1" customWidth="1"/>
    <col min="6" max="6" width="14.5546875" style="33" bestFit="1" customWidth="1"/>
    <col min="7" max="7" width="15" style="33" bestFit="1" customWidth="1"/>
    <col min="8" max="8" width="14.88671875" style="33" bestFit="1" customWidth="1"/>
    <col min="9" max="10" width="15" style="33" bestFit="1" customWidth="1"/>
    <col min="11" max="12" width="14.88671875" style="33" bestFit="1" customWidth="1"/>
    <col min="13" max="14" width="15" style="33" bestFit="1" customWidth="1"/>
    <col min="15" max="15" width="12.6640625" style="33" bestFit="1" customWidth="1"/>
    <col min="16" max="16384" width="11.44140625" style="33"/>
  </cols>
  <sheetData>
    <row r="1" spans="1:16" x14ac:dyDescent="0.35">
      <c r="A1" s="31" t="s">
        <v>48</v>
      </c>
      <c r="B1" s="32" t="s">
        <v>57</v>
      </c>
      <c r="G1" s="34"/>
    </row>
    <row r="2" spans="1:16" x14ac:dyDescent="0.35">
      <c r="A2" s="31" t="s">
        <v>67</v>
      </c>
      <c r="B2" s="32" t="s">
        <v>80</v>
      </c>
      <c r="G2" s="34"/>
    </row>
    <row r="3" spans="1:16" ht="15" x14ac:dyDescent="0.35">
      <c r="A3" s="31" t="s">
        <v>49</v>
      </c>
      <c r="B3" s="32" t="s">
        <v>55</v>
      </c>
      <c r="G3" s="34"/>
      <c r="H3" s="35"/>
    </row>
    <row r="4" spans="1:16" x14ac:dyDescent="0.35">
      <c r="A4" s="31" t="s">
        <v>50</v>
      </c>
      <c r="B4" s="32" t="s">
        <v>56</v>
      </c>
      <c r="G4" s="34"/>
    </row>
    <row r="5" spans="1:16" x14ac:dyDescent="0.35">
      <c r="A5" s="31" t="s">
        <v>51</v>
      </c>
      <c r="B5" s="32" t="s">
        <v>44</v>
      </c>
      <c r="G5" s="34"/>
    </row>
    <row r="6" spans="1:16" x14ac:dyDescent="0.35">
      <c r="A6" s="31" t="s">
        <v>52</v>
      </c>
      <c r="B6" s="32">
        <v>2009</v>
      </c>
      <c r="G6" s="36"/>
    </row>
    <row r="7" spans="1:16" x14ac:dyDescent="0.35">
      <c r="A7" s="31" t="s">
        <v>53</v>
      </c>
      <c r="B7" s="32">
        <v>2023</v>
      </c>
      <c r="G7" s="36"/>
    </row>
    <row r="8" spans="1:16" x14ac:dyDescent="0.35">
      <c r="A8" s="31" t="s">
        <v>54</v>
      </c>
      <c r="B8" s="37">
        <v>45632</v>
      </c>
      <c r="G8" s="38"/>
    </row>
    <row r="9" spans="1:16" x14ac:dyDescent="0.35">
      <c r="B9" s="33" t="s">
        <v>79</v>
      </c>
    </row>
    <row r="10" spans="1:16" s="41" customFormat="1" ht="15" x14ac:dyDescent="0.35">
      <c r="A10" s="39" t="s">
        <v>63</v>
      </c>
      <c r="B10" s="4">
        <v>2009</v>
      </c>
      <c r="C10" s="4">
        <v>2010</v>
      </c>
      <c r="D10" s="4">
        <v>2011</v>
      </c>
      <c r="E10" s="4">
        <v>2012</v>
      </c>
      <c r="F10" s="4">
        <v>2013</v>
      </c>
      <c r="G10" s="4">
        <v>2014</v>
      </c>
      <c r="H10" s="4">
        <v>2015</v>
      </c>
      <c r="I10" s="4">
        <v>2016</v>
      </c>
      <c r="J10" s="4">
        <v>2017</v>
      </c>
      <c r="K10" s="4">
        <v>2018</v>
      </c>
      <c r="L10" s="40" t="s">
        <v>83</v>
      </c>
      <c r="M10" s="40" t="s">
        <v>84</v>
      </c>
      <c r="N10" s="40" t="s">
        <v>85</v>
      </c>
      <c r="O10" s="40" t="s">
        <v>86</v>
      </c>
      <c r="P10" s="40" t="s">
        <v>87</v>
      </c>
    </row>
    <row r="11" spans="1:16" ht="15" x14ac:dyDescent="0.35">
      <c r="A11" s="28" t="s">
        <v>0</v>
      </c>
      <c r="B11" s="42">
        <v>2234.8759999999979</v>
      </c>
      <c r="C11" s="42">
        <v>2766.9729999999909</v>
      </c>
      <c r="D11" s="42">
        <v>2842.1050000000023</v>
      </c>
      <c r="E11" s="42">
        <v>2725.3870000000079</v>
      </c>
      <c r="F11" s="42">
        <v>2697.7099999999946</v>
      </c>
      <c r="G11" s="42">
        <v>2503.0619999999958</v>
      </c>
      <c r="H11" s="42">
        <v>2525.8949999999918</v>
      </c>
      <c r="I11" s="42">
        <v>2508.7440000000056</v>
      </c>
      <c r="J11" s="42">
        <v>2733.6159999999945</v>
      </c>
      <c r="K11" s="42">
        <v>3349.0489999999995</v>
      </c>
      <c r="L11" s="42">
        <v>2744.3149999999932</v>
      </c>
      <c r="M11" s="42">
        <v>2561.0760000000032</v>
      </c>
      <c r="N11" s="42">
        <v>3572.7580000000007</v>
      </c>
      <c r="O11" s="42">
        <v>3540.6480000000111</v>
      </c>
      <c r="P11" s="42">
        <v>3293.9830000000084</v>
      </c>
    </row>
    <row r="12" spans="1:16" ht="15" x14ac:dyDescent="0.35">
      <c r="A12" s="1" t="s">
        <v>1</v>
      </c>
      <c r="B12" s="43">
        <v>2234.8759999999979</v>
      </c>
      <c r="C12" s="43">
        <v>2766.9729999999909</v>
      </c>
      <c r="D12" s="43">
        <v>2842.1050000000023</v>
      </c>
      <c r="E12" s="43">
        <v>2725.3870000000079</v>
      </c>
      <c r="F12" s="43">
        <v>2697.7099999999946</v>
      </c>
      <c r="G12" s="43">
        <v>2503.0619999999958</v>
      </c>
      <c r="H12" s="43">
        <v>2525.8949999999918</v>
      </c>
      <c r="I12" s="43">
        <v>2508.7440000000056</v>
      </c>
      <c r="J12" s="43">
        <v>2733.6159999999945</v>
      </c>
      <c r="K12" s="43">
        <v>3349.0489999999995</v>
      </c>
      <c r="L12" s="43">
        <v>2744.3149999999932</v>
      </c>
      <c r="M12" s="43">
        <v>2561.0760000000032</v>
      </c>
      <c r="N12" s="43">
        <v>3572.7580000000007</v>
      </c>
      <c r="O12" s="43">
        <v>3540.6480000000111</v>
      </c>
      <c r="P12" s="43">
        <v>3293.9830000000084</v>
      </c>
    </row>
    <row r="13" spans="1:16" ht="15" x14ac:dyDescent="0.35">
      <c r="A13" s="29" t="s">
        <v>58</v>
      </c>
      <c r="B13" s="44">
        <v>1426.031999999997</v>
      </c>
      <c r="C13" s="44">
        <v>1928.7869999999959</v>
      </c>
      <c r="D13" s="44">
        <v>2053.6669999999986</v>
      </c>
      <c r="E13" s="44">
        <v>1987.1880000000101</v>
      </c>
      <c r="F13" s="44">
        <v>2037.962999999995</v>
      </c>
      <c r="G13" s="44">
        <v>1808.8609999999976</v>
      </c>
      <c r="H13" s="44">
        <v>1815.5579999999911</v>
      </c>
      <c r="I13" s="44">
        <v>1834.9030000000062</v>
      </c>
      <c r="J13" s="44">
        <v>2066.9879999999971</v>
      </c>
      <c r="K13" s="44">
        <v>2610.884</v>
      </c>
      <c r="L13" s="44">
        <v>2017.4709999999952</v>
      </c>
      <c r="M13" s="44">
        <v>1886.5690000000002</v>
      </c>
      <c r="N13" s="44">
        <v>2845.9639999999986</v>
      </c>
      <c r="O13" s="44">
        <v>2829.9550000000099</v>
      </c>
      <c r="P13" s="44">
        <v>2545.2510000000084</v>
      </c>
    </row>
    <row r="14" spans="1:16" ht="15" x14ac:dyDescent="0.35">
      <c r="A14" s="2" t="s">
        <v>59</v>
      </c>
      <c r="B14" s="45">
        <v>569.81800000000135</v>
      </c>
      <c r="C14" s="45">
        <v>561.22399999999629</v>
      </c>
      <c r="D14" s="45">
        <v>548.7150000000031</v>
      </c>
      <c r="E14" s="45">
        <v>507.49599999999845</v>
      </c>
      <c r="F14" s="45">
        <v>412.82799999999929</v>
      </c>
      <c r="G14" s="45">
        <v>471.88399999999797</v>
      </c>
      <c r="H14" s="45">
        <v>493.88900000000041</v>
      </c>
      <c r="I14" s="45">
        <v>420.95100000000036</v>
      </c>
      <c r="J14" s="45">
        <v>443.01099999999803</v>
      </c>
      <c r="K14" s="45">
        <v>503.75699999999983</v>
      </c>
      <c r="L14" s="45">
        <v>502.8459999999975</v>
      </c>
      <c r="M14" s="45">
        <v>468.16200000000219</v>
      </c>
      <c r="N14" s="45">
        <v>503.05300000000187</v>
      </c>
      <c r="O14" s="45">
        <v>499.29900000000049</v>
      </c>
      <c r="P14" s="45">
        <v>487.69899999999996</v>
      </c>
    </row>
    <row r="15" spans="1:16" ht="15" x14ac:dyDescent="0.35">
      <c r="A15" s="29" t="s">
        <v>60</v>
      </c>
      <c r="B15" s="44">
        <v>79.961000000000141</v>
      </c>
      <c r="C15" s="44">
        <v>83.563000000000088</v>
      </c>
      <c r="D15" s="44">
        <v>91.502000000000194</v>
      </c>
      <c r="E15" s="44">
        <v>73.164999999999651</v>
      </c>
      <c r="F15" s="44">
        <v>74.61000000000034</v>
      </c>
      <c r="G15" s="44">
        <v>75.339000000000198</v>
      </c>
      <c r="H15" s="44">
        <v>82.664000000000414</v>
      </c>
      <c r="I15" s="44">
        <v>78.77900000000011</v>
      </c>
      <c r="J15" s="44">
        <v>72.224999999999682</v>
      </c>
      <c r="K15" s="44">
        <v>69.833000000000013</v>
      </c>
      <c r="L15" s="44">
        <v>63.603999999999871</v>
      </c>
      <c r="M15" s="44">
        <v>49.202000000000019</v>
      </c>
      <c r="N15" s="44">
        <v>62.227999999999874</v>
      </c>
      <c r="O15" s="44">
        <v>46.289999999999907</v>
      </c>
      <c r="P15" s="44">
        <v>88.015000000000143</v>
      </c>
    </row>
    <row r="16" spans="1:16" ht="15" x14ac:dyDescent="0.35">
      <c r="A16" s="2" t="s">
        <v>61</v>
      </c>
      <c r="B16" s="45">
        <v>159.06499999999963</v>
      </c>
      <c r="C16" s="45">
        <v>193.39899999999867</v>
      </c>
      <c r="D16" s="45">
        <v>148.2210000000004</v>
      </c>
      <c r="E16" s="45">
        <v>157.53800000000021</v>
      </c>
      <c r="F16" s="45">
        <v>172.30900000000008</v>
      </c>
      <c r="G16" s="45">
        <v>146.97800000000001</v>
      </c>
      <c r="H16" s="45">
        <v>133.78400000000013</v>
      </c>
      <c r="I16" s="45">
        <v>174.11099999999911</v>
      </c>
      <c r="J16" s="45">
        <v>151.39199999999991</v>
      </c>
      <c r="K16" s="45">
        <v>164.57499999999999</v>
      </c>
      <c r="L16" s="45">
        <v>160.39400000000049</v>
      </c>
      <c r="M16" s="45">
        <v>157.14300000000046</v>
      </c>
      <c r="N16" s="45">
        <v>161.51300000000049</v>
      </c>
      <c r="O16" s="45">
        <v>165.10400000000053</v>
      </c>
      <c r="P16" s="45">
        <v>173.0179999999996</v>
      </c>
    </row>
    <row r="17" spans="1:16" ht="15" x14ac:dyDescent="0.35">
      <c r="A17" s="28" t="s">
        <v>2</v>
      </c>
      <c r="B17" s="42">
        <v>33976.507999999885</v>
      </c>
      <c r="C17" s="42">
        <v>29313.056999999884</v>
      </c>
      <c r="D17" s="42">
        <v>31327.715000000051</v>
      </c>
      <c r="E17" s="42">
        <v>29757.903000000053</v>
      </c>
      <c r="F17" s="42">
        <v>33971.478000000003</v>
      </c>
      <c r="G17" s="42">
        <v>38344.859999999899</v>
      </c>
      <c r="H17" s="42">
        <v>37836.784999999858</v>
      </c>
      <c r="I17" s="42">
        <v>40124.999000000003</v>
      </c>
      <c r="J17" s="42">
        <v>37812.314999999871</v>
      </c>
      <c r="K17" s="42">
        <v>40207.635000000009</v>
      </c>
      <c r="L17" s="42">
        <v>42461.261000000071</v>
      </c>
      <c r="M17" s="42">
        <v>33450.933000000085</v>
      </c>
      <c r="N17" s="42">
        <v>28661.976999999981</v>
      </c>
      <c r="O17" s="42">
        <v>31607.960999999956</v>
      </c>
      <c r="P17" s="42">
        <v>86604.57399999992</v>
      </c>
    </row>
    <row r="18" spans="1:16" ht="15" x14ac:dyDescent="0.35">
      <c r="A18" s="1" t="s">
        <v>3</v>
      </c>
      <c r="B18" s="43">
        <v>3607.4819999999299</v>
      </c>
      <c r="C18" s="43">
        <v>2750.3189999999854</v>
      </c>
      <c r="D18" s="43">
        <v>2010.9820000000229</v>
      </c>
      <c r="E18" s="43">
        <v>1313.6250000000146</v>
      </c>
      <c r="F18" s="43">
        <v>2722.9239999999991</v>
      </c>
      <c r="G18" s="43">
        <v>4030.2380000000048</v>
      </c>
      <c r="H18" s="43">
        <v>4017.8440000000014</v>
      </c>
      <c r="I18" s="43">
        <v>3685.9299999999675</v>
      </c>
      <c r="J18" s="43">
        <v>3602.733999999994</v>
      </c>
      <c r="K18" s="43">
        <v>4057.4100000000003</v>
      </c>
      <c r="L18" s="43">
        <v>4167.4150000000145</v>
      </c>
      <c r="M18" s="43">
        <v>4802.7219999999861</v>
      </c>
      <c r="N18" s="43">
        <v>4096.6160000000027</v>
      </c>
      <c r="O18" s="43">
        <v>2105.9709999999964</v>
      </c>
      <c r="P18" s="43">
        <v>60.856000000000087</v>
      </c>
    </row>
    <row r="19" spans="1:16" ht="15" x14ac:dyDescent="0.35">
      <c r="A19" s="30" t="s">
        <v>4</v>
      </c>
      <c r="B19" s="46">
        <v>3474.4740000000138</v>
      </c>
      <c r="C19" s="46">
        <v>3186.0710000000217</v>
      </c>
      <c r="D19" s="46">
        <v>3290.2159999999753</v>
      </c>
      <c r="E19" s="46">
        <v>3521.051000000014</v>
      </c>
      <c r="F19" s="46">
        <v>3746.3480000000227</v>
      </c>
      <c r="G19" s="46">
        <v>3920.2919999999931</v>
      </c>
      <c r="H19" s="46">
        <v>4195.0589999999911</v>
      </c>
      <c r="I19" s="46">
        <v>4222.4059999999672</v>
      </c>
      <c r="J19" s="46">
        <v>4692.7879999999968</v>
      </c>
      <c r="K19" s="46">
        <v>5156.494999999999</v>
      </c>
      <c r="L19" s="46">
        <v>6208.6329999999962</v>
      </c>
      <c r="M19" s="46">
        <v>4619.9890000000132</v>
      </c>
      <c r="N19" s="46">
        <v>3319.845999999995</v>
      </c>
      <c r="O19" s="46">
        <v>3844.9179999999933</v>
      </c>
      <c r="P19" s="46">
        <v>3926.2879999999986</v>
      </c>
    </row>
    <row r="20" spans="1:16" ht="15" x14ac:dyDescent="0.35">
      <c r="A20" s="30" t="s">
        <v>5</v>
      </c>
      <c r="B20" s="46">
        <v>21309.208999999937</v>
      </c>
      <c r="C20" s="46">
        <v>18006.145999999862</v>
      </c>
      <c r="D20" s="46">
        <v>20426.537000000058</v>
      </c>
      <c r="E20" s="46">
        <v>19812.260000000031</v>
      </c>
      <c r="F20" s="46">
        <v>22707.754999999986</v>
      </c>
      <c r="G20" s="46">
        <v>25648.616999999875</v>
      </c>
      <c r="H20" s="46">
        <v>24656.395999999866</v>
      </c>
      <c r="I20" s="46">
        <v>27007.476000000072</v>
      </c>
      <c r="J20" s="46">
        <v>24687.292999999885</v>
      </c>
      <c r="K20" s="46">
        <v>25659.785</v>
      </c>
      <c r="L20" s="46">
        <v>26524.499000000036</v>
      </c>
      <c r="M20" s="46">
        <v>19068.173000000083</v>
      </c>
      <c r="N20" s="46">
        <v>15968.562000000004</v>
      </c>
      <c r="O20" s="46">
        <v>19975.972999999969</v>
      </c>
      <c r="P20" s="46">
        <v>76524.909999999945</v>
      </c>
    </row>
    <row r="21" spans="1:16" ht="15" x14ac:dyDescent="0.35">
      <c r="A21" s="1" t="s">
        <v>6</v>
      </c>
      <c r="B21" s="43">
        <v>5585.343000000008</v>
      </c>
      <c r="C21" s="43">
        <v>5370.5210000000106</v>
      </c>
      <c r="D21" s="43">
        <v>5599.9800000000005</v>
      </c>
      <c r="E21" s="43">
        <v>5110.9669999999896</v>
      </c>
      <c r="F21" s="43">
        <v>4794.4509999999955</v>
      </c>
      <c r="G21" s="43">
        <v>4745.7130000000134</v>
      </c>
      <c r="H21" s="43">
        <v>4967.4859999999926</v>
      </c>
      <c r="I21" s="43">
        <v>5209.187000000009</v>
      </c>
      <c r="J21" s="43">
        <v>4829.5000000000109</v>
      </c>
      <c r="K21" s="43">
        <v>5333.9450000000006</v>
      </c>
      <c r="L21" s="43">
        <v>5560.714000000009</v>
      </c>
      <c r="M21" s="43">
        <v>4960.0489999999972</v>
      </c>
      <c r="N21" s="43">
        <v>5276.9529999999886</v>
      </c>
      <c r="O21" s="43">
        <v>5681.0989999999983</v>
      </c>
      <c r="P21" s="43">
        <v>6092.5199999999904</v>
      </c>
    </row>
    <row r="22" spans="1:16" ht="15" x14ac:dyDescent="0.35">
      <c r="A22" s="29" t="s">
        <v>24</v>
      </c>
      <c r="B22" s="44">
        <v>1896.5460000000044</v>
      </c>
      <c r="C22" s="44">
        <v>1883.8590000000083</v>
      </c>
      <c r="D22" s="44">
        <v>1892.4359999999949</v>
      </c>
      <c r="E22" s="44">
        <v>1734.2989999999875</v>
      </c>
      <c r="F22" s="44">
        <v>1717.1690000000026</v>
      </c>
      <c r="G22" s="44">
        <v>1760.3570000000084</v>
      </c>
      <c r="H22" s="44">
        <v>1887.9590000000039</v>
      </c>
      <c r="I22" s="44">
        <v>2022.6290000000035</v>
      </c>
      <c r="J22" s="44">
        <v>2067.9570000000053</v>
      </c>
      <c r="K22" s="44">
        <v>2425.2710000000002</v>
      </c>
      <c r="L22" s="44">
        <v>2357.534000000011</v>
      </c>
      <c r="M22" s="44">
        <v>1997.352000000004</v>
      </c>
      <c r="N22" s="44">
        <v>2341.7449999999949</v>
      </c>
      <c r="O22" s="44">
        <v>2478.0279999999984</v>
      </c>
      <c r="P22" s="44">
        <v>2747.2789999999973</v>
      </c>
    </row>
    <row r="23" spans="1:16" ht="15" x14ac:dyDescent="0.35">
      <c r="A23" s="2" t="s">
        <v>25</v>
      </c>
      <c r="B23" s="45">
        <v>1574.5960000000071</v>
      </c>
      <c r="C23" s="45">
        <v>1511.3929999999978</v>
      </c>
      <c r="D23" s="45">
        <v>1625.9330000000018</v>
      </c>
      <c r="E23" s="45">
        <v>1484.4250000000038</v>
      </c>
      <c r="F23" s="45">
        <v>1372.8919999999969</v>
      </c>
      <c r="G23" s="45">
        <v>1228.4760000000024</v>
      </c>
      <c r="H23" s="45">
        <v>1371.3139999999967</v>
      </c>
      <c r="I23" s="45">
        <v>1365.1140000000039</v>
      </c>
      <c r="J23" s="45">
        <v>1322.8940000000039</v>
      </c>
      <c r="K23" s="45">
        <v>1371.4849999999997</v>
      </c>
      <c r="L23" s="45">
        <v>1546.6709999999978</v>
      </c>
      <c r="M23" s="45">
        <v>1464.4739999999942</v>
      </c>
      <c r="N23" s="45">
        <v>1444.1129999999969</v>
      </c>
      <c r="O23" s="45">
        <v>1574.1329999999978</v>
      </c>
      <c r="P23" s="45">
        <v>1657.6689999999946</v>
      </c>
    </row>
    <row r="24" spans="1:16" ht="15" x14ac:dyDescent="0.35">
      <c r="A24" s="29" t="s">
        <v>26</v>
      </c>
      <c r="B24" s="44">
        <v>34.136999999999993</v>
      </c>
      <c r="C24" s="44">
        <v>40.328000000000216</v>
      </c>
      <c r="D24" s="44">
        <v>39.350000000000023</v>
      </c>
      <c r="E24" s="44">
        <v>38.145000000000167</v>
      </c>
      <c r="F24" s="44">
        <v>38.234000000000044</v>
      </c>
      <c r="G24" s="44">
        <v>41.224000000000146</v>
      </c>
      <c r="H24" s="44">
        <v>45.473000000000212</v>
      </c>
      <c r="I24" s="44">
        <v>49.796000000000184</v>
      </c>
      <c r="J24" s="44">
        <v>42.258999999999929</v>
      </c>
      <c r="K24" s="44">
        <v>47.358999999999995</v>
      </c>
      <c r="L24" s="44">
        <v>46.559000000000083</v>
      </c>
      <c r="M24" s="44">
        <v>41.122999999999976</v>
      </c>
      <c r="N24" s="44">
        <v>50.010000000000076</v>
      </c>
      <c r="O24" s="44">
        <v>44.343000000000089</v>
      </c>
      <c r="P24" s="44">
        <v>42.401999999999838</v>
      </c>
    </row>
    <row r="25" spans="1:16" ht="15" x14ac:dyDescent="0.35">
      <c r="A25" s="2" t="s">
        <v>27</v>
      </c>
      <c r="B25" s="45">
        <v>57.51200000000042</v>
      </c>
      <c r="C25" s="45">
        <v>60.470000000000248</v>
      </c>
      <c r="D25" s="45">
        <v>58.760999999999633</v>
      </c>
      <c r="E25" s="45">
        <v>58.308000000000007</v>
      </c>
      <c r="F25" s="45">
        <v>58.217999999999776</v>
      </c>
      <c r="G25" s="45">
        <v>51.6649999999998</v>
      </c>
      <c r="H25" s="45">
        <v>49.901000000000103</v>
      </c>
      <c r="I25" s="45">
        <v>59.619999999999841</v>
      </c>
      <c r="J25" s="45">
        <v>60.431999999999924</v>
      </c>
      <c r="K25" s="45">
        <v>72.762</v>
      </c>
      <c r="L25" s="45">
        <v>71.259000000000086</v>
      </c>
      <c r="M25" s="45">
        <v>50.413999999999788</v>
      </c>
      <c r="N25" s="45">
        <v>53.668999999999791</v>
      </c>
      <c r="O25" s="45">
        <v>54.992999999999881</v>
      </c>
      <c r="P25" s="45">
        <v>58.873000000000019</v>
      </c>
    </row>
    <row r="26" spans="1:16" ht="15" x14ac:dyDescent="0.35">
      <c r="A26" s="29" t="s">
        <v>28</v>
      </c>
      <c r="B26" s="44">
        <v>85.17800000000058</v>
      </c>
      <c r="C26" s="44">
        <v>64.450999999999908</v>
      </c>
      <c r="D26" s="44">
        <v>52.405000000000051</v>
      </c>
      <c r="E26" s="44">
        <v>49.017999999999795</v>
      </c>
      <c r="F26" s="44">
        <v>47.795999999999985</v>
      </c>
      <c r="G26" s="44">
        <v>48.965000000000266</v>
      </c>
      <c r="H26" s="44">
        <v>47.244999999999983</v>
      </c>
      <c r="I26" s="44">
        <v>40.863000000000163</v>
      </c>
      <c r="J26" s="44">
        <v>57.119000000000227</v>
      </c>
      <c r="K26" s="44">
        <v>74.885000000000005</v>
      </c>
      <c r="L26" s="44">
        <v>85.242999999999981</v>
      </c>
      <c r="M26" s="44">
        <v>73.930000000000064</v>
      </c>
      <c r="N26" s="44">
        <v>100.55200000000022</v>
      </c>
      <c r="O26" s="44">
        <v>129.86600000000024</v>
      </c>
      <c r="P26" s="44">
        <v>114.68499999999972</v>
      </c>
    </row>
    <row r="27" spans="1:16" ht="15" x14ac:dyDescent="0.35">
      <c r="A27" s="2" t="s">
        <v>29</v>
      </c>
      <c r="B27" s="45">
        <v>112.55699999999948</v>
      </c>
      <c r="C27" s="45">
        <v>115.71900000000005</v>
      </c>
      <c r="D27" s="45">
        <v>102.67800000000051</v>
      </c>
      <c r="E27" s="45">
        <v>104.70600000000022</v>
      </c>
      <c r="F27" s="45">
        <v>96.702000000000069</v>
      </c>
      <c r="G27" s="45">
        <v>95.072000000000102</v>
      </c>
      <c r="H27" s="45">
        <v>104.16899999999976</v>
      </c>
      <c r="I27" s="45">
        <v>131.8479999999999</v>
      </c>
      <c r="J27" s="45">
        <v>130.11299999999969</v>
      </c>
      <c r="K27" s="45">
        <v>150.64599999999996</v>
      </c>
      <c r="L27" s="45">
        <v>147.3769999999995</v>
      </c>
      <c r="M27" s="45">
        <v>82.559000000000182</v>
      </c>
      <c r="N27" s="45">
        <v>109.0089999999996</v>
      </c>
      <c r="O27" s="45">
        <v>123.08200000000006</v>
      </c>
      <c r="P27" s="45">
        <v>86.715000000000202</v>
      </c>
    </row>
    <row r="28" spans="1:16" ht="15" x14ac:dyDescent="0.35">
      <c r="A28" s="29" t="s">
        <v>30</v>
      </c>
      <c r="B28" s="44">
        <v>359.28799999999865</v>
      </c>
      <c r="C28" s="44">
        <v>334.56099999999986</v>
      </c>
      <c r="D28" s="44">
        <v>362.11199999999974</v>
      </c>
      <c r="E28" s="44">
        <v>438.39899999999886</v>
      </c>
      <c r="F28" s="44">
        <v>362.18899999999769</v>
      </c>
      <c r="G28" s="44">
        <v>402.08400000000108</v>
      </c>
      <c r="H28" s="44">
        <v>411.06399999999724</v>
      </c>
      <c r="I28" s="44">
        <v>432.76400000000029</v>
      </c>
      <c r="J28" s="44">
        <v>334.55199999999928</v>
      </c>
      <c r="K28" s="44">
        <v>168.87699999999998</v>
      </c>
      <c r="L28" s="44">
        <v>166.58399999999924</v>
      </c>
      <c r="M28" s="44">
        <v>243.1709999999994</v>
      </c>
      <c r="N28" s="44">
        <v>259.63900000000041</v>
      </c>
      <c r="O28" s="44">
        <v>327.05600000000101</v>
      </c>
      <c r="P28" s="44">
        <v>340.41099999999994</v>
      </c>
    </row>
    <row r="29" spans="1:16" ht="15" x14ac:dyDescent="0.35">
      <c r="A29" s="2" t="s">
        <v>31</v>
      </c>
      <c r="B29" s="45">
        <v>862.73099999999806</v>
      </c>
      <c r="C29" s="45">
        <v>720.3730000000055</v>
      </c>
      <c r="D29" s="45">
        <v>694.16600000000074</v>
      </c>
      <c r="E29" s="45">
        <v>472.50399999999945</v>
      </c>
      <c r="F29" s="45">
        <v>425.96299999999655</v>
      </c>
      <c r="G29" s="45">
        <v>474.72099999999978</v>
      </c>
      <c r="H29" s="45">
        <v>522.31399999999678</v>
      </c>
      <c r="I29" s="45">
        <v>533.94000000000131</v>
      </c>
      <c r="J29" s="45">
        <v>402.30500000000137</v>
      </c>
      <c r="K29" s="45">
        <v>540.71299999999997</v>
      </c>
      <c r="L29" s="45">
        <v>658.53900000000067</v>
      </c>
      <c r="M29" s="45">
        <v>544.36000000000013</v>
      </c>
      <c r="N29" s="45">
        <v>406.45199999999863</v>
      </c>
      <c r="O29" s="45">
        <v>403.89600000000064</v>
      </c>
      <c r="P29" s="45">
        <v>468.33999999999958</v>
      </c>
    </row>
    <row r="30" spans="1:16" ht="15" x14ac:dyDescent="0.35">
      <c r="A30" s="29" t="s">
        <v>32</v>
      </c>
      <c r="B30" s="44">
        <v>242.39199999999906</v>
      </c>
      <c r="C30" s="44">
        <v>216.21100000000061</v>
      </c>
      <c r="D30" s="44">
        <v>179.60900000000152</v>
      </c>
      <c r="E30" s="44">
        <v>145.79100000000011</v>
      </c>
      <c r="F30" s="44">
        <v>118.74799999999968</v>
      </c>
      <c r="G30" s="44">
        <v>134.77000000000052</v>
      </c>
      <c r="H30" s="44">
        <v>120.39699999999966</v>
      </c>
      <c r="I30" s="44">
        <v>176.47799999999901</v>
      </c>
      <c r="J30" s="44">
        <v>171.53300000000087</v>
      </c>
      <c r="K30" s="44">
        <v>197.45999999999998</v>
      </c>
      <c r="L30" s="44">
        <v>207.53000000000046</v>
      </c>
      <c r="M30" s="44">
        <v>174.97200000000058</v>
      </c>
      <c r="N30" s="44">
        <v>199.51099999999971</v>
      </c>
      <c r="O30" s="44">
        <v>242.3559999999994</v>
      </c>
      <c r="P30" s="44">
        <v>311.76100000000076</v>
      </c>
    </row>
    <row r="31" spans="1:16" ht="15" x14ac:dyDescent="0.35">
      <c r="A31" s="2" t="s">
        <v>33</v>
      </c>
      <c r="B31" s="45">
        <v>5.1660000000000332</v>
      </c>
      <c r="C31" s="45">
        <v>3.3230000000000071</v>
      </c>
      <c r="D31" s="45">
        <v>1.9969999999999943</v>
      </c>
      <c r="E31" s="45">
        <v>2.0099999999999927</v>
      </c>
      <c r="F31" s="45">
        <v>2.1590000000000034</v>
      </c>
      <c r="G31" s="45">
        <v>3.00999999999999</v>
      </c>
      <c r="H31" s="45">
        <v>3.881999999999977</v>
      </c>
      <c r="I31" s="45">
        <v>5.5389999999999837</v>
      </c>
      <c r="J31" s="45">
        <v>7.0939999999999968</v>
      </c>
      <c r="K31" s="45">
        <v>75.796000000000006</v>
      </c>
      <c r="L31" s="45">
        <v>69.892000000000081</v>
      </c>
      <c r="M31" s="45">
        <v>82.585999999999771</v>
      </c>
      <c r="N31" s="45">
        <v>112.47199999999955</v>
      </c>
      <c r="O31" s="45">
        <v>104.75300000000018</v>
      </c>
      <c r="P31" s="45">
        <v>78.344999999999757</v>
      </c>
    </row>
    <row r="32" spans="1:16" ht="15" x14ac:dyDescent="0.35">
      <c r="A32" s="29" t="s">
        <v>34</v>
      </c>
      <c r="B32" s="44">
        <v>72.663000000000295</v>
      </c>
      <c r="C32" s="44">
        <v>75.904999999999262</v>
      </c>
      <c r="D32" s="44">
        <v>90.698000000000349</v>
      </c>
      <c r="E32" s="44">
        <v>86.22899999999926</v>
      </c>
      <c r="F32" s="44">
        <v>83.839999999999719</v>
      </c>
      <c r="G32" s="44">
        <v>100.48399999999941</v>
      </c>
      <c r="H32" s="44">
        <v>109.77299999999927</v>
      </c>
      <c r="I32" s="44">
        <v>169.67800000000074</v>
      </c>
      <c r="J32" s="44">
        <v>109.84700000000056</v>
      </c>
      <c r="K32" s="44">
        <v>138.24999999999997</v>
      </c>
      <c r="L32" s="44">
        <v>138.1580000000005</v>
      </c>
      <c r="M32" s="44">
        <v>136.40399999999985</v>
      </c>
      <c r="N32" s="44">
        <v>140.19399999999987</v>
      </c>
      <c r="O32" s="44">
        <v>142.93200000000013</v>
      </c>
      <c r="P32" s="44">
        <v>131.99499999999978</v>
      </c>
    </row>
    <row r="33" spans="1:16" ht="15" x14ac:dyDescent="0.35">
      <c r="A33" s="2" t="s">
        <v>35</v>
      </c>
      <c r="B33" s="45">
        <v>282.57699999999966</v>
      </c>
      <c r="C33" s="45">
        <v>343.92799999999983</v>
      </c>
      <c r="D33" s="45">
        <v>499.83500000000055</v>
      </c>
      <c r="E33" s="45">
        <v>497.13300000000083</v>
      </c>
      <c r="F33" s="45">
        <v>470.54100000000329</v>
      </c>
      <c r="G33" s="45">
        <v>404.88500000000113</v>
      </c>
      <c r="H33" s="45">
        <v>293.99499999999921</v>
      </c>
      <c r="I33" s="45">
        <v>220.91799999999924</v>
      </c>
      <c r="J33" s="45">
        <v>123.3949999999994</v>
      </c>
      <c r="K33" s="45">
        <v>70.441000000000003</v>
      </c>
      <c r="L33" s="45">
        <v>65.367999999999853</v>
      </c>
      <c r="M33" s="45">
        <v>68.703999999999851</v>
      </c>
      <c r="N33" s="45">
        <v>59.586999999999946</v>
      </c>
      <c r="O33" s="45">
        <v>55.661000000000179</v>
      </c>
      <c r="P33" s="45">
        <v>54.044999999999902</v>
      </c>
    </row>
    <row r="34" spans="1:16" ht="15" x14ac:dyDescent="0.35">
      <c r="A34" s="28" t="s">
        <v>7</v>
      </c>
      <c r="B34" s="42">
        <v>188456.65499999968</v>
      </c>
      <c r="C34" s="42">
        <v>204545.12399999937</v>
      </c>
      <c r="D34" s="42">
        <v>215209.06900000013</v>
      </c>
      <c r="E34" s="42">
        <v>228300.18999999983</v>
      </c>
      <c r="F34" s="42">
        <v>232787.54899999965</v>
      </c>
      <c r="G34" s="42">
        <v>238721.976</v>
      </c>
      <c r="H34" s="42">
        <v>255570.28099999917</v>
      </c>
      <c r="I34" s="42">
        <v>272330.35299999994</v>
      </c>
      <c r="J34" s="42">
        <v>290733.54999999993</v>
      </c>
      <c r="K34" s="42">
        <v>307225.80900000001</v>
      </c>
      <c r="L34" s="42">
        <v>305394.0260000003</v>
      </c>
      <c r="M34" s="42">
        <v>239432.20600000009</v>
      </c>
      <c r="N34" s="42">
        <v>277757.02899999986</v>
      </c>
      <c r="O34" s="42">
        <v>295454.25899999961</v>
      </c>
      <c r="P34" s="42">
        <v>288989.30100000015</v>
      </c>
    </row>
    <row r="35" spans="1:16" ht="15" x14ac:dyDescent="0.35">
      <c r="A35" s="1" t="s">
        <v>8</v>
      </c>
      <c r="B35" s="43">
        <v>14013.989999999887</v>
      </c>
      <c r="C35" s="43">
        <v>14579.784999999925</v>
      </c>
      <c r="D35" s="43">
        <v>15884.847999999982</v>
      </c>
      <c r="E35" s="43">
        <v>17091.046000000093</v>
      </c>
      <c r="F35" s="43">
        <v>16784.42399999989</v>
      </c>
      <c r="G35" s="43">
        <v>17304.129000000008</v>
      </c>
      <c r="H35" s="43">
        <v>17313.440999999944</v>
      </c>
      <c r="I35" s="43">
        <v>18530.161000000055</v>
      </c>
      <c r="J35" s="43">
        <v>19939.123999999916</v>
      </c>
      <c r="K35" s="43">
        <v>22929.763999999996</v>
      </c>
      <c r="L35" s="43">
        <v>22451.487999999954</v>
      </c>
      <c r="M35" s="43">
        <v>20859.25200000003</v>
      </c>
      <c r="N35" s="43">
        <v>22003.701999999994</v>
      </c>
      <c r="O35" s="43">
        <v>23117.112999999968</v>
      </c>
      <c r="P35" s="43">
        <v>24326.801000000036</v>
      </c>
    </row>
    <row r="36" spans="1:16" ht="15" x14ac:dyDescent="0.35">
      <c r="A36" s="30" t="s">
        <v>9</v>
      </c>
      <c r="B36" s="46">
        <v>22298.419000000016</v>
      </c>
      <c r="C36" s="46">
        <v>26996.951999999808</v>
      </c>
      <c r="D36" s="46">
        <v>29908.624000000116</v>
      </c>
      <c r="E36" s="46">
        <v>31718.930000000171</v>
      </c>
      <c r="F36" s="46">
        <v>30677.668999999823</v>
      </c>
      <c r="G36" s="46">
        <v>30973.100000000159</v>
      </c>
      <c r="H36" s="46">
        <v>31191.984999999848</v>
      </c>
      <c r="I36" s="46">
        <v>32327.499999999956</v>
      </c>
      <c r="J36" s="46">
        <v>35405.053999999931</v>
      </c>
      <c r="K36" s="46">
        <v>39392.297999999995</v>
      </c>
      <c r="L36" s="46">
        <v>38483.745000000112</v>
      </c>
      <c r="M36" s="46">
        <v>34960.023000000001</v>
      </c>
      <c r="N36" s="46">
        <v>36701.858000000109</v>
      </c>
      <c r="O36" s="46">
        <v>37783.088999999978</v>
      </c>
      <c r="P36" s="46">
        <v>39792.287000000011</v>
      </c>
    </row>
    <row r="37" spans="1:16" ht="15" x14ac:dyDescent="0.35">
      <c r="A37" s="1" t="s">
        <v>10</v>
      </c>
      <c r="B37" s="43">
        <v>16808.491000000013</v>
      </c>
      <c r="C37" s="43">
        <v>18175.519999999979</v>
      </c>
      <c r="D37" s="43">
        <v>18828.599999999984</v>
      </c>
      <c r="E37" s="43">
        <v>19783.019999999935</v>
      </c>
      <c r="F37" s="43">
        <v>20897.475000000024</v>
      </c>
      <c r="G37" s="43">
        <v>22365.913999999961</v>
      </c>
      <c r="H37" s="43">
        <v>24090.382999999925</v>
      </c>
      <c r="I37" s="43">
        <v>25813.314000000108</v>
      </c>
      <c r="J37" s="43">
        <v>27795.240999999914</v>
      </c>
      <c r="K37" s="43">
        <v>29016.433999999997</v>
      </c>
      <c r="L37" s="43">
        <v>28251.580999999966</v>
      </c>
      <c r="M37" s="43">
        <v>18614.142000000058</v>
      </c>
      <c r="N37" s="43">
        <v>24445.217999999932</v>
      </c>
      <c r="O37" s="43">
        <v>29066.889999999967</v>
      </c>
      <c r="P37" s="43">
        <v>29859.346999999972</v>
      </c>
    </row>
    <row r="38" spans="1:16" ht="15" x14ac:dyDescent="0.35">
      <c r="A38" s="30" t="s">
        <v>11</v>
      </c>
      <c r="B38" s="46">
        <v>1581.2400000000041</v>
      </c>
      <c r="C38" s="46">
        <v>1662.4910000000029</v>
      </c>
      <c r="D38" s="46">
        <v>1736.9869999999971</v>
      </c>
      <c r="E38" s="46">
        <v>1955.9840000000029</v>
      </c>
      <c r="F38" s="46">
        <v>2041.1549999999988</v>
      </c>
      <c r="G38" s="46">
        <v>2110.4590000000021</v>
      </c>
      <c r="H38" s="46">
        <v>2325.084999999995</v>
      </c>
      <c r="I38" s="46">
        <v>2715.2839999999987</v>
      </c>
      <c r="J38" s="46">
        <v>2882.4920000000047</v>
      </c>
      <c r="K38" s="46">
        <v>3168.0269999999991</v>
      </c>
      <c r="L38" s="46">
        <v>3216.408000000009</v>
      </c>
      <c r="M38" s="46">
        <v>2351.4130000000091</v>
      </c>
      <c r="N38" s="46">
        <v>2486.642000000008</v>
      </c>
      <c r="O38" s="46">
        <v>2875.8409999999872</v>
      </c>
      <c r="P38" s="46">
        <v>3166.4750000000017</v>
      </c>
    </row>
    <row r="39" spans="1:16" ht="15" x14ac:dyDescent="0.35">
      <c r="A39" s="1" t="s">
        <v>12</v>
      </c>
      <c r="B39" s="43">
        <v>4679.3730000000096</v>
      </c>
      <c r="C39" s="43">
        <v>5517.4440000000104</v>
      </c>
      <c r="D39" s="43">
        <v>5958.1380000000063</v>
      </c>
      <c r="E39" s="43">
        <v>6276.9129999999977</v>
      </c>
      <c r="F39" s="43">
        <v>7134.5299999999688</v>
      </c>
      <c r="G39" s="43">
        <v>7450.8339999999744</v>
      </c>
      <c r="H39" s="43">
        <v>8513.3019999999669</v>
      </c>
      <c r="I39" s="43">
        <v>9689.8389999999599</v>
      </c>
      <c r="J39" s="43">
        <v>10869.991999999997</v>
      </c>
      <c r="K39" s="43">
        <v>11577.203</v>
      </c>
      <c r="L39" s="43">
        <v>12311.627999999953</v>
      </c>
      <c r="M39" s="43">
        <v>11472.878999999979</v>
      </c>
      <c r="N39" s="43">
        <v>11661.201999999961</v>
      </c>
      <c r="O39" s="43">
        <v>13395.229000000041</v>
      </c>
      <c r="P39" s="43">
        <v>14045.891999999985</v>
      </c>
    </row>
    <row r="40" spans="1:16" ht="15" x14ac:dyDescent="0.35">
      <c r="A40" s="30" t="s">
        <v>13</v>
      </c>
      <c r="B40" s="46">
        <v>31594.806000000059</v>
      </c>
      <c r="C40" s="46">
        <v>32428.284999999851</v>
      </c>
      <c r="D40" s="46">
        <v>33439.607000000127</v>
      </c>
      <c r="E40" s="46">
        <v>35020.509999999878</v>
      </c>
      <c r="F40" s="46">
        <v>35282.187000000027</v>
      </c>
      <c r="G40" s="46">
        <v>36664.19600000004</v>
      </c>
      <c r="H40" s="46">
        <v>38081.125999999909</v>
      </c>
      <c r="I40" s="46">
        <v>39758.271000000059</v>
      </c>
      <c r="J40" s="46">
        <v>41226.393000000127</v>
      </c>
      <c r="K40" s="46">
        <v>43061.584000000003</v>
      </c>
      <c r="L40" s="46">
        <v>44426.05900000011</v>
      </c>
      <c r="M40" s="46">
        <v>44588.696999999891</v>
      </c>
      <c r="N40" s="46">
        <v>46705.804000000076</v>
      </c>
      <c r="O40" s="46">
        <v>47890.558999999928</v>
      </c>
      <c r="P40" s="46">
        <v>50433.112999999888</v>
      </c>
    </row>
    <row r="41" spans="1:16" ht="15" x14ac:dyDescent="0.35">
      <c r="A41" s="1" t="s">
        <v>14</v>
      </c>
      <c r="B41" s="43">
        <v>4123.6980000000021</v>
      </c>
      <c r="C41" s="43">
        <v>4444.8059999999996</v>
      </c>
      <c r="D41" s="43">
        <v>5094.1819999999916</v>
      </c>
      <c r="E41" s="43">
        <v>5044.5080000000053</v>
      </c>
      <c r="F41" s="43">
        <v>4924.6139999999723</v>
      </c>
      <c r="G41" s="43">
        <v>5285.537000000013</v>
      </c>
      <c r="H41" s="43">
        <v>5300.4070000000083</v>
      </c>
      <c r="I41" s="43">
        <v>5877.1500000000124</v>
      </c>
      <c r="J41" s="43">
        <v>6003.3769999999822</v>
      </c>
      <c r="K41" s="43">
        <v>6416.09</v>
      </c>
      <c r="L41" s="43">
        <v>6295.977000000019</v>
      </c>
      <c r="M41" s="43">
        <v>5749.594000000011</v>
      </c>
      <c r="N41" s="43">
        <v>5597.1739999999854</v>
      </c>
      <c r="O41" s="43">
        <v>6746.2340000000049</v>
      </c>
      <c r="P41" s="43">
        <v>7397.2529999999761</v>
      </c>
    </row>
    <row r="42" spans="1:16" ht="15" x14ac:dyDescent="0.35">
      <c r="A42" s="30" t="s">
        <v>15</v>
      </c>
      <c r="B42" s="46">
        <v>32.656999999999869</v>
      </c>
      <c r="C42" s="46">
        <v>33.751999999999853</v>
      </c>
      <c r="D42" s="46">
        <v>35.227000000000018</v>
      </c>
      <c r="E42" s="46">
        <v>37.215000000000202</v>
      </c>
      <c r="F42" s="46">
        <v>36.504999999999882</v>
      </c>
      <c r="G42" s="46">
        <v>38.362999999999907</v>
      </c>
      <c r="H42" s="46">
        <v>41.752000000000002</v>
      </c>
      <c r="I42" s="46">
        <v>46.657999999999902</v>
      </c>
      <c r="J42" s="46">
        <v>50.898000000000167</v>
      </c>
      <c r="K42" s="46">
        <v>54.701999999999998</v>
      </c>
      <c r="L42" s="46">
        <v>57.508999999999773</v>
      </c>
      <c r="M42" s="46">
        <v>48.593999999999923</v>
      </c>
      <c r="N42" s="46">
        <v>54.880999999999986</v>
      </c>
      <c r="O42" s="46">
        <v>66.548000000000187</v>
      </c>
      <c r="P42" s="46">
        <v>68.128000000000085</v>
      </c>
    </row>
    <row r="43" spans="1:16" ht="15" x14ac:dyDescent="0.35">
      <c r="A43" s="1" t="s">
        <v>16</v>
      </c>
      <c r="B43" s="43">
        <v>16344.614999999898</v>
      </c>
      <c r="C43" s="43">
        <v>16269.380000000039</v>
      </c>
      <c r="D43" s="43">
        <v>16764.997000000065</v>
      </c>
      <c r="E43" s="43">
        <v>17415.159000000072</v>
      </c>
      <c r="F43" s="43">
        <v>18613.500000000004</v>
      </c>
      <c r="G43" s="43">
        <v>19229.297999999966</v>
      </c>
      <c r="H43" s="43">
        <v>20170.035999999916</v>
      </c>
      <c r="I43" s="43">
        <v>21135.755999999936</v>
      </c>
      <c r="J43" s="43">
        <v>23930.001999999906</v>
      </c>
      <c r="K43" s="43">
        <v>26143.341</v>
      </c>
      <c r="L43" s="43">
        <v>27581.015999999963</v>
      </c>
      <c r="M43" s="43">
        <v>23564.556999999939</v>
      </c>
      <c r="N43" s="43">
        <v>23867.697999999975</v>
      </c>
      <c r="O43" s="43">
        <v>14012.049000000012</v>
      </c>
      <c r="P43" s="43">
        <v>13281.155000000053</v>
      </c>
    </row>
    <row r="44" spans="1:16" ht="15" x14ac:dyDescent="0.35">
      <c r="A44" s="30" t="s">
        <v>17</v>
      </c>
      <c r="B44" s="46">
        <v>8350.5840000000153</v>
      </c>
      <c r="C44" s="46">
        <v>8530.0479999999443</v>
      </c>
      <c r="D44" s="46">
        <v>8982.4360000000106</v>
      </c>
      <c r="E44" s="46">
        <v>8693.5790000000507</v>
      </c>
      <c r="F44" s="46">
        <v>8531.8409999999585</v>
      </c>
      <c r="G44" s="46">
        <v>8419.5840000000244</v>
      </c>
      <c r="H44" s="46">
        <v>9199.0729999999621</v>
      </c>
      <c r="I44" s="46">
        <v>8954.2530000000261</v>
      </c>
      <c r="J44" s="46">
        <v>9125.4329999999791</v>
      </c>
      <c r="K44" s="46">
        <v>9092.4279999999999</v>
      </c>
      <c r="L44" s="46">
        <v>9192.7820000000302</v>
      </c>
      <c r="M44" s="46">
        <v>9003.2820000000083</v>
      </c>
      <c r="N44" s="46">
        <v>9152.105999999967</v>
      </c>
      <c r="O44" s="46">
        <v>9358.5279999999711</v>
      </c>
      <c r="P44" s="46">
        <v>9614.9829999999783</v>
      </c>
    </row>
    <row r="45" spans="1:16" ht="15" x14ac:dyDescent="0.35">
      <c r="A45" s="1" t="s">
        <v>18</v>
      </c>
      <c r="B45" s="43">
        <v>5822.7720000000154</v>
      </c>
      <c r="C45" s="43">
        <v>6067.5469999999468</v>
      </c>
      <c r="D45" s="43">
        <v>6506.512999999979</v>
      </c>
      <c r="E45" s="43">
        <v>6744.0659999999916</v>
      </c>
      <c r="F45" s="43">
        <v>7091.580000000039</v>
      </c>
      <c r="G45" s="43">
        <v>7001.2439999999879</v>
      </c>
      <c r="H45" s="43">
        <v>6918.7320000000254</v>
      </c>
      <c r="I45" s="43">
        <v>7064.0149999999958</v>
      </c>
      <c r="J45" s="43">
        <v>7150.6299999999992</v>
      </c>
      <c r="K45" s="43">
        <v>7507.6759999999995</v>
      </c>
      <c r="L45" s="43">
        <v>7606.63399999998</v>
      </c>
      <c r="M45" s="43">
        <v>7474.051999999996</v>
      </c>
      <c r="N45" s="43">
        <v>7581.1549999999907</v>
      </c>
      <c r="O45" s="43">
        <v>8484.075000000008</v>
      </c>
      <c r="P45" s="43">
        <v>8337.2650000000267</v>
      </c>
    </row>
    <row r="46" spans="1:16" ht="15" x14ac:dyDescent="0.35">
      <c r="A46" s="30" t="s">
        <v>19</v>
      </c>
      <c r="B46" s="46">
        <v>8147.9760000000197</v>
      </c>
      <c r="C46" s="46">
        <v>8503.6799999999457</v>
      </c>
      <c r="D46" s="46">
        <v>8688.1819999999789</v>
      </c>
      <c r="E46" s="46">
        <v>9161.0929999999371</v>
      </c>
      <c r="F46" s="46">
        <v>9367.957000000044</v>
      </c>
      <c r="G46" s="46">
        <v>9280.8489999999438</v>
      </c>
      <c r="H46" s="46">
        <v>9763.2999999999465</v>
      </c>
      <c r="I46" s="46">
        <v>10408.345000000048</v>
      </c>
      <c r="J46" s="46">
        <v>10856.433999999996</v>
      </c>
      <c r="K46" s="46">
        <v>11101.602999999999</v>
      </c>
      <c r="L46" s="46">
        <v>10847.185000000052</v>
      </c>
      <c r="M46" s="46">
        <v>6779.9459999999799</v>
      </c>
      <c r="N46" s="46">
        <v>10454.897000000037</v>
      </c>
      <c r="O46" s="46">
        <v>11523.034999999965</v>
      </c>
      <c r="P46" s="46">
        <v>11673.595000000018</v>
      </c>
    </row>
    <row r="47" spans="1:16" ht="15" x14ac:dyDescent="0.35">
      <c r="A47" s="1" t="s">
        <v>20</v>
      </c>
      <c r="B47" s="43">
        <v>37213.250999999786</v>
      </c>
      <c r="C47" s="43">
        <v>43179.621999999996</v>
      </c>
      <c r="D47" s="43">
        <v>44955.491000000016</v>
      </c>
      <c r="E47" s="43">
        <v>50125.843999999677</v>
      </c>
      <c r="F47" s="43">
        <v>52173.91299999992</v>
      </c>
      <c r="G47" s="43">
        <v>54361.560999999892</v>
      </c>
      <c r="H47" s="43">
        <v>63498.613999999761</v>
      </c>
      <c r="I47" s="43">
        <v>70232.385999999766</v>
      </c>
      <c r="J47" s="43">
        <v>75405.501000000237</v>
      </c>
      <c r="K47" s="43">
        <v>76318.818999999989</v>
      </c>
      <c r="L47" s="43">
        <v>72697.133000000089</v>
      </c>
      <c r="M47" s="43">
        <v>33961.202000000143</v>
      </c>
      <c r="N47" s="43">
        <v>56183.812999999791</v>
      </c>
      <c r="O47" s="43">
        <v>69857.299999999814</v>
      </c>
      <c r="P47" s="43">
        <v>55139.185000000209</v>
      </c>
    </row>
    <row r="48" spans="1:16" ht="15" x14ac:dyDescent="0.35">
      <c r="A48" s="30" t="s">
        <v>21</v>
      </c>
      <c r="B48" s="46">
        <v>6564.9560000000065</v>
      </c>
      <c r="C48" s="46">
        <v>6738.7409999999691</v>
      </c>
      <c r="D48" s="46">
        <v>7044.7109999999657</v>
      </c>
      <c r="E48" s="46">
        <v>7463.0429999999924</v>
      </c>
      <c r="F48" s="46">
        <v>7601.5209999999643</v>
      </c>
      <c r="G48" s="46">
        <v>7938.658000000024</v>
      </c>
      <c r="H48" s="46">
        <v>8336.2059999999838</v>
      </c>
      <c r="I48" s="46">
        <v>8855.315999999988</v>
      </c>
      <c r="J48" s="46">
        <v>8994.0199999999786</v>
      </c>
      <c r="K48" s="46">
        <v>9216.94</v>
      </c>
      <c r="L48" s="46">
        <v>9697.5090000000237</v>
      </c>
      <c r="M48" s="46">
        <v>7925.9110000000128</v>
      </c>
      <c r="N48" s="46">
        <v>8631.7330000000056</v>
      </c>
      <c r="O48" s="46">
        <v>8941.4460000000126</v>
      </c>
      <c r="P48" s="46">
        <v>9425.8730000000214</v>
      </c>
    </row>
    <row r="49" spans="1:16" ht="15" x14ac:dyDescent="0.35">
      <c r="A49" s="1" t="s">
        <v>22</v>
      </c>
      <c r="B49" s="43">
        <v>10879.826999999921</v>
      </c>
      <c r="C49" s="43">
        <v>11417.070999999973</v>
      </c>
      <c r="D49" s="43">
        <v>11380.525999999967</v>
      </c>
      <c r="E49" s="43">
        <v>11769.28000000003</v>
      </c>
      <c r="F49" s="43">
        <v>11628.678000000022</v>
      </c>
      <c r="G49" s="43">
        <v>10298.249999999971</v>
      </c>
      <c r="H49" s="43">
        <v>10826.838999999984</v>
      </c>
      <c r="I49" s="43">
        <v>10922.105000000036</v>
      </c>
      <c r="J49" s="43">
        <v>11098.95899999999</v>
      </c>
      <c r="K49" s="43">
        <v>12228.9</v>
      </c>
      <c r="L49" s="43">
        <v>12277.372000000012</v>
      </c>
      <c r="M49" s="43">
        <v>12078.66200000002</v>
      </c>
      <c r="N49" s="43">
        <v>12229.146000000032</v>
      </c>
      <c r="O49" s="43">
        <v>12336.322999999968</v>
      </c>
      <c r="P49" s="43">
        <v>12427.948999999953</v>
      </c>
    </row>
    <row r="50" spans="1:16" ht="15" x14ac:dyDescent="0.35">
      <c r="A50" s="28" t="s">
        <v>81</v>
      </c>
      <c r="B50" s="42">
        <v>18386.222999999874</v>
      </c>
      <c r="C50" s="42">
        <v>18479.006999999918</v>
      </c>
      <c r="D50" s="42">
        <v>18879.890999999967</v>
      </c>
      <c r="E50" s="42">
        <v>19597.058999999983</v>
      </c>
      <c r="F50" s="42">
        <v>19725.652000000046</v>
      </c>
      <c r="G50" s="42">
        <v>20436.039999999888</v>
      </c>
      <c r="H50" s="42">
        <v>22674.858000000004</v>
      </c>
      <c r="I50" s="42">
        <v>24769.341000000062</v>
      </c>
      <c r="J50" s="42">
        <v>25837.290000000088</v>
      </c>
      <c r="K50" s="42">
        <v>26558.173999999999</v>
      </c>
      <c r="L50" s="42">
        <v>26157.666000000008</v>
      </c>
      <c r="M50" s="42">
        <v>17289.216999999979</v>
      </c>
      <c r="N50" s="42">
        <v>22550.360999999939</v>
      </c>
      <c r="O50" s="42">
        <v>26035.916000000059</v>
      </c>
      <c r="P50" s="42">
        <v>24897.370999999948</v>
      </c>
    </row>
    <row r="51" spans="1:16" ht="15" x14ac:dyDescent="0.35">
      <c r="A51" s="1" t="s">
        <v>82</v>
      </c>
      <c r="B51" s="43">
        <v>18386.222999999874</v>
      </c>
      <c r="C51" s="43">
        <v>18479.006999999918</v>
      </c>
      <c r="D51" s="43">
        <v>18879.890999999967</v>
      </c>
      <c r="E51" s="43">
        <v>19597.058999999983</v>
      </c>
      <c r="F51" s="43">
        <v>19725.652000000046</v>
      </c>
      <c r="G51" s="43">
        <v>20436.039999999888</v>
      </c>
      <c r="H51" s="43">
        <v>22674.858000000004</v>
      </c>
      <c r="I51" s="43">
        <v>24769.341000000062</v>
      </c>
      <c r="J51" s="43">
        <v>25837.290000000088</v>
      </c>
      <c r="K51" s="43">
        <v>26558.173999999999</v>
      </c>
      <c r="L51" s="43">
        <v>26157.666000000008</v>
      </c>
      <c r="M51" s="43">
        <v>17289.216999999979</v>
      </c>
      <c r="N51" s="43">
        <v>22550.360999999939</v>
      </c>
      <c r="O51" s="43">
        <v>26035.916000000059</v>
      </c>
      <c r="P51" s="43">
        <v>24897.370999999948</v>
      </c>
    </row>
    <row r="52" spans="1:16" ht="15.6" thickBot="1" x14ac:dyDescent="0.4">
      <c r="A52" s="6" t="s">
        <v>62</v>
      </c>
      <c r="B52" s="47">
        <v>243054.26199999943</v>
      </c>
      <c r="C52" s="47">
        <v>255104.16099999921</v>
      </c>
      <c r="D52" s="47">
        <v>268258.7800000002</v>
      </c>
      <c r="E52" s="47">
        <v>280380.53899999993</v>
      </c>
      <c r="F52" s="47">
        <v>289182.38899999973</v>
      </c>
      <c r="G52" s="47">
        <v>300005.93799999979</v>
      </c>
      <c r="H52" s="47">
        <v>318607.81899999909</v>
      </c>
      <c r="I52" s="47">
        <v>339733.43700000003</v>
      </c>
      <c r="J52" s="47">
        <v>357116.77099999989</v>
      </c>
      <c r="K52" s="47">
        <v>377340.66700000002</v>
      </c>
      <c r="L52" s="47">
        <v>376757.26800000039</v>
      </c>
      <c r="M52" s="47">
        <v>292733.43200000015</v>
      </c>
      <c r="N52" s="47">
        <v>332542.12499999977</v>
      </c>
      <c r="O52" s="47">
        <v>356638.78399999964</v>
      </c>
      <c r="P52" s="47">
        <v>403785.22899999999</v>
      </c>
    </row>
    <row r="55" spans="1:16" s="41" customFormat="1" ht="15" x14ac:dyDescent="0.35">
      <c r="A55" s="39" t="s">
        <v>64</v>
      </c>
      <c r="B55" s="4">
        <v>2009</v>
      </c>
      <c r="C55" s="4">
        <v>2010</v>
      </c>
      <c r="D55" s="4">
        <v>2011</v>
      </c>
      <c r="E55" s="4">
        <v>2012</v>
      </c>
      <c r="F55" s="4">
        <v>2013</v>
      </c>
      <c r="G55" s="4">
        <v>2014</v>
      </c>
      <c r="H55" s="4">
        <v>2015</v>
      </c>
      <c r="I55" s="4">
        <v>2016</v>
      </c>
      <c r="J55" s="4">
        <v>2017</v>
      </c>
      <c r="K55" s="4">
        <v>2018</v>
      </c>
      <c r="L55" s="40" t="s">
        <v>83</v>
      </c>
      <c r="M55" s="40" t="s">
        <v>84</v>
      </c>
      <c r="N55" s="40" t="s">
        <v>85</v>
      </c>
      <c r="O55" s="40" t="s">
        <v>86</v>
      </c>
      <c r="P55" s="40" t="s">
        <v>87</v>
      </c>
    </row>
    <row r="56" spans="1:16" ht="15" x14ac:dyDescent="0.35">
      <c r="A56" s="28" t="s">
        <v>0</v>
      </c>
      <c r="B56" s="48" t="s">
        <v>66</v>
      </c>
      <c r="C56" s="48">
        <v>0.23808792971063863</v>
      </c>
      <c r="D56" s="48">
        <v>2.7153138104351493E-2</v>
      </c>
      <c r="E56" s="48">
        <v>-4.106744824698394E-2</v>
      </c>
      <c r="F56" s="48">
        <v>-1.0155255015164122E-2</v>
      </c>
      <c r="G56" s="48">
        <v>-7.2153048326172642E-2</v>
      </c>
      <c r="H56" s="48">
        <v>9.1220273409111652E-3</v>
      </c>
      <c r="I56" s="48">
        <v>-6.7900684707742354E-3</v>
      </c>
      <c r="J56" s="48">
        <v>8.9635291604081013E-2</v>
      </c>
      <c r="K56" s="48">
        <v>0.22513513236680138</v>
      </c>
      <c r="L56" s="48">
        <v>-0.18056887193946891</v>
      </c>
      <c r="M56" s="48">
        <v>-6.6770396255528386E-2</v>
      </c>
      <c r="N56" s="48">
        <v>0.39502224846119227</v>
      </c>
      <c r="O56" s="48">
        <v>-8.987454509930326E-3</v>
      </c>
      <c r="P56" s="48">
        <v>-6.9666625996145926E-2</v>
      </c>
    </row>
    <row r="57" spans="1:16" ht="15" x14ac:dyDescent="0.35">
      <c r="A57" s="1" t="s">
        <v>1</v>
      </c>
      <c r="B57" s="49" t="s">
        <v>66</v>
      </c>
      <c r="C57" s="49">
        <v>0.23808792971063863</v>
      </c>
      <c r="D57" s="49">
        <v>2.7153138104351493E-2</v>
      </c>
      <c r="E57" s="49">
        <v>-4.106744824698394E-2</v>
      </c>
      <c r="F57" s="49">
        <v>-1.0155255015164122E-2</v>
      </c>
      <c r="G57" s="49">
        <v>-7.2153048326172642E-2</v>
      </c>
      <c r="H57" s="49">
        <v>9.1220273409111652E-3</v>
      </c>
      <c r="I57" s="49">
        <v>-6.7900684707742354E-3</v>
      </c>
      <c r="J57" s="49">
        <v>8.9635291604081013E-2</v>
      </c>
      <c r="K57" s="49">
        <v>0.22513513236680138</v>
      </c>
      <c r="L57" s="49">
        <v>-0.18056887193946891</v>
      </c>
      <c r="M57" s="49">
        <v>-6.6770396255528386E-2</v>
      </c>
      <c r="N57" s="49">
        <v>0.39502224846119227</v>
      </c>
      <c r="O57" s="49">
        <v>-8.987454509930326E-3</v>
      </c>
      <c r="P57" s="49">
        <v>-6.9666625996145926E-2</v>
      </c>
    </row>
    <row r="58" spans="1:16" ht="15" x14ac:dyDescent="0.35">
      <c r="A58" s="29" t="s">
        <v>58</v>
      </c>
      <c r="B58" s="50" t="s">
        <v>66</v>
      </c>
      <c r="C58" s="50">
        <v>0.35255520212730151</v>
      </c>
      <c r="D58" s="50">
        <v>6.474535550063476E-2</v>
      </c>
      <c r="E58" s="50">
        <v>-3.23708760962651E-2</v>
      </c>
      <c r="F58" s="50">
        <v>2.5551180864610945E-2</v>
      </c>
      <c r="G58" s="50">
        <v>-0.11241715379523476</v>
      </c>
      <c r="H58" s="50">
        <v>3.7023298086440448E-3</v>
      </c>
      <c r="I58" s="50">
        <v>1.0655126412934868E-2</v>
      </c>
      <c r="J58" s="50">
        <v>0.12648352528716234</v>
      </c>
      <c r="K58" s="50">
        <v>0.26313457068933332</v>
      </c>
      <c r="L58" s="50">
        <v>-0.22728432209167648</v>
      </c>
      <c r="M58" s="50">
        <v>-6.4884204035644322E-2</v>
      </c>
      <c r="N58" s="50">
        <v>0.50853957634202529</v>
      </c>
      <c r="O58" s="50">
        <v>-5.6251589970880422E-3</v>
      </c>
      <c r="P58" s="50">
        <v>-0.10060371984713556</v>
      </c>
    </row>
    <row r="59" spans="1:16" ht="15" x14ac:dyDescent="0.35">
      <c r="A59" s="2" t="s">
        <v>59</v>
      </c>
      <c r="B59" s="51" t="s">
        <v>66</v>
      </c>
      <c r="C59" s="51">
        <v>-1.5082008641364442E-2</v>
      </c>
      <c r="D59" s="51">
        <v>-2.2288783088380559E-2</v>
      </c>
      <c r="E59" s="51">
        <v>-7.5119141995397265E-2</v>
      </c>
      <c r="F59" s="51">
        <v>-0.18653940129577262</v>
      </c>
      <c r="G59" s="51">
        <v>0.14305231234315197</v>
      </c>
      <c r="H59" s="51">
        <v>4.6632223173497245E-2</v>
      </c>
      <c r="I59" s="51">
        <v>-0.14768095665220315</v>
      </c>
      <c r="J59" s="51">
        <v>5.2405149292904962E-2</v>
      </c>
      <c r="K59" s="51">
        <v>0.13712074869473234</v>
      </c>
      <c r="L59" s="51">
        <v>-1.8084115952777813E-3</v>
      </c>
      <c r="M59" s="51">
        <v>-6.8975392068338026E-2</v>
      </c>
      <c r="N59" s="51">
        <v>7.4527620780839854E-2</v>
      </c>
      <c r="O59" s="51">
        <v>-7.4624343757047074E-3</v>
      </c>
      <c r="P59" s="51">
        <v>-2.3232572066037682E-2</v>
      </c>
    </row>
    <row r="60" spans="1:16" ht="15" x14ac:dyDescent="0.35">
      <c r="A60" s="29" t="s">
        <v>60</v>
      </c>
      <c r="B60" s="50" t="s">
        <v>66</v>
      </c>
      <c r="C60" s="50">
        <v>4.5046960393190894E-2</v>
      </c>
      <c r="D60" s="50">
        <v>9.5006163014732525E-2</v>
      </c>
      <c r="E60" s="50">
        <v>-0.20039999125702723</v>
      </c>
      <c r="F60" s="50">
        <v>1.9749880407308185E-2</v>
      </c>
      <c r="G60" s="50">
        <v>9.7708082026517484E-3</v>
      </c>
      <c r="H60" s="50">
        <v>9.7227199723917135E-2</v>
      </c>
      <c r="I60" s="50">
        <v>-4.6997483789803063E-2</v>
      </c>
      <c r="J60" s="50">
        <v>-8.3194760024885017E-2</v>
      </c>
      <c r="K60" s="50">
        <v>-3.3118726202833959E-2</v>
      </c>
      <c r="L60" s="50">
        <v>-8.9198516460701094E-2</v>
      </c>
      <c r="M60" s="50">
        <v>-0.22643229985535318</v>
      </c>
      <c r="N60" s="50">
        <v>0.26474533555546209</v>
      </c>
      <c r="O60" s="50">
        <v>-0.25612264575432275</v>
      </c>
      <c r="P60" s="50">
        <v>0.90138258803197924</v>
      </c>
    </row>
    <row r="61" spans="1:16" ht="15" x14ac:dyDescent="0.35">
      <c r="A61" s="2" t="s">
        <v>61</v>
      </c>
      <c r="B61" s="51" t="s">
        <v>66</v>
      </c>
      <c r="C61" s="51">
        <v>0.21584886681544724</v>
      </c>
      <c r="D61" s="51">
        <v>-0.23359996690778428</v>
      </c>
      <c r="E61" s="51">
        <v>6.2858839165838676E-2</v>
      </c>
      <c r="F61" s="51">
        <v>9.376150516065862E-2</v>
      </c>
      <c r="G61" s="51">
        <v>-0.14700915216268484</v>
      </c>
      <c r="H61" s="51">
        <v>-8.976853678781771E-2</v>
      </c>
      <c r="I61" s="51">
        <v>0.30143365424863156</v>
      </c>
      <c r="J61" s="51">
        <v>-0.13048572462394281</v>
      </c>
      <c r="K61" s="51">
        <v>8.7078577467766261E-2</v>
      </c>
      <c r="L61" s="51">
        <v>-2.5404830624332408E-2</v>
      </c>
      <c r="M61" s="51">
        <v>-2.026883798645851E-2</v>
      </c>
      <c r="N61" s="51">
        <v>2.7809065628122243E-2</v>
      </c>
      <c r="O61" s="51">
        <v>2.2233504423792683E-2</v>
      </c>
      <c r="P61" s="51">
        <v>4.7933423781368445E-2</v>
      </c>
    </row>
    <row r="62" spans="1:16" ht="15" x14ac:dyDescent="0.35">
      <c r="A62" s="28" t="s">
        <v>2</v>
      </c>
      <c r="B62" s="48" t="s">
        <v>66</v>
      </c>
      <c r="C62" s="48">
        <v>-0.13725515877028971</v>
      </c>
      <c r="D62" s="48">
        <v>6.8729030888868836E-2</v>
      </c>
      <c r="E62" s="48">
        <v>-5.0109368014870981E-2</v>
      </c>
      <c r="F62" s="48">
        <v>0.14159515877177031</v>
      </c>
      <c r="G62" s="48">
        <v>0.12873687744760165</v>
      </c>
      <c r="H62" s="48">
        <v>-1.3250146173438671E-2</v>
      </c>
      <c r="I62" s="48">
        <v>6.0475909885053802E-2</v>
      </c>
      <c r="J62" s="48">
        <v>-5.763698586011512E-2</v>
      </c>
      <c r="K62" s="48">
        <v>6.3347615717264327E-2</v>
      </c>
      <c r="L62" s="48">
        <v>5.6049702997952089E-2</v>
      </c>
      <c r="M62" s="48">
        <v>-0.212201140234624</v>
      </c>
      <c r="N62" s="48">
        <v>-0.14316360024995689</v>
      </c>
      <c r="O62" s="48">
        <v>0.10278369841689483</v>
      </c>
      <c r="P62" s="48">
        <v>1.7399607965853932</v>
      </c>
    </row>
    <row r="63" spans="1:16" ht="15" x14ac:dyDescent="0.35">
      <c r="A63" s="1" t="s">
        <v>3</v>
      </c>
      <c r="B63" s="49" t="s">
        <v>66</v>
      </c>
      <c r="C63" s="49">
        <v>-0.23760700677091695</v>
      </c>
      <c r="D63" s="49">
        <v>-0.26881863522012039</v>
      </c>
      <c r="E63" s="49">
        <v>-0.34677436197837697</v>
      </c>
      <c r="F63" s="49">
        <v>1.0728320487201208</v>
      </c>
      <c r="G63" s="49">
        <v>0.48011402448250706</v>
      </c>
      <c r="H63" s="49">
        <v>-3.0752526277613157E-3</v>
      </c>
      <c r="I63" s="49">
        <v>-8.2609976893088355E-2</v>
      </c>
      <c r="J63" s="49">
        <v>-2.2571237109759057E-2</v>
      </c>
      <c r="K63" s="49">
        <v>0.12620304468773069</v>
      </c>
      <c r="L63" s="49">
        <v>2.7112123251042952E-2</v>
      </c>
      <c r="M63" s="49">
        <v>0.15244630064439701</v>
      </c>
      <c r="N63" s="49">
        <v>-0.14702204291649312</v>
      </c>
      <c r="O63" s="49">
        <v>-0.48592423600357104</v>
      </c>
      <c r="P63" s="49">
        <v>-0.97110311585487163</v>
      </c>
    </row>
    <row r="64" spans="1:16" ht="15" x14ac:dyDescent="0.35">
      <c r="A64" s="30" t="s">
        <v>4</v>
      </c>
      <c r="B64" s="52" t="s">
        <v>66</v>
      </c>
      <c r="C64" s="52">
        <v>-8.3006233461522805E-2</v>
      </c>
      <c r="D64" s="52">
        <v>3.2687595474160114E-2</v>
      </c>
      <c r="E64" s="52">
        <v>7.0158007863325711E-2</v>
      </c>
      <c r="F64" s="52">
        <v>6.3985724716855152E-2</v>
      </c>
      <c r="G64" s="52">
        <v>4.6430283572153286E-2</v>
      </c>
      <c r="H64" s="52">
        <v>7.0088401578249471E-2</v>
      </c>
      <c r="I64" s="52">
        <v>6.5188594486933482E-3</v>
      </c>
      <c r="J64" s="52">
        <v>0.11140141426476591</v>
      </c>
      <c r="K64" s="52">
        <v>9.8812688747073718E-2</v>
      </c>
      <c r="L64" s="52">
        <v>0.20404131100679779</v>
      </c>
      <c r="M64" s="52">
        <v>-0.25587661567368913</v>
      </c>
      <c r="N64" s="52">
        <v>-0.2814169038064841</v>
      </c>
      <c r="O64" s="52">
        <v>0.15816155327686854</v>
      </c>
      <c r="P64" s="52">
        <v>2.1163000095192119E-2</v>
      </c>
    </row>
    <row r="65" spans="1:16" ht="15" x14ac:dyDescent="0.35">
      <c r="A65" s="30" t="s">
        <v>5</v>
      </c>
      <c r="B65" s="52" t="s">
        <v>66</v>
      </c>
      <c r="C65" s="52">
        <v>-0.15500636368060794</v>
      </c>
      <c r="D65" s="52">
        <v>0.13442026961239861</v>
      </c>
      <c r="E65" s="52">
        <v>-3.0072498338804321E-2</v>
      </c>
      <c r="F65" s="52">
        <v>0.14614662840079573</v>
      </c>
      <c r="G65" s="52">
        <v>0.12950914786599954</v>
      </c>
      <c r="H65" s="52">
        <v>-3.8685165753772011E-2</v>
      </c>
      <c r="I65" s="52">
        <v>9.5353757296898545E-2</v>
      </c>
      <c r="J65" s="52">
        <v>-8.5908916479280784E-2</v>
      </c>
      <c r="K65" s="52">
        <v>3.9392411310552378E-2</v>
      </c>
      <c r="L65" s="52">
        <v>3.3699191166256304E-2</v>
      </c>
      <c r="M65" s="52">
        <v>-0.28111090807030681</v>
      </c>
      <c r="N65" s="52">
        <v>-0.16255416814185952</v>
      </c>
      <c r="O65" s="52">
        <v>0.25095628523094082</v>
      </c>
      <c r="P65" s="52">
        <v>2.8308476888710286</v>
      </c>
    </row>
    <row r="66" spans="1:16" ht="15" x14ac:dyDescent="0.35">
      <c r="A66" s="1" t="s">
        <v>6</v>
      </c>
      <c r="B66" s="49" t="s">
        <v>66</v>
      </c>
      <c r="C66" s="49">
        <v>-3.8461738160037284E-2</v>
      </c>
      <c r="D66" s="49">
        <v>4.2725649895045459E-2</v>
      </c>
      <c r="E66" s="49">
        <v>-8.7324061871651426E-2</v>
      </c>
      <c r="F66" s="49">
        <v>-6.1928789600871004E-2</v>
      </c>
      <c r="G66" s="49">
        <v>-1.0165501743574445E-2</v>
      </c>
      <c r="H66" s="49">
        <v>4.6731228795331425E-2</v>
      </c>
      <c r="I66" s="49">
        <v>4.865660416557116E-2</v>
      </c>
      <c r="J66" s="49">
        <v>-7.2887957372234413E-2</v>
      </c>
      <c r="K66" s="49">
        <v>0.10445077130137448</v>
      </c>
      <c r="L66" s="49">
        <v>4.2514311639885394E-2</v>
      </c>
      <c r="M66" s="49">
        <v>-0.10801940182501935</v>
      </c>
      <c r="N66" s="49">
        <v>6.3891304299612983E-2</v>
      </c>
      <c r="O66" s="49">
        <v>7.6587000111619563E-2</v>
      </c>
      <c r="P66" s="49">
        <v>7.2419262540573959E-2</v>
      </c>
    </row>
    <row r="67" spans="1:16" ht="15" x14ac:dyDescent="0.35">
      <c r="A67" s="29" t="s">
        <v>24</v>
      </c>
      <c r="B67" s="50" t="s">
        <v>66</v>
      </c>
      <c r="C67" s="50">
        <v>-6.6895292811226525E-3</v>
      </c>
      <c r="D67" s="50">
        <v>4.5528885123495844E-3</v>
      </c>
      <c r="E67" s="50">
        <v>-8.3562667376866573E-2</v>
      </c>
      <c r="F67" s="50">
        <v>-9.8771895734155457E-3</v>
      </c>
      <c r="G67" s="50">
        <v>2.515069862081476E-2</v>
      </c>
      <c r="H67" s="50">
        <v>7.2486433149636653E-2</v>
      </c>
      <c r="I67" s="50">
        <v>7.1330998183752659E-2</v>
      </c>
      <c r="J67" s="50">
        <v>2.2410437109327441E-2</v>
      </c>
      <c r="K67" s="50">
        <v>0.17278599119807314</v>
      </c>
      <c r="L67" s="50">
        <v>-2.7929662293405211E-2</v>
      </c>
      <c r="M67" s="50">
        <v>-0.15277913277178834</v>
      </c>
      <c r="N67" s="50">
        <v>0.17242479042251446</v>
      </c>
      <c r="O67" s="50">
        <v>5.8197199097256069E-2</v>
      </c>
      <c r="P67" s="50">
        <v>0.10865535014132166</v>
      </c>
    </row>
    <row r="68" spans="1:16" ht="15" x14ac:dyDescent="0.35">
      <c r="A68" s="2" t="s">
        <v>25</v>
      </c>
      <c r="B68" s="51" t="s">
        <v>66</v>
      </c>
      <c r="C68" s="51">
        <v>-4.0139184908388525E-2</v>
      </c>
      <c r="D68" s="51">
        <v>7.5784392279178325E-2</v>
      </c>
      <c r="E68" s="51">
        <v>-8.7031876467233205E-2</v>
      </c>
      <c r="F68" s="51">
        <v>-7.5135490172967057E-2</v>
      </c>
      <c r="G68" s="51">
        <v>-0.10519108567898627</v>
      </c>
      <c r="H68" s="51">
        <v>0.11627251977246122</v>
      </c>
      <c r="I68" s="51">
        <v>-4.5212110428339836E-3</v>
      </c>
      <c r="J68" s="51">
        <v>-3.0927819947638047E-2</v>
      </c>
      <c r="K68" s="51">
        <v>3.6730834065311191E-2</v>
      </c>
      <c r="L68" s="51">
        <v>0.12773453592273931</v>
      </c>
      <c r="M68" s="51">
        <v>-5.3144463172842604E-2</v>
      </c>
      <c r="N68" s="51">
        <v>-1.3903285411688726E-2</v>
      </c>
      <c r="O68" s="51">
        <v>9.0034505610018911E-2</v>
      </c>
      <c r="P68" s="51">
        <v>5.3067942797715872E-2</v>
      </c>
    </row>
    <row r="69" spans="1:16" ht="15" x14ac:dyDescent="0.35">
      <c r="A69" s="29" t="s">
        <v>26</v>
      </c>
      <c r="B69" s="50" t="s">
        <v>66</v>
      </c>
      <c r="C69" s="50">
        <v>0.18135747136538716</v>
      </c>
      <c r="D69" s="50">
        <v>-2.4251140646701752E-2</v>
      </c>
      <c r="E69" s="50">
        <v>-3.0622617534939112E-2</v>
      </c>
      <c r="F69" s="50">
        <v>2.3332022545516917E-3</v>
      </c>
      <c r="G69" s="50">
        <v>7.820264685881928E-2</v>
      </c>
      <c r="H69" s="50">
        <v>0.10307102658645584</v>
      </c>
      <c r="I69" s="50">
        <v>9.5067402634529286E-2</v>
      </c>
      <c r="J69" s="50">
        <v>-0.15135753875813773</v>
      </c>
      <c r="K69" s="50">
        <v>0.12068435126245469</v>
      </c>
      <c r="L69" s="50">
        <v>-1.689224856943583E-2</v>
      </c>
      <c r="M69" s="50">
        <v>-0.11675508494598463</v>
      </c>
      <c r="N69" s="50">
        <v>0.21610777423826333</v>
      </c>
      <c r="O69" s="50">
        <v>-0.11331733653269305</v>
      </c>
      <c r="P69" s="50">
        <v>-4.3772410527033512E-2</v>
      </c>
    </row>
    <row r="70" spans="1:16" ht="15" x14ac:dyDescent="0.35">
      <c r="A70" s="2" t="s">
        <v>27</v>
      </c>
      <c r="B70" s="51" t="s">
        <v>66</v>
      </c>
      <c r="C70" s="51">
        <v>5.1432744470715885E-2</v>
      </c>
      <c r="D70" s="51">
        <v>-2.826194807343485E-2</v>
      </c>
      <c r="E70" s="51">
        <v>-7.7091948741448979E-3</v>
      </c>
      <c r="F70" s="51">
        <v>-1.5435274747930272E-3</v>
      </c>
      <c r="G70" s="51">
        <v>-0.11255968944312755</v>
      </c>
      <c r="H70" s="51">
        <v>-3.4143036872151478E-2</v>
      </c>
      <c r="I70" s="51">
        <v>0.19476563595919361</v>
      </c>
      <c r="J70" s="51">
        <v>1.361959074136343E-2</v>
      </c>
      <c r="K70" s="51">
        <v>0.20403097696584749</v>
      </c>
      <c r="L70" s="51">
        <v>-2.0656386575409025E-2</v>
      </c>
      <c r="M70" s="51">
        <v>-0.29252445305154817</v>
      </c>
      <c r="N70" s="51">
        <v>6.4565398500416871E-2</v>
      </c>
      <c r="O70" s="51">
        <v>2.4669734856250347E-2</v>
      </c>
      <c r="P70" s="51">
        <v>7.0554434200719163E-2</v>
      </c>
    </row>
    <row r="71" spans="1:16" ht="15" x14ac:dyDescent="0.35">
      <c r="A71" s="29" t="s">
        <v>28</v>
      </c>
      <c r="B71" s="50" t="s">
        <v>66</v>
      </c>
      <c r="C71" s="50">
        <v>-0.24333748150931611</v>
      </c>
      <c r="D71" s="50">
        <v>-0.18690167724317508</v>
      </c>
      <c r="E71" s="50">
        <v>-6.4631237477344783E-2</v>
      </c>
      <c r="F71" s="50">
        <v>-2.4929617691456518E-2</v>
      </c>
      <c r="G71" s="50">
        <v>2.4458113649683755E-2</v>
      </c>
      <c r="H71" s="50">
        <v>-3.5127131624635433E-2</v>
      </c>
      <c r="I71" s="50">
        <v>-0.13508307757434268</v>
      </c>
      <c r="J71" s="50">
        <v>0.39781709615055183</v>
      </c>
      <c r="K71" s="50">
        <v>0.31103485705281453</v>
      </c>
      <c r="L71" s="50">
        <v>0.13831875542498473</v>
      </c>
      <c r="M71" s="50">
        <v>-0.13271470971223354</v>
      </c>
      <c r="N71" s="50">
        <v>0.36009738942242842</v>
      </c>
      <c r="O71" s="50">
        <v>0.29153075025857222</v>
      </c>
      <c r="P71" s="50">
        <v>-0.11689741733787518</v>
      </c>
    </row>
    <row r="72" spans="1:16" ht="15" x14ac:dyDescent="0.35">
      <c r="A72" s="2" t="s">
        <v>29</v>
      </c>
      <c r="B72" s="51" t="s">
        <v>66</v>
      </c>
      <c r="C72" s="51">
        <v>2.8092433167200559E-2</v>
      </c>
      <c r="D72" s="51">
        <v>-0.11269540870556727</v>
      </c>
      <c r="E72" s="51">
        <v>1.975106644071456E-2</v>
      </c>
      <c r="F72" s="51">
        <v>-7.6442610738640893E-2</v>
      </c>
      <c r="G72" s="51">
        <v>-1.6855907840582107E-2</v>
      </c>
      <c r="H72" s="51">
        <v>9.5685375294509933E-2</v>
      </c>
      <c r="I72" s="51">
        <v>0.26571244804116589</v>
      </c>
      <c r="J72" s="51">
        <v>-1.3159092288090979E-2</v>
      </c>
      <c r="K72" s="51">
        <v>0.1578089814238417</v>
      </c>
      <c r="L72" s="51">
        <v>-2.1699879186971138E-2</v>
      </c>
      <c r="M72" s="51">
        <v>-0.43981082529838122</v>
      </c>
      <c r="N72" s="51">
        <v>0.32037694255016858</v>
      </c>
      <c r="O72" s="51">
        <v>0.1290994321569825</v>
      </c>
      <c r="P72" s="51">
        <v>-0.29546968687541508</v>
      </c>
    </row>
    <row r="73" spans="1:16" ht="15" x14ac:dyDescent="0.35">
      <c r="A73" s="29" t="s">
        <v>30</v>
      </c>
      <c r="B73" s="50" t="s">
        <v>66</v>
      </c>
      <c r="C73" s="50">
        <v>-6.8822226180665247E-2</v>
      </c>
      <c r="D73" s="50">
        <v>8.2349706032681214E-2</v>
      </c>
      <c r="E73" s="50">
        <v>0.21067238865323201</v>
      </c>
      <c r="F73" s="50">
        <v>-0.17383707535829551</v>
      </c>
      <c r="G73" s="50">
        <v>0.11014967323691116</v>
      </c>
      <c r="H73" s="50">
        <v>2.2333641726594688E-2</v>
      </c>
      <c r="I73" s="50">
        <v>5.278983321332742E-2</v>
      </c>
      <c r="J73" s="50">
        <v>-0.22694124280208372</v>
      </c>
      <c r="K73" s="50">
        <v>-0.49521449580334198</v>
      </c>
      <c r="L73" s="50">
        <v>-1.3577929498988839E-2</v>
      </c>
      <c r="M73" s="50">
        <v>0.4597500360178679</v>
      </c>
      <c r="N73" s="50">
        <v>6.7721891179462368E-2</v>
      </c>
      <c r="O73" s="50">
        <v>0.25965667715559104</v>
      </c>
      <c r="P73" s="50">
        <v>4.0833985617138691E-2</v>
      </c>
    </row>
    <row r="74" spans="1:16" ht="15" x14ac:dyDescent="0.35">
      <c r="A74" s="2" t="s">
        <v>31</v>
      </c>
      <c r="B74" s="51" t="s">
        <v>66</v>
      </c>
      <c r="C74" s="51">
        <v>-0.16500856002623399</v>
      </c>
      <c r="D74" s="51">
        <v>-3.6379764372074685E-2</v>
      </c>
      <c r="E74" s="51">
        <v>-0.31932131507449379</v>
      </c>
      <c r="F74" s="51">
        <v>-9.8498637048581528E-2</v>
      </c>
      <c r="G74" s="51">
        <v>0.11446534088642357</v>
      </c>
      <c r="H74" s="51">
        <v>0.10025467590436699</v>
      </c>
      <c r="I74" s="51">
        <v>2.2258641353677389E-2</v>
      </c>
      <c r="J74" s="51">
        <v>-0.24653519121998657</v>
      </c>
      <c r="K74" s="51">
        <v>0.34403748399845413</v>
      </c>
      <c r="L74" s="51">
        <v>0.21790857626874272</v>
      </c>
      <c r="M74" s="51">
        <v>-0.17338229019086249</v>
      </c>
      <c r="N74" s="51">
        <v>-0.25333970166801645</v>
      </c>
      <c r="O74" s="51">
        <v>-6.2885654394565504E-3</v>
      </c>
      <c r="P74" s="51">
        <v>0.15955592528769502</v>
      </c>
    </row>
    <row r="75" spans="1:16" ht="15" x14ac:dyDescent="0.35">
      <c r="A75" s="29" t="s">
        <v>32</v>
      </c>
      <c r="B75" s="50" t="s">
        <v>66</v>
      </c>
      <c r="C75" s="50">
        <v>-0.10801099046172546</v>
      </c>
      <c r="D75" s="50">
        <v>-0.16928833408105504</v>
      </c>
      <c r="E75" s="50">
        <v>-0.18828677850219711</v>
      </c>
      <c r="F75" s="50">
        <v>-0.18549155983565802</v>
      </c>
      <c r="G75" s="50">
        <v>0.13492437767373677</v>
      </c>
      <c r="H75" s="50">
        <v>-0.10664836387920751</v>
      </c>
      <c r="I75" s="50">
        <v>0.46580064287315714</v>
      </c>
      <c r="J75" s="50">
        <v>-2.8020489806084514E-2</v>
      </c>
      <c r="K75" s="50">
        <v>0.15114875854791188</v>
      </c>
      <c r="L75" s="50">
        <v>5.0997670414263618E-2</v>
      </c>
      <c r="M75" s="50">
        <v>-0.15688334216739652</v>
      </c>
      <c r="N75" s="50">
        <v>0.14024529639027428</v>
      </c>
      <c r="O75" s="50">
        <v>0.21475006390624962</v>
      </c>
      <c r="P75" s="50">
        <v>0.28637623991154149</v>
      </c>
    </row>
    <row r="76" spans="1:16" ht="15" x14ac:dyDescent="0.35">
      <c r="A76" s="2" t="s">
        <v>33</v>
      </c>
      <c r="B76" s="51" t="s">
        <v>66</v>
      </c>
      <c r="C76" s="51">
        <v>-0.3567557104142498</v>
      </c>
      <c r="D76" s="51">
        <v>-0.39903701474571474</v>
      </c>
      <c r="E76" s="51">
        <v>6.509764646969618E-3</v>
      </c>
      <c r="F76" s="51">
        <v>7.4129353233836515E-2</v>
      </c>
      <c r="G76" s="51">
        <v>0.39416396479851112</v>
      </c>
      <c r="H76" s="51">
        <v>0.28970099667773752</v>
      </c>
      <c r="I76" s="51">
        <v>0.42684183410613508</v>
      </c>
      <c r="J76" s="51">
        <v>0.28073659505326187</v>
      </c>
      <c r="K76" s="51">
        <v>9.6845221313786354</v>
      </c>
      <c r="L76" s="51">
        <v>-7.789329252203181E-2</v>
      </c>
      <c r="M76" s="51">
        <v>0.18162307560235336</v>
      </c>
      <c r="N76" s="51">
        <v>0.36187731576780413</v>
      </c>
      <c r="O76" s="51">
        <v>-6.8630414680981966E-2</v>
      </c>
      <c r="P76" s="51">
        <v>-0.25209779194868287</v>
      </c>
    </row>
    <row r="77" spans="1:16" ht="15" x14ac:dyDescent="0.35">
      <c r="A77" s="29" t="s">
        <v>34</v>
      </c>
      <c r="B77" s="50" t="s">
        <v>66</v>
      </c>
      <c r="C77" s="50">
        <v>4.4616930212060479E-2</v>
      </c>
      <c r="D77" s="50">
        <v>0.19488834727621662</v>
      </c>
      <c r="E77" s="50">
        <v>-4.9273412864683563E-2</v>
      </c>
      <c r="F77" s="50">
        <v>-2.7705296362007692E-2</v>
      </c>
      <c r="G77" s="50">
        <v>0.1985209923664093</v>
      </c>
      <c r="H77" s="50">
        <v>9.2442577922852598E-2</v>
      </c>
      <c r="I77" s="50">
        <v>0.54571707068224296</v>
      </c>
      <c r="J77" s="50">
        <v>-0.35261495302867729</v>
      </c>
      <c r="K77" s="50">
        <v>0.25856873651532819</v>
      </c>
      <c r="L77" s="50">
        <v>-6.6546112115350997E-4</v>
      </c>
      <c r="M77" s="50">
        <v>-1.2695609374778427E-2</v>
      </c>
      <c r="N77" s="50">
        <v>2.7785108941086989E-2</v>
      </c>
      <c r="O77" s="50">
        <v>1.9530079746638673E-2</v>
      </c>
      <c r="P77" s="50">
        <v>-7.651890409425699E-2</v>
      </c>
    </row>
    <row r="78" spans="1:16" ht="15" x14ac:dyDescent="0.35">
      <c r="A78" s="2" t="s">
        <v>35</v>
      </c>
      <c r="B78" s="51" t="s">
        <v>66</v>
      </c>
      <c r="C78" s="51">
        <v>0.21711250384850933</v>
      </c>
      <c r="D78" s="51">
        <v>0.45331290270056757</v>
      </c>
      <c r="E78" s="51">
        <v>-5.4057839086892878E-3</v>
      </c>
      <c r="F78" s="51">
        <v>-5.3490715764186847E-2</v>
      </c>
      <c r="G78" s="51">
        <v>-0.13953300562544324</v>
      </c>
      <c r="H78" s="51">
        <v>-0.27388023759833435</v>
      </c>
      <c r="I78" s="51">
        <v>-0.2485654517933984</v>
      </c>
      <c r="J78" s="51">
        <v>-0.44144433681275486</v>
      </c>
      <c r="K78" s="51">
        <v>-0.42914218566392204</v>
      </c>
      <c r="L78" s="51">
        <v>-7.2017716954616673E-2</v>
      </c>
      <c r="M78" s="51">
        <v>5.1034145147472953E-2</v>
      </c>
      <c r="N78" s="51">
        <v>-0.13269969725197839</v>
      </c>
      <c r="O78" s="51">
        <v>-6.5886854515242788E-2</v>
      </c>
      <c r="P78" s="51">
        <v>-2.9032895564223948E-2</v>
      </c>
    </row>
    <row r="79" spans="1:16" ht="15" x14ac:dyDescent="0.35">
      <c r="A79" s="28" t="s">
        <v>7</v>
      </c>
      <c r="B79" s="48" t="s">
        <v>66</v>
      </c>
      <c r="C79" s="48">
        <v>8.5369598648557865E-2</v>
      </c>
      <c r="D79" s="48">
        <v>5.2134926472267251E-2</v>
      </c>
      <c r="E79" s="48">
        <v>6.0829783153792949E-2</v>
      </c>
      <c r="F79" s="48">
        <v>1.9655520216605327E-2</v>
      </c>
      <c r="G79" s="48">
        <v>2.5492888367497413E-2</v>
      </c>
      <c r="H79" s="48">
        <v>7.0577100953618022E-2</v>
      </c>
      <c r="I79" s="48">
        <v>6.5579111680832858E-2</v>
      </c>
      <c r="J79" s="48">
        <v>6.7576738315320961E-2</v>
      </c>
      <c r="K79" s="48">
        <v>5.6726370245195668E-2</v>
      </c>
      <c r="L79" s="48">
        <v>-5.962334368854072E-3</v>
      </c>
      <c r="M79" s="48">
        <v>-0.21598922828961997</v>
      </c>
      <c r="N79" s="48">
        <v>0.16006544666760392</v>
      </c>
      <c r="O79" s="48">
        <v>6.3714787214258939E-2</v>
      </c>
      <c r="P79" s="48">
        <v>-2.1881417522566338E-2</v>
      </c>
    </row>
    <row r="80" spans="1:16" ht="15" x14ac:dyDescent="0.35">
      <c r="A80" s="1" t="s">
        <v>8</v>
      </c>
      <c r="B80" s="49" t="s">
        <v>66</v>
      </c>
      <c r="C80" s="49">
        <v>4.0373583825879855E-2</v>
      </c>
      <c r="D80" s="49">
        <v>8.9511813788753614E-2</v>
      </c>
      <c r="E80" s="49">
        <v>7.5933871070098524E-2</v>
      </c>
      <c r="F80" s="49">
        <v>-1.7940505221283765E-2</v>
      </c>
      <c r="G80" s="49">
        <v>3.0963529043363192E-2</v>
      </c>
      <c r="H80" s="49">
        <v>5.381374584028098E-4</v>
      </c>
      <c r="I80" s="49">
        <v>7.0276035826738026E-2</v>
      </c>
      <c r="J80" s="49">
        <v>7.6036198498213636E-2</v>
      </c>
      <c r="K80" s="49">
        <v>0.14998853510315158</v>
      </c>
      <c r="L80" s="49">
        <v>-2.0858304516350068E-2</v>
      </c>
      <c r="M80" s="49">
        <v>-7.091895200887921E-2</v>
      </c>
      <c r="N80" s="49">
        <v>5.4865342247169879E-2</v>
      </c>
      <c r="O80" s="49">
        <v>5.0601076128006683E-2</v>
      </c>
      <c r="P80" s="49">
        <v>5.2328679623621976E-2</v>
      </c>
    </row>
    <row r="81" spans="1:16" ht="15" x14ac:dyDescent="0.35">
      <c r="A81" s="30" t="s">
        <v>9</v>
      </c>
      <c r="B81" s="52" t="s">
        <v>66</v>
      </c>
      <c r="C81" s="52">
        <v>0.21071148586811428</v>
      </c>
      <c r="D81" s="52">
        <v>0.10785187898249871</v>
      </c>
      <c r="E81" s="52">
        <v>6.0527893225714724E-2</v>
      </c>
      <c r="F81" s="52">
        <v>-3.2827746711517114E-2</v>
      </c>
      <c r="G81" s="52">
        <v>9.6301645343501718E-3</v>
      </c>
      <c r="H81" s="52">
        <v>7.0669387306949716E-3</v>
      </c>
      <c r="I81" s="52">
        <v>3.6404063415653498E-2</v>
      </c>
      <c r="J81" s="52">
        <v>9.5199257598019615E-2</v>
      </c>
      <c r="K81" s="52">
        <v>0.11261793302165479</v>
      </c>
      <c r="L81" s="52">
        <v>-2.3064229459268448E-2</v>
      </c>
      <c r="M81" s="52">
        <v>-9.1563905747741092E-2</v>
      </c>
      <c r="N81" s="52">
        <v>4.9823622827711134E-2</v>
      </c>
      <c r="O81" s="52">
        <v>2.9459843695103016E-2</v>
      </c>
      <c r="P81" s="52">
        <v>5.3177176699343853E-2</v>
      </c>
    </row>
    <row r="82" spans="1:16" ht="15" x14ac:dyDescent="0.35">
      <c r="A82" s="1" t="s">
        <v>10</v>
      </c>
      <c r="B82" s="49" t="s">
        <v>66</v>
      </c>
      <c r="C82" s="49">
        <v>8.132966843959788E-2</v>
      </c>
      <c r="D82" s="49">
        <v>3.5931846791728894E-2</v>
      </c>
      <c r="E82" s="49">
        <v>5.0689907906055209E-2</v>
      </c>
      <c r="F82" s="49">
        <v>5.6333916661869265E-2</v>
      </c>
      <c r="G82" s="49">
        <v>7.0268728638265276E-2</v>
      </c>
      <c r="H82" s="49">
        <v>7.7102549889084271E-2</v>
      </c>
      <c r="I82" s="49">
        <v>7.1519452388954852E-2</v>
      </c>
      <c r="J82" s="49">
        <v>7.6779254302636213E-2</v>
      </c>
      <c r="K82" s="49">
        <v>4.3935326914419814E-2</v>
      </c>
      <c r="L82" s="49">
        <v>-2.6359303834510905E-2</v>
      </c>
      <c r="M82" s="49">
        <v>-0.34112919202645398</v>
      </c>
      <c r="N82" s="49">
        <v>0.31326053062235459</v>
      </c>
      <c r="O82" s="49">
        <v>0.18906241703387749</v>
      </c>
      <c r="P82" s="49">
        <v>2.7263219422511531E-2</v>
      </c>
    </row>
    <row r="83" spans="1:16" ht="15" x14ac:dyDescent="0.35">
      <c r="A83" s="30" t="s">
        <v>11</v>
      </c>
      <c r="B83" s="52" t="s">
        <v>66</v>
      </c>
      <c r="C83" s="52">
        <v>5.1384356580910229E-2</v>
      </c>
      <c r="D83" s="52">
        <v>4.4809866639875962E-2</v>
      </c>
      <c r="E83" s="52">
        <v>0.12607866380117194</v>
      </c>
      <c r="F83" s="52">
        <v>4.3543812219320799E-2</v>
      </c>
      <c r="G83" s="52">
        <v>3.3953325445643889E-2</v>
      </c>
      <c r="H83" s="52">
        <v>0.10169636083903688</v>
      </c>
      <c r="I83" s="52">
        <v>0.16782139147601249</v>
      </c>
      <c r="J83" s="52">
        <v>6.1580298782744736E-2</v>
      </c>
      <c r="K83" s="52">
        <v>9.9058384203666083E-2</v>
      </c>
      <c r="L83" s="52">
        <v>1.5271650146924109E-2</v>
      </c>
      <c r="M83" s="52">
        <v>-0.26893198872779744</v>
      </c>
      <c r="N83" s="52">
        <v>5.750967609688229E-2</v>
      </c>
      <c r="O83" s="52">
        <v>0.15651589573407754</v>
      </c>
      <c r="P83" s="52">
        <v>0.10106052455612669</v>
      </c>
    </row>
    <row r="84" spans="1:16" ht="15" x14ac:dyDescent="0.35">
      <c r="A84" s="1" t="s">
        <v>12</v>
      </c>
      <c r="B84" s="49" t="s">
        <v>66</v>
      </c>
      <c r="C84" s="49">
        <v>0.17909899467300416</v>
      </c>
      <c r="D84" s="49">
        <v>7.9872854169429797E-2</v>
      </c>
      <c r="E84" s="49">
        <v>5.3502453283222229E-2</v>
      </c>
      <c r="F84" s="49">
        <v>0.13663037865905925</v>
      </c>
      <c r="G84" s="49">
        <v>4.4334244862661798E-2</v>
      </c>
      <c r="H84" s="49">
        <v>0.14259719113323377</v>
      </c>
      <c r="I84" s="49">
        <v>0.1381998430221314</v>
      </c>
      <c r="J84" s="49">
        <v>0.12179283886966963</v>
      </c>
      <c r="K84" s="49">
        <v>6.5060857450493392E-2</v>
      </c>
      <c r="L84" s="49">
        <v>6.3437170446087432E-2</v>
      </c>
      <c r="M84" s="49">
        <v>-6.8126571075732389E-2</v>
      </c>
      <c r="N84" s="49">
        <v>1.6414624437334657E-2</v>
      </c>
      <c r="O84" s="49">
        <v>0.1487005370458454</v>
      </c>
      <c r="P84" s="49">
        <v>4.8574234901093583E-2</v>
      </c>
    </row>
    <row r="85" spans="1:16" ht="15" x14ac:dyDescent="0.35">
      <c r="A85" s="30" t="s">
        <v>13</v>
      </c>
      <c r="B85" s="52" t="s">
        <v>66</v>
      </c>
      <c r="C85" s="52">
        <v>2.63802537670208E-2</v>
      </c>
      <c r="D85" s="52">
        <v>3.1186416426285835E-2</v>
      </c>
      <c r="E85" s="52">
        <v>4.7276363026627299E-2</v>
      </c>
      <c r="F85" s="52">
        <v>7.4721070595531458E-3</v>
      </c>
      <c r="G85" s="52">
        <v>3.9170162552565557E-2</v>
      </c>
      <c r="H85" s="52">
        <v>3.8646149502361116E-2</v>
      </c>
      <c r="I85" s="52">
        <v>4.4041371045597577E-2</v>
      </c>
      <c r="J85" s="52">
        <v>3.6926203355273302E-2</v>
      </c>
      <c r="K85" s="52">
        <v>4.4514954291535291E-2</v>
      </c>
      <c r="L85" s="52">
        <v>3.1686595644045745E-2</v>
      </c>
      <c r="M85" s="52">
        <v>3.660869400992306E-3</v>
      </c>
      <c r="N85" s="52">
        <v>4.7480799898687032E-2</v>
      </c>
      <c r="O85" s="52">
        <v>2.5366333486087633E-2</v>
      </c>
      <c r="P85" s="52">
        <v>5.3090923411438284E-2</v>
      </c>
    </row>
    <row r="86" spans="1:16" ht="15" x14ac:dyDescent="0.35">
      <c r="A86" s="1" t="s">
        <v>14</v>
      </c>
      <c r="B86" s="49" t="s">
        <v>66</v>
      </c>
      <c r="C86" s="49">
        <v>7.7868941906026334E-2</v>
      </c>
      <c r="D86" s="49">
        <v>0.14609771495088686</v>
      </c>
      <c r="E86" s="49">
        <v>-9.7511239292169538E-3</v>
      </c>
      <c r="F86" s="49">
        <v>-2.376723359345112E-2</v>
      </c>
      <c r="G86" s="49">
        <v>7.3289601987088338E-2</v>
      </c>
      <c r="H86" s="49">
        <v>2.8133376041064029E-3</v>
      </c>
      <c r="I86" s="49">
        <v>0.10881107809268298</v>
      </c>
      <c r="J86" s="49">
        <v>2.147758692563051E-2</v>
      </c>
      <c r="K86" s="49">
        <v>6.8746807005460209E-2</v>
      </c>
      <c r="L86" s="49">
        <v>-1.8720591512896623E-2</v>
      </c>
      <c r="M86" s="49">
        <v>-8.6782877383447588E-2</v>
      </c>
      <c r="N86" s="49">
        <v>-2.6509697902151963E-2</v>
      </c>
      <c r="O86" s="49">
        <v>0.2052928853024798</v>
      </c>
      <c r="P86" s="49">
        <v>9.650109972467158E-2</v>
      </c>
    </row>
    <row r="87" spans="1:16" ht="15" x14ac:dyDescent="0.35">
      <c r="A87" s="30" t="s">
        <v>15</v>
      </c>
      <c r="B87" s="52" t="s">
        <v>66</v>
      </c>
      <c r="C87" s="52">
        <v>3.3530330403894748E-2</v>
      </c>
      <c r="D87" s="52">
        <v>4.3701114008063868E-2</v>
      </c>
      <c r="E87" s="52">
        <v>5.6433985295375244E-2</v>
      </c>
      <c r="F87" s="52">
        <v>-1.9078328630936947E-2</v>
      </c>
      <c r="G87" s="52">
        <v>5.0897137378442148E-2</v>
      </c>
      <c r="H87" s="52">
        <v>8.8340327920134021E-2</v>
      </c>
      <c r="I87" s="52">
        <v>0.1175033531327816</v>
      </c>
      <c r="J87" s="52">
        <v>9.08740194607629E-2</v>
      </c>
      <c r="K87" s="52">
        <v>7.4737710715545136E-2</v>
      </c>
      <c r="L87" s="52">
        <v>5.1314394354864179E-2</v>
      </c>
      <c r="M87" s="52">
        <v>-0.15501921438383359</v>
      </c>
      <c r="N87" s="52">
        <v>0.12937811252418152</v>
      </c>
      <c r="O87" s="52">
        <v>0.21258723419763137</v>
      </c>
      <c r="P87" s="52">
        <v>2.3742261224978911E-2</v>
      </c>
    </row>
    <row r="88" spans="1:16" ht="15" x14ac:dyDescent="0.35">
      <c r="A88" s="1" t="s">
        <v>16</v>
      </c>
      <c r="B88" s="49" t="s">
        <v>66</v>
      </c>
      <c r="C88" s="49">
        <v>-4.6030451007783579E-3</v>
      </c>
      <c r="D88" s="49">
        <v>3.0463176838946726E-2</v>
      </c>
      <c r="E88" s="49">
        <v>3.8780919555190252E-2</v>
      </c>
      <c r="F88" s="49">
        <v>6.8810224471675951E-2</v>
      </c>
      <c r="G88" s="49">
        <v>3.3083407204446358E-2</v>
      </c>
      <c r="H88" s="49">
        <v>4.8922118737769305E-2</v>
      </c>
      <c r="I88" s="49">
        <v>4.7878942804069569E-2</v>
      </c>
      <c r="J88" s="49">
        <v>0.13220468669301333</v>
      </c>
      <c r="K88" s="49">
        <v>9.2492219599484393E-2</v>
      </c>
      <c r="L88" s="49">
        <v>5.4992014983852311E-2</v>
      </c>
      <c r="M88" s="49">
        <v>-0.1456240408257633</v>
      </c>
      <c r="N88" s="49">
        <v>1.2864277482493636E-2</v>
      </c>
      <c r="O88" s="49">
        <v>-0.4129283435712976</v>
      </c>
      <c r="P88" s="49">
        <v>-5.2161821586547252E-2</v>
      </c>
    </row>
    <row r="89" spans="1:16" ht="15" x14ac:dyDescent="0.35">
      <c r="A89" s="30" t="s">
        <v>17</v>
      </c>
      <c r="B89" s="52" t="s">
        <v>66</v>
      </c>
      <c r="C89" s="52">
        <v>2.1491191514261487E-2</v>
      </c>
      <c r="D89" s="52">
        <v>5.3034637085285885E-2</v>
      </c>
      <c r="E89" s="52">
        <v>-3.215798030734196E-2</v>
      </c>
      <c r="F89" s="52">
        <v>-1.8604305545517175E-2</v>
      </c>
      <c r="G89" s="52">
        <v>-1.3157418193791348E-2</v>
      </c>
      <c r="H89" s="52">
        <v>9.2580464783050598E-2</v>
      </c>
      <c r="I89" s="52">
        <v>-2.6613551169768601E-2</v>
      </c>
      <c r="J89" s="52">
        <v>1.9117172588260845E-2</v>
      </c>
      <c r="K89" s="52">
        <v>-3.6168146760794384E-3</v>
      </c>
      <c r="L89" s="52">
        <v>1.1037095922016738E-2</v>
      </c>
      <c r="M89" s="52">
        <v>-2.0613999113654691E-2</v>
      </c>
      <c r="N89" s="52">
        <v>1.6529972070180365E-2</v>
      </c>
      <c r="O89" s="52">
        <v>2.2554590167553235E-2</v>
      </c>
      <c r="P89" s="52">
        <v>2.7403348047899012E-2</v>
      </c>
    </row>
    <row r="90" spans="1:16" ht="15" x14ac:dyDescent="0.35">
      <c r="A90" s="1" t="s">
        <v>18</v>
      </c>
      <c r="B90" s="49" t="s">
        <v>66</v>
      </c>
      <c r="C90" s="49">
        <v>4.2037538134745978E-2</v>
      </c>
      <c r="D90" s="49">
        <v>7.2346534769328619E-2</v>
      </c>
      <c r="E90" s="49">
        <v>3.6510032332220499E-2</v>
      </c>
      <c r="F90" s="49">
        <v>5.1528855144663099E-2</v>
      </c>
      <c r="G90" s="49">
        <v>-1.273848705084768E-2</v>
      </c>
      <c r="H90" s="49">
        <v>-1.1785334149183035E-2</v>
      </c>
      <c r="I90" s="49">
        <v>2.0998500881371118E-2</v>
      </c>
      <c r="J90" s="49">
        <v>1.2261440554699243E-2</v>
      </c>
      <c r="K90" s="49">
        <v>4.9932103884552825E-2</v>
      </c>
      <c r="L90" s="49">
        <v>1.3180909778202965E-2</v>
      </c>
      <c r="M90" s="49">
        <v>-1.7429785631855599E-2</v>
      </c>
      <c r="N90" s="49">
        <v>1.4329977902213464E-2</v>
      </c>
      <c r="O90" s="49">
        <v>0.11910058559678816</v>
      </c>
      <c r="P90" s="49">
        <v>-1.7304184604683637E-2</v>
      </c>
    </row>
    <row r="91" spans="1:16" ht="15" x14ac:dyDescent="0.35">
      <c r="A91" s="30" t="s">
        <v>19</v>
      </c>
      <c r="B91" s="52" t="s">
        <v>66</v>
      </c>
      <c r="C91" s="52">
        <v>4.3655504139914703E-2</v>
      </c>
      <c r="D91" s="52">
        <v>2.169672424174407E-2</v>
      </c>
      <c r="E91" s="52">
        <v>5.4431525490598487E-2</v>
      </c>
      <c r="F91" s="52">
        <v>2.2580711712031354E-2</v>
      </c>
      <c r="G91" s="52">
        <v>-9.2985055332875932E-3</v>
      </c>
      <c r="H91" s="52">
        <v>5.1983498492433888E-2</v>
      </c>
      <c r="I91" s="52">
        <v>6.606833754981456E-2</v>
      </c>
      <c r="J91" s="52">
        <v>4.3050936532171624E-2</v>
      </c>
      <c r="K91" s="52">
        <v>2.2582829684222538E-2</v>
      </c>
      <c r="L91" s="52">
        <v>-2.2917230962046342E-2</v>
      </c>
      <c r="M91" s="52">
        <v>-0.37495801906209336</v>
      </c>
      <c r="N91" s="52">
        <v>0.54203248816437011</v>
      </c>
      <c r="O91" s="52">
        <v>0.10216628628669655</v>
      </c>
      <c r="P91" s="52">
        <v>1.3066002142669175E-2</v>
      </c>
    </row>
    <row r="92" spans="1:16" ht="15" x14ac:dyDescent="0.35">
      <c r="A92" s="1" t="s">
        <v>20</v>
      </c>
      <c r="B92" s="49" t="s">
        <v>66</v>
      </c>
      <c r="C92" s="49">
        <v>0.16032920638941883</v>
      </c>
      <c r="D92" s="49">
        <v>4.1127479068714834E-2</v>
      </c>
      <c r="E92" s="49">
        <v>0.11501048893003207</v>
      </c>
      <c r="F92" s="49">
        <v>4.0858543947913439E-2</v>
      </c>
      <c r="G92" s="49">
        <v>4.1929920034941226E-2</v>
      </c>
      <c r="H92" s="49">
        <v>0.16807929779646846</v>
      </c>
      <c r="I92" s="49">
        <v>0.1060459681844399</v>
      </c>
      <c r="J92" s="49">
        <v>7.3657115963573938E-2</v>
      </c>
      <c r="K92" s="49">
        <v>1.2112087153956397E-2</v>
      </c>
      <c r="L92" s="49">
        <v>-4.7454691352075251E-2</v>
      </c>
      <c r="M92" s="49">
        <v>-0.53283987141556044</v>
      </c>
      <c r="N92" s="49">
        <v>0.65435289952339004</v>
      </c>
      <c r="O92" s="49">
        <v>0.24337057721589805</v>
      </c>
      <c r="P92" s="49">
        <v>-0.21068828884024493</v>
      </c>
    </row>
    <row r="93" spans="1:16" ht="15" x14ac:dyDescent="0.35">
      <c r="A93" s="30" t="s">
        <v>21</v>
      </c>
      <c r="B93" s="52" t="s">
        <v>66</v>
      </c>
      <c r="C93" s="52">
        <v>2.6471616869932157E-2</v>
      </c>
      <c r="D93" s="52">
        <v>4.540462380138921E-2</v>
      </c>
      <c r="E93" s="52">
        <v>5.9382421791331019E-2</v>
      </c>
      <c r="F93" s="52">
        <v>1.8555165768168846E-2</v>
      </c>
      <c r="G93" s="52">
        <v>4.4351255492165453E-2</v>
      </c>
      <c r="H93" s="52">
        <v>5.0077481609606789E-2</v>
      </c>
      <c r="I93" s="52">
        <v>6.2271733687963682E-2</v>
      </c>
      <c r="J93" s="52">
        <v>1.5663359726518111E-2</v>
      </c>
      <c r="K93" s="52">
        <v>2.4785357381907458E-2</v>
      </c>
      <c r="L93" s="52">
        <v>5.2139755710683078E-2</v>
      </c>
      <c r="M93" s="52">
        <v>-0.18268588356040782</v>
      </c>
      <c r="N93" s="52">
        <v>8.9052476112839507E-2</v>
      </c>
      <c r="O93" s="52">
        <v>3.5880743762580103E-2</v>
      </c>
      <c r="P93" s="52">
        <v>5.4177702353736423E-2</v>
      </c>
    </row>
    <row r="94" spans="1:16" ht="15" x14ac:dyDescent="0.35">
      <c r="A94" s="1" t="s">
        <v>22</v>
      </c>
      <c r="B94" s="49" t="s">
        <v>66</v>
      </c>
      <c r="C94" s="49">
        <v>4.937982929324658E-2</v>
      </c>
      <c r="D94" s="49">
        <v>-3.2009085342471488E-3</v>
      </c>
      <c r="E94" s="49">
        <v>3.4159581024643559E-2</v>
      </c>
      <c r="F94" s="49">
        <v>-1.1946525191006363E-2</v>
      </c>
      <c r="G94" s="49">
        <v>-0.11440922175332813</v>
      </c>
      <c r="H94" s="49">
        <v>5.1328041172045147E-2</v>
      </c>
      <c r="I94" s="49">
        <v>8.7990594484737006E-3</v>
      </c>
      <c r="J94" s="49">
        <v>1.6192299927527909E-2</v>
      </c>
      <c r="K94" s="49">
        <v>0.10180603424159074</v>
      </c>
      <c r="L94" s="49">
        <v>3.9637252737378947E-3</v>
      </c>
      <c r="M94" s="49">
        <v>-1.6185059799441737E-2</v>
      </c>
      <c r="N94" s="49">
        <v>1.2458664709718015E-2</v>
      </c>
      <c r="O94" s="49">
        <v>8.7640625109828285E-3</v>
      </c>
      <c r="P94" s="49">
        <v>7.4273347090527686E-3</v>
      </c>
    </row>
    <row r="95" spans="1:16" ht="15" x14ac:dyDescent="0.35">
      <c r="A95" s="28" t="s">
        <v>81</v>
      </c>
      <c r="B95" s="48" t="s">
        <v>66</v>
      </c>
      <c r="C95" s="48">
        <v>5.046387178054168E-3</v>
      </c>
      <c r="D95" s="48">
        <v>2.169402284441202E-2</v>
      </c>
      <c r="E95" s="48">
        <v>3.7985812524024443E-2</v>
      </c>
      <c r="F95" s="48">
        <v>6.5618519595243008E-3</v>
      </c>
      <c r="G95" s="48">
        <v>3.6013410355198339E-2</v>
      </c>
      <c r="H95" s="48">
        <v>0.10955243775213441</v>
      </c>
      <c r="I95" s="48">
        <v>9.2370280775299962E-2</v>
      </c>
      <c r="J95" s="48">
        <v>4.31157615376212E-2</v>
      </c>
      <c r="K95" s="48">
        <v>2.7900913756818468E-2</v>
      </c>
      <c r="L95" s="48">
        <v>-1.5080404247671209E-2</v>
      </c>
      <c r="M95" s="48">
        <v>-0.33903823835047164</v>
      </c>
      <c r="N95" s="48">
        <v>0.30430203982054049</v>
      </c>
      <c r="O95" s="48">
        <v>0.15456759206649195</v>
      </c>
      <c r="P95" s="48">
        <v>-4.3729784655938686E-2</v>
      </c>
    </row>
    <row r="96" spans="1:16" ht="15" x14ac:dyDescent="0.35">
      <c r="A96" s="1" t="s">
        <v>82</v>
      </c>
      <c r="B96" s="49" t="s">
        <v>66</v>
      </c>
      <c r="C96" s="49">
        <v>5.046387178054168E-3</v>
      </c>
      <c r="D96" s="49">
        <v>2.169402284441202E-2</v>
      </c>
      <c r="E96" s="49">
        <v>3.7985812524024443E-2</v>
      </c>
      <c r="F96" s="49">
        <v>6.5618519595243008E-3</v>
      </c>
      <c r="G96" s="49">
        <v>3.6013410355198339E-2</v>
      </c>
      <c r="H96" s="49">
        <v>0.10955243775213441</v>
      </c>
      <c r="I96" s="49">
        <v>9.2370280775299962E-2</v>
      </c>
      <c r="J96" s="49">
        <v>4.31157615376212E-2</v>
      </c>
      <c r="K96" s="49">
        <v>2.7900913756818468E-2</v>
      </c>
      <c r="L96" s="49">
        <v>-1.5080404247671209E-2</v>
      </c>
      <c r="M96" s="49">
        <v>-0.33903823835047164</v>
      </c>
      <c r="N96" s="49">
        <v>0.30430203982054049</v>
      </c>
      <c r="O96" s="49">
        <v>0.15456759206649195</v>
      </c>
      <c r="P96" s="49">
        <v>-4.3729784655938686E-2</v>
      </c>
    </row>
    <row r="97" spans="1:16" ht="15.6" thickBot="1" x14ac:dyDescent="0.4">
      <c r="A97" s="6" t="s">
        <v>62</v>
      </c>
      <c r="B97" s="53" t="s">
        <v>66</v>
      </c>
      <c r="C97" s="53">
        <v>4.9576991165864781E-2</v>
      </c>
      <c r="D97" s="53">
        <v>5.1565677911467045E-2</v>
      </c>
      <c r="E97" s="53">
        <v>4.5186811779281522E-2</v>
      </c>
      <c r="F97" s="53">
        <v>3.1392514014675577E-2</v>
      </c>
      <c r="G97" s="53">
        <v>3.7428105623679819E-2</v>
      </c>
      <c r="H97" s="53">
        <v>6.200504271351881E-2</v>
      </c>
      <c r="I97" s="53">
        <v>6.6306024962937249E-2</v>
      </c>
      <c r="J97" s="53">
        <v>5.1167568766567584E-2</v>
      </c>
      <c r="K97" s="53">
        <v>5.6631045199498908E-2</v>
      </c>
      <c r="L97" s="53">
        <v>-1.546080375163017E-3</v>
      </c>
      <c r="M97" s="53">
        <v>-0.22301848733015062</v>
      </c>
      <c r="N97" s="53">
        <v>0.13598956814744545</v>
      </c>
      <c r="O97" s="53">
        <v>7.2461974554351327E-2</v>
      </c>
      <c r="P97" s="53">
        <v>0.13219662895665429</v>
      </c>
    </row>
    <row r="100" spans="1:16" s="41" customFormat="1" ht="15" x14ac:dyDescent="0.35">
      <c r="A100" s="39" t="s">
        <v>37</v>
      </c>
      <c r="B100" s="4">
        <v>2009</v>
      </c>
      <c r="C100" s="4">
        <v>2010</v>
      </c>
      <c r="D100" s="4">
        <v>2011</v>
      </c>
      <c r="E100" s="4">
        <v>2012</v>
      </c>
      <c r="F100" s="4">
        <v>2013</v>
      </c>
      <c r="G100" s="4">
        <v>2014</v>
      </c>
      <c r="H100" s="4">
        <v>2015</v>
      </c>
      <c r="I100" s="4">
        <v>2016</v>
      </c>
      <c r="J100" s="4">
        <v>2017</v>
      </c>
      <c r="K100" s="4">
        <v>2018</v>
      </c>
      <c r="L100" s="40" t="s">
        <v>83</v>
      </c>
      <c r="M100" s="40" t="s">
        <v>84</v>
      </c>
      <c r="N100" s="40" t="s">
        <v>85</v>
      </c>
      <c r="O100" s="40" t="s">
        <v>86</v>
      </c>
      <c r="P100" s="40" t="s">
        <v>87</v>
      </c>
    </row>
    <row r="101" spans="1:16" ht="15" x14ac:dyDescent="0.35">
      <c r="A101" s="28" t="s">
        <v>0</v>
      </c>
      <c r="B101" s="54">
        <v>9.1949673361416025E-3</v>
      </c>
      <c r="C101" s="54">
        <v>1.0846444013902225E-2</v>
      </c>
      <c r="D101" s="54">
        <v>1.0594639250950147E-2</v>
      </c>
      <c r="E101" s="54">
        <v>9.7203144330926926E-3</v>
      </c>
      <c r="F101" s="54">
        <v>9.3287492690296465E-3</v>
      </c>
      <c r="G101" s="54">
        <v>8.3433748568003258E-3</v>
      </c>
      <c r="H101" s="54">
        <v>7.9279127798178705E-3</v>
      </c>
      <c r="I101" s="54">
        <v>7.3844482961505061E-3</v>
      </c>
      <c r="J101" s="54">
        <v>7.6546839072981964E-3</v>
      </c>
      <c r="K101" s="54">
        <v>8.8753990568421811E-3</v>
      </c>
      <c r="L101" s="54">
        <v>7.2840399723887754E-3</v>
      </c>
      <c r="M101" s="54">
        <v>8.7488333071570785E-3</v>
      </c>
      <c r="N101" s="54">
        <v>1.0743775694583065E-2</v>
      </c>
      <c r="O101" s="54">
        <v>9.9278265820915736E-3</v>
      </c>
      <c r="P101" s="54">
        <v>8.1577600254416644E-3</v>
      </c>
    </row>
    <row r="102" spans="1:16" ht="15" x14ac:dyDescent="0.35">
      <c r="A102" s="1" t="s">
        <v>1</v>
      </c>
      <c r="B102" s="55">
        <v>9.1949673361416025E-3</v>
      </c>
      <c r="C102" s="55">
        <v>1.0846444013902225E-2</v>
      </c>
      <c r="D102" s="55">
        <v>1.0594639250950147E-2</v>
      </c>
      <c r="E102" s="55">
        <v>9.7203144330926926E-3</v>
      </c>
      <c r="F102" s="55">
        <v>9.3287492690296465E-3</v>
      </c>
      <c r="G102" s="55">
        <v>8.3433748568003258E-3</v>
      </c>
      <c r="H102" s="55">
        <v>7.9279127798178705E-3</v>
      </c>
      <c r="I102" s="55">
        <v>7.3844482961505061E-3</v>
      </c>
      <c r="J102" s="55">
        <v>7.6546839072981964E-3</v>
      </c>
      <c r="K102" s="55">
        <v>8.8753990568421811E-3</v>
      </c>
      <c r="L102" s="55">
        <v>7.2840399723887754E-3</v>
      </c>
      <c r="M102" s="55">
        <v>8.7488333071570785E-3</v>
      </c>
      <c r="N102" s="55">
        <v>1.0743775694583065E-2</v>
      </c>
      <c r="O102" s="55">
        <v>9.9278265820915736E-3</v>
      </c>
      <c r="P102" s="55">
        <v>8.1577600254416644E-3</v>
      </c>
    </row>
    <row r="103" spans="1:16" ht="15" x14ac:dyDescent="0.35">
      <c r="A103" s="29" t="s">
        <v>58</v>
      </c>
      <c r="B103" s="56">
        <v>5.8671343109383545E-3</v>
      </c>
      <c r="C103" s="56">
        <v>7.5607822014318376E-3</v>
      </c>
      <c r="D103" s="56">
        <v>7.6555443963474265E-3</v>
      </c>
      <c r="E103" s="56">
        <v>7.0874676505276657E-3</v>
      </c>
      <c r="F103" s="56">
        <v>7.0473274913016807E-3</v>
      </c>
      <c r="G103" s="56">
        <v>6.0294173243997549E-3</v>
      </c>
      <c r="H103" s="56">
        <v>5.6984100569107384E-3</v>
      </c>
      <c r="I103" s="56">
        <v>5.4010079673141092E-3</v>
      </c>
      <c r="J103" s="56">
        <v>5.7879891616739497E-3</v>
      </c>
      <c r="K103" s="56">
        <v>6.9191694093231676E-3</v>
      </c>
      <c r="L103" s="56">
        <v>5.3548296777648175E-3</v>
      </c>
      <c r="M103" s="56">
        <v>6.4446653295138464E-3</v>
      </c>
      <c r="N103" s="56">
        <v>8.5582059716494581E-3</v>
      </c>
      <c r="O103" s="56">
        <v>7.9350736009687964E-3</v>
      </c>
      <c r="P103" s="56">
        <v>6.3034772378957145E-3</v>
      </c>
    </row>
    <row r="104" spans="1:16" ht="15" x14ac:dyDescent="0.35">
      <c r="A104" s="2" t="s">
        <v>59</v>
      </c>
      <c r="B104" s="57">
        <v>2.3444065342084091E-3</v>
      </c>
      <c r="C104" s="57">
        <v>2.1999797957039128E-3</v>
      </c>
      <c r="D104" s="57">
        <v>2.045468931156709E-3</v>
      </c>
      <c r="E104" s="57">
        <v>1.8100257664459322E-3</v>
      </c>
      <c r="F104" s="57">
        <v>1.4275696435995613E-3</v>
      </c>
      <c r="G104" s="57">
        <v>1.5729155334252027E-3</v>
      </c>
      <c r="H104" s="57">
        <v>1.5501471418691134E-3</v>
      </c>
      <c r="I104" s="57">
        <v>1.239062612491688E-3</v>
      </c>
      <c r="J104" s="57">
        <v>1.2405214091723465E-3</v>
      </c>
      <c r="K104" s="57">
        <v>1.3350191062231833E-3</v>
      </c>
      <c r="L104" s="57">
        <v>1.3346683467298022E-3</v>
      </c>
      <c r="M104" s="57">
        <v>1.5992775297356606E-3</v>
      </c>
      <c r="N104" s="57">
        <v>1.5127497005078747E-3</v>
      </c>
      <c r="O104" s="57">
        <v>1.4000131853298405E-3</v>
      </c>
      <c r="P104" s="57">
        <v>1.2078178322862819E-3</v>
      </c>
    </row>
    <row r="105" spans="1:16" ht="15" x14ac:dyDescent="0.35">
      <c r="A105" s="29" t="s">
        <v>60</v>
      </c>
      <c r="B105" s="56">
        <v>3.2898415087245141E-4</v>
      </c>
      <c r="C105" s="56">
        <v>3.2756423757431517E-4</v>
      </c>
      <c r="D105" s="56">
        <v>3.4109601184348983E-4</v>
      </c>
      <c r="E105" s="56">
        <v>2.6094892413342451E-4</v>
      </c>
      <c r="F105" s="56">
        <v>2.5800326312402244E-4</v>
      </c>
      <c r="G105" s="56">
        <v>2.5112502939858561E-4</v>
      </c>
      <c r="H105" s="56">
        <v>2.5945377065589423E-4</v>
      </c>
      <c r="I105" s="56">
        <v>2.3188474085934644E-4</v>
      </c>
      <c r="J105" s="56">
        <v>2.0224477220085444E-4</v>
      </c>
      <c r="K105" s="56">
        <v>1.8506619112961925E-4</v>
      </c>
      <c r="L105" s="56">
        <v>1.6881957005803483E-4</v>
      </c>
      <c r="M105" s="56">
        <v>1.680778299350516E-4</v>
      </c>
      <c r="N105" s="56">
        <v>1.8712817210751845E-4</v>
      </c>
      <c r="O105" s="56">
        <v>1.2979519355920627E-4</v>
      </c>
      <c r="P105" s="56">
        <v>2.1797478877069113E-4</v>
      </c>
    </row>
    <row r="106" spans="1:16" ht="15" x14ac:dyDescent="0.35">
      <c r="A106" s="2" t="s">
        <v>61</v>
      </c>
      <c r="B106" s="57">
        <v>6.5444234012238802E-4</v>
      </c>
      <c r="C106" s="57">
        <v>7.5811777919216011E-4</v>
      </c>
      <c r="D106" s="57">
        <v>5.5252991160252161E-4</v>
      </c>
      <c r="E106" s="57">
        <v>5.6187209198567184E-4</v>
      </c>
      <c r="F106" s="57">
        <v>5.9584887100438283E-4</v>
      </c>
      <c r="G106" s="57">
        <v>4.8991696957678254E-4</v>
      </c>
      <c r="H106" s="57">
        <v>4.1990181038212537E-4</v>
      </c>
      <c r="I106" s="57">
        <v>5.1249297548536298E-4</v>
      </c>
      <c r="J106" s="57">
        <v>4.2392856425104705E-4</v>
      </c>
      <c r="K106" s="57">
        <v>4.3614435016621196E-4</v>
      </c>
      <c r="L106" s="57">
        <v>4.2572237783611999E-4</v>
      </c>
      <c r="M106" s="57">
        <v>5.3681261797251898E-4</v>
      </c>
      <c r="N106" s="57">
        <v>4.8569185031821337E-4</v>
      </c>
      <c r="O106" s="57">
        <v>4.6294460223372872E-4</v>
      </c>
      <c r="P106" s="57">
        <v>4.2849016648897675E-4</v>
      </c>
    </row>
    <row r="107" spans="1:16" ht="15" x14ac:dyDescent="0.35">
      <c r="A107" s="28" t="s">
        <v>2</v>
      </c>
      <c r="B107" s="54">
        <v>0.13978980545504677</v>
      </c>
      <c r="C107" s="54">
        <v>0.11490622844054658</v>
      </c>
      <c r="D107" s="54">
        <v>0.11678169489923136</v>
      </c>
      <c r="E107" s="54">
        <v>0.1061339817168982</v>
      </c>
      <c r="F107" s="54">
        <v>0.11747422834936201</v>
      </c>
      <c r="G107" s="54">
        <v>0.12781367014142209</v>
      </c>
      <c r="H107" s="54">
        <v>0.11875661155698118</v>
      </c>
      <c r="I107" s="54">
        <v>0.11810730010658327</v>
      </c>
      <c r="J107" s="54">
        <v>0.10588221576409775</v>
      </c>
      <c r="K107" s="54">
        <v>0.10655526561625547</v>
      </c>
      <c r="L107" s="54">
        <v>0.11270190280708806</v>
      </c>
      <c r="M107" s="54">
        <v>0.11427096922773095</v>
      </c>
      <c r="N107" s="54">
        <v>8.619051496107448E-2</v>
      </c>
      <c r="O107" s="54">
        <v>8.8627379909415535E-2</v>
      </c>
      <c r="P107" s="54">
        <v>0.2144817783812491</v>
      </c>
    </row>
    <row r="108" spans="1:16" ht="15" x14ac:dyDescent="0.35">
      <c r="A108" s="1" t="s">
        <v>3</v>
      </c>
      <c r="B108" s="55">
        <v>1.4842290648661566E-2</v>
      </c>
      <c r="C108" s="55">
        <v>1.0781160876478192E-2</v>
      </c>
      <c r="D108" s="55">
        <v>7.4964256528715347E-3</v>
      </c>
      <c r="E108" s="55">
        <v>4.6851504198014791E-3</v>
      </c>
      <c r="F108" s="55">
        <v>9.4159399174200808E-3</v>
      </c>
      <c r="G108" s="55">
        <v>1.3433860765782601E-2</v>
      </c>
      <c r="H108" s="55">
        <v>1.2610625855356088E-2</v>
      </c>
      <c r="I108" s="55">
        <v>1.0849476673678037E-2</v>
      </c>
      <c r="J108" s="55">
        <v>1.0088392068262723E-2</v>
      </c>
      <c r="K108" s="55">
        <v>1.0752644373737751E-2</v>
      </c>
      <c r="L108" s="55">
        <v>1.1061273010398861E-2</v>
      </c>
      <c r="M108" s="55">
        <v>1.6406469077300277E-2</v>
      </c>
      <c r="N108" s="55">
        <v>1.231908889738407E-2</v>
      </c>
      <c r="O108" s="55">
        <v>5.9050532204596084E-3</v>
      </c>
      <c r="P108" s="55">
        <v>1.5071378453024116E-4</v>
      </c>
    </row>
    <row r="109" spans="1:16" ht="15" x14ac:dyDescent="0.35">
      <c r="A109" s="30" t="s">
        <v>4</v>
      </c>
      <c r="B109" s="58">
        <v>1.4295054821955856E-2</v>
      </c>
      <c r="C109" s="58">
        <v>1.2489294519974653E-2</v>
      </c>
      <c r="D109" s="58">
        <v>1.2265082246329358E-2</v>
      </c>
      <c r="E109" s="58">
        <v>1.2558114812668988E-2</v>
      </c>
      <c r="F109" s="58">
        <v>1.2954965940197783E-2</v>
      </c>
      <c r="G109" s="58">
        <v>1.3067381352965073E-2</v>
      </c>
      <c r="H109" s="58">
        <v>1.3166842587752071E-2</v>
      </c>
      <c r="I109" s="58">
        <v>1.2428585297007333E-2</v>
      </c>
      <c r="J109" s="58">
        <v>1.3140766217333429E-2</v>
      </c>
      <c r="K109" s="58">
        <v>1.3665357198300598E-2</v>
      </c>
      <c r="L109" s="58">
        <v>1.6479132660023401E-2</v>
      </c>
      <c r="M109" s="58">
        <v>1.5782239044018761E-2</v>
      </c>
      <c r="N109" s="58">
        <v>9.9832344548829634E-3</v>
      </c>
      <c r="O109" s="58">
        <v>1.0780986736428523E-2</v>
      </c>
      <c r="P109" s="58">
        <v>9.7237038851661385E-3</v>
      </c>
    </row>
    <row r="110" spans="1:16" ht="15" x14ac:dyDescent="0.35">
      <c r="A110" s="30" t="s">
        <v>5</v>
      </c>
      <c r="B110" s="58">
        <v>8.7672640770232554E-2</v>
      </c>
      <c r="C110" s="58">
        <v>7.0583505692013854E-2</v>
      </c>
      <c r="D110" s="58">
        <v>7.6144896357166925E-2</v>
      </c>
      <c r="E110" s="58">
        <v>7.066203692546591E-2</v>
      </c>
      <c r="F110" s="58">
        <v>7.8523989923881599E-2</v>
      </c>
      <c r="G110" s="58">
        <v>8.5493697794741294E-2</v>
      </c>
      <c r="H110" s="58">
        <v>7.7387918718968843E-2</v>
      </c>
      <c r="I110" s="58">
        <v>7.9496078568210143E-2</v>
      </c>
      <c r="J110" s="58">
        <v>6.9129469699421908E-2</v>
      </c>
      <c r="K110" s="58">
        <v>6.8001642134162016E-2</v>
      </c>
      <c r="L110" s="58">
        <v>7.0402089761411074E-2</v>
      </c>
      <c r="M110" s="58">
        <v>6.5138350852935969E-2</v>
      </c>
      <c r="N110" s="58">
        <v>4.8019666681326505E-2</v>
      </c>
      <c r="O110" s="58">
        <v>5.6011779694717635E-2</v>
      </c>
      <c r="P110" s="58">
        <v>0.18951884443499528</v>
      </c>
    </row>
    <row r="111" spans="1:16" ht="15" x14ac:dyDescent="0.35">
      <c r="A111" s="1" t="s">
        <v>6</v>
      </c>
      <c r="B111" s="55">
        <v>2.2979819214196791E-2</v>
      </c>
      <c r="C111" s="55">
        <v>2.1052267352079872E-2</v>
      </c>
      <c r="D111" s="55">
        <v>2.0875290642863566E-2</v>
      </c>
      <c r="E111" s="55">
        <v>1.8228679558961798E-2</v>
      </c>
      <c r="F111" s="55">
        <v>1.6579332567862561E-2</v>
      </c>
      <c r="G111" s="55">
        <v>1.5818730227933078E-2</v>
      </c>
      <c r="H111" s="55">
        <v>1.5591224394904154E-2</v>
      </c>
      <c r="I111" s="55">
        <v>1.5333159567687795E-2</v>
      </c>
      <c r="J111" s="55">
        <v>1.3523587779079724E-2</v>
      </c>
      <c r="K111" s="55">
        <v>1.4135621910055086E-2</v>
      </c>
      <c r="L111" s="55">
        <v>1.4759407375254678E-2</v>
      </c>
      <c r="M111" s="55">
        <v>1.6943910253475917E-2</v>
      </c>
      <c r="N111" s="55">
        <v>1.5868524927480969E-2</v>
      </c>
      <c r="O111" s="55">
        <v>1.5929560257809772E-2</v>
      </c>
      <c r="P111" s="55">
        <v>1.5088516276557483E-2</v>
      </c>
    </row>
    <row r="112" spans="1:16" ht="15" x14ac:dyDescent="0.35">
      <c r="A112" s="29" t="s">
        <v>24</v>
      </c>
      <c r="B112" s="56">
        <v>7.802973642157358E-3</v>
      </c>
      <c r="C112" s="56">
        <v>7.3846659051555576E-3</v>
      </c>
      <c r="D112" s="56">
        <v>7.0545165380980022E-3</v>
      </c>
      <c r="E112" s="56">
        <v>6.1855184606802822E-3</v>
      </c>
      <c r="F112" s="56">
        <v>5.9380137426003638E-3</v>
      </c>
      <c r="G112" s="56">
        <v>5.8677405245225831E-3</v>
      </c>
      <c r="H112" s="56">
        <v>5.9256518120793808E-3</v>
      </c>
      <c r="I112" s="56">
        <v>5.9535764800213156E-3</v>
      </c>
      <c r="J112" s="56">
        <v>5.7907025598638324E-3</v>
      </c>
      <c r="K112" s="56">
        <v>6.4272717257904252E-3</v>
      </c>
      <c r="L112" s="56">
        <v>6.257434694000405E-3</v>
      </c>
      <c r="M112" s="56">
        <v>6.823108608927193E-3</v>
      </c>
      <c r="N112" s="56">
        <v>7.0419499484463705E-3</v>
      </c>
      <c r="O112" s="56">
        <v>6.9482852431439453E-3</v>
      </c>
      <c r="P112" s="56">
        <v>6.8038125287638923E-3</v>
      </c>
    </row>
    <row r="113" spans="1:16" ht="15" x14ac:dyDescent="0.35">
      <c r="A113" s="2" t="s">
        <v>25</v>
      </c>
      <c r="B113" s="57">
        <v>6.4783723068390824E-3</v>
      </c>
      <c r="C113" s="57">
        <v>5.9246113198443773E-3</v>
      </c>
      <c r="D113" s="57">
        <v>6.0610616360814006E-3</v>
      </c>
      <c r="E113" s="57">
        <v>5.2943225135893054E-3</v>
      </c>
      <c r="F113" s="57">
        <v>4.7474951871982708E-3</v>
      </c>
      <c r="G113" s="57">
        <v>4.0948389494877375E-3</v>
      </c>
      <c r="H113" s="57">
        <v>4.3040814387546485E-3</v>
      </c>
      <c r="I113" s="57">
        <v>4.0181914740408777E-3</v>
      </c>
      <c r="J113" s="57">
        <v>3.7043737719055603E-3</v>
      </c>
      <c r="K113" s="57">
        <v>3.6346069213896832E-3</v>
      </c>
      <c r="L113" s="57">
        <v>4.105218747896845E-3</v>
      </c>
      <c r="M113" s="57">
        <v>5.0027562277204932E-3</v>
      </c>
      <c r="N113" s="57">
        <v>4.342646815046358E-3</v>
      </c>
      <c r="O113" s="57">
        <v>4.4138020614157307E-3</v>
      </c>
      <c r="P113" s="57">
        <v>4.1053235258390166E-3</v>
      </c>
    </row>
    <row r="114" spans="1:16" ht="15" x14ac:dyDescent="0.35">
      <c r="A114" s="29" t="s">
        <v>26</v>
      </c>
      <c r="B114" s="56">
        <v>1.404501189121303E-4</v>
      </c>
      <c r="C114" s="56">
        <v>1.5808444614119933E-4</v>
      </c>
      <c r="D114" s="56">
        <v>1.4668671795197157E-4</v>
      </c>
      <c r="E114" s="56">
        <v>1.3604724541884191E-4</v>
      </c>
      <c r="F114" s="56">
        <v>1.3221413700956761E-4</v>
      </c>
      <c r="G114" s="56">
        <v>1.3741061351925699E-4</v>
      </c>
      <c r="H114" s="56">
        <v>1.427240553691507E-4</v>
      </c>
      <c r="I114" s="56">
        <v>1.4657373863379889E-4</v>
      </c>
      <c r="J114" s="56">
        <v>1.1833384324591113E-4</v>
      </c>
      <c r="K114" s="56">
        <v>1.2550727801623351E-4</v>
      </c>
      <c r="L114" s="56">
        <v>1.2357823977001561E-4</v>
      </c>
      <c r="M114" s="56">
        <v>1.4047934231167677E-4</v>
      </c>
      <c r="N114" s="56">
        <v>1.5038696225327876E-4</v>
      </c>
      <c r="O114" s="56">
        <v>1.2433588826951623E-4</v>
      </c>
      <c r="P114" s="56">
        <v>1.0501127073174793E-4</v>
      </c>
    </row>
    <row r="115" spans="1:16" ht="15" x14ac:dyDescent="0.35">
      <c r="A115" s="2" t="s">
        <v>27</v>
      </c>
      <c r="B115" s="57">
        <v>2.3662205931612322E-4</v>
      </c>
      <c r="C115" s="57">
        <v>2.3704042992854371E-4</v>
      </c>
      <c r="D115" s="57">
        <v>2.1904595256863388E-4</v>
      </c>
      <c r="E115" s="57">
        <v>2.0796022508537949E-4</v>
      </c>
      <c r="F115" s="57">
        <v>2.0131931339705417E-4</v>
      </c>
      <c r="G115" s="57">
        <v>1.7221325799224627E-4</v>
      </c>
      <c r="H115" s="57">
        <v>1.5662201937360567E-4</v>
      </c>
      <c r="I115" s="57">
        <v>1.7549052729831782E-4</v>
      </c>
      <c r="J115" s="57">
        <v>1.6922196017503738E-4</v>
      </c>
      <c r="K115" s="57">
        <v>1.9282840775812802E-4</v>
      </c>
      <c r="L115" s="57">
        <v>1.8913769169809355E-4</v>
      </c>
      <c r="M115" s="57">
        <v>1.7221811549013563E-4</v>
      </c>
      <c r="N115" s="57">
        <v>1.6139007952751798E-4</v>
      </c>
      <c r="O115" s="57">
        <v>1.541980358479462E-4</v>
      </c>
      <c r="P115" s="57">
        <v>1.4580275793099905E-4</v>
      </c>
    </row>
    <row r="116" spans="1:16" ht="15" x14ac:dyDescent="0.35">
      <c r="A116" s="29" t="s">
        <v>28</v>
      </c>
      <c r="B116" s="56">
        <v>3.5044849367834078E-4</v>
      </c>
      <c r="C116" s="56">
        <v>2.5264582023027098E-4</v>
      </c>
      <c r="D116" s="56">
        <v>1.9535241306920136E-4</v>
      </c>
      <c r="E116" s="56">
        <v>1.7482668438696384E-4</v>
      </c>
      <c r="F116" s="56">
        <v>1.6527977435029775E-4</v>
      </c>
      <c r="G116" s="56">
        <v>1.6321343612872189E-4</v>
      </c>
      <c r="H116" s="56">
        <v>1.4828575189487149E-4</v>
      </c>
      <c r="I116" s="56">
        <v>1.2027959438093272E-4</v>
      </c>
      <c r="J116" s="56">
        <v>1.5994488256615717E-4</v>
      </c>
      <c r="K116" s="56">
        <v>1.9845462349808165E-4</v>
      </c>
      <c r="L116" s="56">
        <v>2.2625442755891279E-4</v>
      </c>
      <c r="M116" s="56">
        <v>2.5255058670579185E-4</v>
      </c>
      <c r="N116" s="56">
        <v>3.0237372182546885E-4</v>
      </c>
      <c r="O116" s="56">
        <v>3.6413874717563074E-4</v>
      </c>
      <c r="P116" s="56">
        <v>2.8402475316896677E-4</v>
      </c>
    </row>
    <row r="117" spans="1:16" ht="15" x14ac:dyDescent="0.35">
      <c r="A117" s="2" t="s">
        <v>29</v>
      </c>
      <c r="B117" s="57">
        <v>4.6309412175623459E-4</v>
      </c>
      <c r="C117" s="57">
        <v>4.5361470995371341E-4</v>
      </c>
      <c r="D117" s="57">
        <v>3.8275727638812209E-4</v>
      </c>
      <c r="E117" s="57">
        <v>3.7344246634749581E-4</v>
      </c>
      <c r="F117" s="57">
        <v>3.3439795671651417E-4</v>
      </c>
      <c r="G117" s="57">
        <v>3.1690039415153233E-4</v>
      </c>
      <c r="H117" s="57">
        <v>3.2695054480128769E-4</v>
      </c>
      <c r="I117" s="57">
        <v>3.8809250324100386E-4</v>
      </c>
      <c r="J117" s="57">
        <v>3.6434301205081102E-4</v>
      </c>
      <c r="K117" s="57">
        <v>3.9923075664675164E-4</v>
      </c>
      <c r="L117" s="57">
        <v>3.9117228124713801E-4</v>
      </c>
      <c r="M117" s="57">
        <v>2.8202791678403217E-4</v>
      </c>
      <c r="N117" s="57">
        <v>3.2780508634808203E-4</v>
      </c>
      <c r="O117" s="57">
        <v>3.4511669936604594E-4</v>
      </c>
      <c r="P117" s="57">
        <v>2.1475525544794062E-4</v>
      </c>
    </row>
    <row r="118" spans="1:16" ht="15" x14ac:dyDescent="0.35">
      <c r="A118" s="29" t="s">
        <v>30</v>
      </c>
      <c r="B118" s="56">
        <v>1.4782213528927934E-3</v>
      </c>
      <c r="C118" s="56">
        <v>1.3114682202302491E-3</v>
      </c>
      <c r="D118" s="56">
        <v>1.3498607575863854E-3</v>
      </c>
      <c r="E118" s="56">
        <v>1.5635856952254414E-3</v>
      </c>
      <c r="F118" s="56">
        <v>1.2524587034931716E-3</v>
      </c>
      <c r="G118" s="56">
        <v>1.3402534719162838E-3</v>
      </c>
      <c r="H118" s="56">
        <v>1.2901880477704109E-3</v>
      </c>
      <c r="I118" s="56">
        <v>1.2738339912064653E-3</v>
      </c>
      <c r="J118" s="56">
        <v>9.3681402602063563E-4</v>
      </c>
      <c r="K118" s="56">
        <v>4.4754518865574585E-4</v>
      </c>
      <c r="L118" s="56">
        <v>4.4215205425048113E-4</v>
      </c>
      <c r="M118" s="56">
        <v>8.3069090653096046E-4</v>
      </c>
      <c r="N118" s="56">
        <v>7.8077025579842126E-4</v>
      </c>
      <c r="O118" s="56">
        <v>9.1705113036724955E-4</v>
      </c>
      <c r="P118" s="56">
        <v>8.4304965994682279E-4</v>
      </c>
    </row>
    <row r="119" spans="1:16" ht="15" x14ac:dyDescent="0.35">
      <c r="A119" s="2" t="s">
        <v>31</v>
      </c>
      <c r="B119" s="57">
        <v>3.5495407194299686E-3</v>
      </c>
      <c r="C119" s="57">
        <v>2.8238386907378111E-3</v>
      </c>
      <c r="D119" s="57">
        <v>2.5876729924739095E-3</v>
      </c>
      <c r="E119" s="57">
        <v>1.6852239520090215E-3</v>
      </c>
      <c r="F119" s="57">
        <v>1.4729908051212515E-3</v>
      </c>
      <c r="G119" s="57">
        <v>1.5823720129166247E-3</v>
      </c>
      <c r="H119" s="57">
        <v>1.6393634080901142E-3</v>
      </c>
      <c r="I119" s="57">
        <v>1.5716439474281162E-3</v>
      </c>
      <c r="J119" s="57">
        <v>1.126536283561999E-3</v>
      </c>
      <c r="K119" s="57">
        <v>1.4329571320760928E-3</v>
      </c>
      <c r="L119" s="57">
        <v>1.7479131948690105E-3</v>
      </c>
      <c r="M119" s="57">
        <v>1.8595757795098712E-3</v>
      </c>
      <c r="N119" s="57">
        <v>1.2222571801993474E-3</v>
      </c>
      <c r="O119" s="57">
        <v>1.1325072261350046E-3</v>
      </c>
      <c r="P119" s="57">
        <v>1.1598740279823352E-3</v>
      </c>
    </row>
    <row r="120" spans="1:16" ht="15" x14ac:dyDescent="0.35">
      <c r="A120" s="29" t="s">
        <v>32</v>
      </c>
      <c r="B120" s="56">
        <v>9.9727525041301123E-4</v>
      </c>
      <c r="C120" s="56">
        <v>8.4754007599272864E-4</v>
      </c>
      <c r="D120" s="56">
        <v>6.6953633353585441E-4</v>
      </c>
      <c r="E120" s="56">
        <v>5.1997546092170163E-4</v>
      </c>
      <c r="F120" s="56">
        <v>4.106335811479854E-4</v>
      </c>
      <c r="G120" s="56">
        <v>4.4922444168421966E-4</v>
      </c>
      <c r="H120" s="56">
        <v>3.7788463691156308E-4</v>
      </c>
      <c r="I120" s="56">
        <v>5.1946020255874605E-4</v>
      </c>
      <c r="J120" s="56">
        <v>4.8032748369580472E-4</v>
      </c>
      <c r="K120" s="56">
        <v>5.232937164442972E-4</v>
      </c>
      <c r="L120" s="56">
        <v>5.5083210763700577E-4</v>
      </c>
      <c r="M120" s="56">
        <v>5.9771785820486839E-4</v>
      </c>
      <c r="N120" s="56">
        <v>5.9995707310765472E-4</v>
      </c>
      <c r="O120" s="56">
        <v>6.795559284993515E-4</v>
      </c>
      <c r="P120" s="56">
        <v>7.7209609864158936E-4</v>
      </c>
    </row>
    <row r="121" spans="1:16" ht="15" x14ac:dyDescent="0.35">
      <c r="A121" s="2" t="s">
        <v>33</v>
      </c>
      <c r="B121" s="57">
        <v>2.1254513117733541E-5</v>
      </c>
      <c r="C121" s="57">
        <v>1.302605173892094E-5</v>
      </c>
      <c r="D121" s="57">
        <v>7.444304339265216E-6</v>
      </c>
      <c r="E121" s="57">
        <v>7.1688285041780064E-6</v>
      </c>
      <c r="F121" s="57">
        <v>7.4658764922230634E-6</v>
      </c>
      <c r="G121" s="57">
        <v>1.0033134744152937E-5</v>
      </c>
      <c r="H121" s="57">
        <v>1.218425841582999E-5</v>
      </c>
      <c r="I121" s="57">
        <v>1.6303958918238545E-5</v>
      </c>
      <c r="J121" s="57">
        <v>1.9864650937942086E-5</v>
      </c>
      <c r="K121" s="57">
        <v>2.008688875296868E-4</v>
      </c>
      <c r="L121" s="57">
        <v>1.8550936089705377E-4</v>
      </c>
      <c r="M121" s="57">
        <v>2.821201508681787E-4</v>
      </c>
      <c r="N121" s="57">
        <v>3.3821880461009155E-4</v>
      </c>
      <c r="O121" s="57">
        <v>2.9372296199843561E-4</v>
      </c>
      <c r="P121" s="57">
        <v>1.9402641397761421E-4</v>
      </c>
    </row>
    <row r="122" spans="1:16" ht="15" x14ac:dyDescent="0.35">
      <c r="A122" s="29" t="s">
        <v>34</v>
      </c>
      <c r="B122" s="56">
        <v>2.9895793392835244E-4</v>
      </c>
      <c r="C122" s="56">
        <v>2.9754512706674154E-4</v>
      </c>
      <c r="D122" s="56">
        <v>3.3809890584010068E-4</v>
      </c>
      <c r="E122" s="56">
        <v>3.0754274282923498E-4</v>
      </c>
      <c r="F122" s="56">
        <v>2.8992083608521472E-4</v>
      </c>
      <c r="G122" s="56">
        <v>3.3494003708686422E-4</v>
      </c>
      <c r="H122" s="56">
        <v>3.4453956699662661E-4</v>
      </c>
      <c r="I122" s="56">
        <v>4.9944451007923811E-4</v>
      </c>
      <c r="J122" s="56">
        <v>3.0759406703977115E-4</v>
      </c>
      <c r="K122" s="56">
        <v>3.6637980501582132E-4</v>
      </c>
      <c r="L122" s="56">
        <v>3.6670294572791189E-4</v>
      </c>
      <c r="M122" s="56">
        <v>4.6596659311533566E-4</v>
      </c>
      <c r="N122" s="56">
        <v>4.2158267918688489E-4</v>
      </c>
      <c r="O122" s="56">
        <v>4.0077525612021008E-4</v>
      </c>
      <c r="P122" s="56">
        <v>3.2689407764343898E-4</v>
      </c>
    </row>
    <row r="123" spans="1:16" ht="15" x14ac:dyDescent="0.35">
      <c r="A123" s="2" t="s">
        <v>35</v>
      </c>
      <c r="B123" s="57">
        <v>1.162608701755661E-3</v>
      </c>
      <c r="C123" s="57">
        <v>1.348186555059762E-3</v>
      </c>
      <c r="D123" s="57">
        <v>1.8632568149307179E-3</v>
      </c>
      <c r="E123" s="57">
        <v>1.7730652839639521E-3</v>
      </c>
      <c r="F123" s="57">
        <v>1.6271426542506491E-3</v>
      </c>
      <c r="G123" s="57">
        <v>1.3495899537828528E-3</v>
      </c>
      <c r="H123" s="57">
        <v>9.2274885444666396E-4</v>
      </c>
      <c r="I123" s="57">
        <v>6.5026863988074048E-4</v>
      </c>
      <c r="J123" s="57">
        <v>3.4553123801626061E-4</v>
      </c>
      <c r="K123" s="57">
        <v>1.8667746723413726E-4</v>
      </c>
      <c r="L123" s="57">
        <v>1.7350162970180522E-4</v>
      </c>
      <c r="M123" s="57">
        <v>2.3469816730738093E-4</v>
      </c>
      <c r="N123" s="57">
        <v>1.7918632113149571E-4</v>
      </c>
      <c r="O123" s="57">
        <v>1.5607107947070679E-4</v>
      </c>
      <c r="P123" s="57">
        <v>1.3384590648312175E-4</v>
      </c>
    </row>
    <row r="124" spans="1:16" ht="15" x14ac:dyDescent="0.35">
      <c r="A124" s="28" t="s">
        <v>7</v>
      </c>
      <c r="B124" s="54">
        <v>0.7753686499848339</v>
      </c>
      <c r="C124" s="54">
        <v>0.80181022213902664</v>
      </c>
      <c r="D124" s="54">
        <v>0.80224426950722716</v>
      </c>
      <c r="E124" s="54">
        <v>0.81425119879664642</v>
      </c>
      <c r="F124" s="54">
        <v>0.80498521989871197</v>
      </c>
      <c r="G124" s="54">
        <v>0.79572416996626305</v>
      </c>
      <c r="H124" s="54">
        <v>0.80214692094546469</v>
      </c>
      <c r="I124" s="54">
        <v>0.8016000880125318</v>
      </c>
      <c r="J124" s="54">
        <v>0.81411340381995112</v>
      </c>
      <c r="K124" s="54">
        <v>0.81418684988967804</v>
      </c>
      <c r="L124" s="54">
        <v>0.81058562618093932</v>
      </c>
      <c r="M124" s="54">
        <v>0.81791889762697134</v>
      </c>
      <c r="N124" s="54">
        <v>0.83525366598291884</v>
      </c>
      <c r="O124" s="54">
        <v>0.8284411910735987</v>
      </c>
      <c r="P124" s="54">
        <v>0.71570052652916671</v>
      </c>
    </row>
    <row r="125" spans="1:16" ht="15" x14ac:dyDescent="0.35">
      <c r="A125" s="1" t="s">
        <v>8</v>
      </c>
      <c r="B125" s="55">
        <v>5.7657865715598597E-2</v>
      </c>
      <c r="C125" s="55">
        <v>5.7152282200524242E-2</v>
      </c>
      <c r="D125" s="55">
        <v>5.9214643412603192E-2</v>
      </c>
      <c r="E125" s="55">
        <v>6.0956605836327671E-2</v>
      </c>
      <c r="F125" s="55">
        <v>5.8040961823577389E-2</v>
      </c>
      <c r="G125" s="55">
        <v>5.7679288334619633E-2</v>
      </c>
      <c r="H125" s="55">
        <v>5.4340916849878046E-2</v>
      </c>
      <c r="I125" s="55">
        <v>5.4543235907627344E-2</v>
      </c>
      <c r="J125" s="55">
        <v>5.5833625354996058E-2</v>
      </c>
      <c r="K125" s="55">
        <v>6.0766744762233628E-2</v>
      </c>
      <c r="L125" s="55">
        <v>5.959138656881844E-2</v>
      </c>
      <c r="M125" s="55">
        <v>7.1256814971513122E-2</v>
      </c>
      <c r="N125" s="55">
        <v>6.616816440924593E-2</v>
      </c>
      <c r="O125" s="55">
        <v>6.4819402816267996E-2</v>
      </c>
      <c r="P125" s="55">
        <v>6.024688188878756E-2</v>
      </c>
    </row>
    <row r="126" spans="1:16" ht="15" x14ac:dyDescent="0.35">
      <c r="A126" s="30" t="s">
        <v>9</v>
      </c>
      <c r="B126" s="58">
        <v>9.1742555001977574E-2</v>
      </c>
      <c r="C126" s="58">
        <v>0.10582717229767136</v>
      </c>
      <c r="D126" s="58">
        <v>0.11149168724319142</v>
      </c>
      <c r="E126" s="58">
        <v>0.11312814403285022</v>
      </c>
      <c r="F126" s="58">
        <v>0.10608415369305166</v>
      </c>
      <c r="G126" s="58">
        <v>0.10324162317080597</v>
      </c>
      <c r="H126" s="58">
        <v>9.7900877316510357E-2</v>
      </c>
      <c r="I126" s="58">
        <v>9.5155485092861064E-2</v>
      </c>
      <c r="J126" s="58">
        <v>9.9141392606285475E-2</v>
      </c>
      <c r="K126" s="58">
        <v>0.10439452050897019</v>
      </c>
      <c r="L126" s="58">
        <v>0.10214466519594805</v>
      </c>
      <c r="M126" s="58">
        <v>0.11942613715538984</v>
      </c>
      <c r="N126" s="58">
        <v>0.11036754516439123</v>
      </c>
      <c r="O126" s="58">
        <v>0.10594217649642955</v>
      </c>
      <c r="P126" s="58">
        <v>9.8548149219197939E-2</v>
      </c>
    </row>
    <row r="127" spans="1:16" ht="15" x14ac:dyDescent="0.35">
      <c r="A127" s="1" t="s">
        <v>10</v>
      </c>
      <c r="B127" s="55">
        <v>6.9155302448471581E-2</v>
      </c>
      <c r="C127" s="55">
        <v>7.1247446253924623E-2</v>
      </c>
      <c r="D127" s="55">
        <v>7.0188196636098807E-2</v>
      </c>
      <c r="E127" s="55">
        <v>7.0557750086927176E-2</v>
      </c>
      <c r="F127" s="55">
        <v>7.2263995993200131E-2</v>
      </c>
      <c r="G127" s="55">
        <v>7.4551571042570416E-2</v>
      </c>
      <c r="H127" s="55">
        <v>7.561139922934533E-2</v>
      </c>
      <c r="I127" s="55">
        <v>7.5981081603104336E-2</v>
      </c>
      <c r="J127" s="55">
        <v>7.7832359768956139E-2</v>
      </c>
      <c r="K127" s="55">
        <v>7.6897182142310672E-2</v>
      </c>
      <c r="L127" s="55">
        <v>7.498616058549383E-2</v>
      </c>
      <c r="M127" s="55">
        <v>6.358734590998151E-2</v>
      </c>
      <c r="N127" s="55">
        <v>7.3510139504882124E-2</v>
      </c>
      <c r="O127" s="55">
        <v>8.1502324772394913E-2</v>
      </c>
      <c r="P127" s="55">
        <v>7.3948586663134155E-2</v>
      </c>
    </row>
    <row r="128" spans="1:16" ht="15" x14ac:dyDescent="0.35">
      <c r="A128" s="30" t="s">
        <v>11</v>
      </c>
      <c r="B128" s="58">
        <v>6.5057077666056638E-3</v>
      </c>
      <c r="C128" s="58">
        <v>6.5169105571743621E-3</v>
      </c>
      <c r="D128" s="58">
        <v>6.4750424944152651E-3</v>
      </c>
      <c r="E128" s="58">
        <v>6.9761760462269578E-3</v>
      </c>
      <c r="F128" s="58">
        <v>7.0583655078663892E-3</v>
      </c>
      <c r="G128" s="58">
        <v>7.0347240926944702E-3</v>
      </c>
      <c r="H128" s="58">
        <v>7.2976394844848479E-3</v>
      </c>
      <c r="I128" s="58">
        <v>7.9923955203738111E-3</v>
      </c>
      <c r="J128" s="58">
        <v>8.0715671569510407E-3</v>
      </c>
      <c r="K128" s="58">
        <v>8.395668097973652E-3</v>
      </c>
      <c r="L128" s="58">
        <v>8.5370828201249346E-3</v>
      </c>
      <c r="M128" s="58">
        <v>8.0326083151309076E-3</v>
      </c>
      <c r="N128" s="58">
        <v>7.4776751967890074E-3</v>
      </c>
      <c r="O128" s="58">
        <v>8.0637359956902219E-3</v>
      </c>
      <c r="P128" s="58">
        <v>7.841978290889888E-3</v>
      </c>
    </row>
    <row r="129" spans="1:16" ht="15" x14ac:dyDescent="0.35">
      <c r="A129" s="1" t="s">
        <v>12</v>
      </c>
      <c r="B129" s="55">
        <v>1.925237994798059E-2</v>
      </c>
      <c r="C129" s="55">
        <v>2.1628200725428495E-2</v>
      </c>
      <c r="D129" s="55">
        <v>2.2210411901522856E-2</v>
      </c>
      <c r="E129" s="55">
        <v>2.2387120812261508E-2</v>
      </c>
      <c r="F129" s="55">
        <v>2.4671384812440897E-2</v>
      </c>
      <c r="G129" s="55">
        <v>2.4835621753593357E-2</v>
      </c>
      <c r="H129" s="55">
        <v>2.6720317243689465E-2</v>
      </c>
      <c r="I129" s="55">
        <v>2.8521887882351594E-2</v>
      </c>
      <c r="J129" s="55">
        <v>3.0438200842715393E-2</v>
      </c>
      <c r="K129" s="55">
        <v>3.0681037090550325E-2</v>
      </c>
      <c r="L129" s="55">
        <v>3.2677877895642721E-2</v>
      </c>
      <c r="M129" s="55">
        <v>3.9192240263148263E-2</v>
      </c>
      <c r="N129" s="55">
        <v>3.5066841531730661E-2</v>
      </c>
      <c r="O129" s="55">
        <v>3.7559653074636032E-2</v>
      </c>
      <c r="P129" s="55">
        <v>3.4785551801351268E-2</v>
      </c>
    </row>
    <row r="130" spans="1:16" ht="15" x14ac:dyDescent="0.35">
      <c r="A130" s="30" t="s">
        <v>13</v>
      </c>
      <c r="B130" s="58">
        <v>0.12999075078963285</v>
      </c>
      <c r="C130" s="58">
        <v>0.12711782070853778</v>
      </c>
      <c r="D130" s="58">
        <v>0.12465428717747878</v>
      </c>
      <c r="E130" s="58">
        <v>0.12490349767107013</v>
      </c>
      <c r="F130" s="58">
        <v>0.12200669315308844</v>
      </c>
      <c r="G130" s="58">
        <v>0.12221156769237036</v>
      </c>
      <c r="H130" s="58">
        <v>0.11952351363982068</v>
      </c>
      <c r="I130" s="58">
        <v>0.11702784203722655</v>
      </c>
      <c r="J130" s="58">
        <v>0.11544233244649309</v>
      </c>
      <c r="K130" s="58">
        <v>0.11411858770048763</v>
      </c>
      <c r="L130" s="58">
        <v>0.11791692629005916</v>
      </c>
      <c r="M130" s="58">
        <v>0.15231843078312923</v>
      </c>
      <c r="N130" s="58">
        <v>0.1404507895052397</v>
      </c>
      <c r="O130" s="58">
        <v>0.13428309300202185</v>
      </c>
      <c r="P130" s="58">
        <v>0.12490083682580645</v>
      </c>
    </row>
    <row r="131" spans="1:16" ht="15" x14ac:dyDescent="0.35">
      <c r="A131" s="1" t="s">
        <v>14</v>
      </c>
      <c r="B131" s="55">
        <v>1.6966162066312632E-2</v>
      </c>
      <c r="C131" s="55">
        <v>1.7423494711244689E-2</v>
      </c>
      <c r="D131" s="55">
        <v>1.8989805291741012E-2</v>
      </c>
      <c r="E131" s="55">
        <v>1.7991648129330427E-2</v>
      </c>
      <c r="F131" s="55">
        <v>1.7029439507120114E-2</v>
      </c>
      <c r="G131" s="55">
        <v>1.7618107945583453E-2</v>
      </c>
      <c r="H131" s="55">
        <v>1.6636148530931136E-2</v>
      </c>
      <c r="I131" s="55">
        <v>1.7299298096466176E-2</v>
      </c>
      <c r="J131" s="55">
        <v>1.6810683472493607E-2</v>
      </c>
      <c r="K131" s="55">
        <v>1.7003441614205871E-2</v>
      </c>
      <c r="L131" s="55">
        <v>1.6710963622339495E-2</v>
      </c>
      <c r="M131" s="55">
        <v>1.9641056918978793E-2</v>
      </c>
      <c r="N131" s="55">
        <v>1.6831473606539291E-2</v>
      </c>
      <c r="O131" s="55">
        <v>1.8916153549917925E-2</v>
      </c>
      <c r="P131" s="55">
        <v>1.8319771177166998E-2</v>
      </c>
    </row>
    <row r="132" spans="1:16" ht="15" x14ac:dyDescent="0.35">
      <c r="A132" s="30" t="s">
        <v>15</v>
      </c>
      <c r="B132" s="58">
        <v>1.3436094364804822E-4</v>
      </c>
      <c r="C132" s="58">
        <v>1.3230674038280371E-4</v>
      </c>
      <c r="D132" s="58">
        <v>1.3131723032513601E-4</v>
      </c>
      <c r="E132" s="58">
        <v>1.3273032476765519E-4</v>
      </c>
      <c r="F132" s="58">
        <v>1.262352113703574E-4</v>
      </c>
      <c r="G132" s="58">
        <v>1.2787413561127559E-4</v>
      </c>
      <c r="H132" s="58">
        <v>1.3104512039611974E-4</v>
      </c>
      <c r="I132" s="58">
        <v>1.3733708525134045E-4</v>
      </c>
      <c r="J132" s="58">
        <v>1.4252481018316607E-4</v>
      </c>
      <c r="K132" s="58">
        <v>1.4496714715352957E-4</v>
      </c>
      <c r="L132" s="58">
        <v>1.5264204538185502E-4</v>
      </c>
      <c r="M132" s="58">
        <v>1.6600085500312754E-4</v>
      </c>
      <c r="N132" s="58">
        <v>1.6503473056233108E-4</v>
      </c>
      <c r="O132" s="58">
        <v>1.8659776498116439E-4</v>
      </c>
      <c r="P132" s="58">
        <v>1.6872335862488938E-4</v>
      </c>
    </row>
    <row r="133" spans="1:16" ht="15" x14ac:dyDescent="0.35">
      <c r="A133" s="1" t="s">
        <v>16</v>
      </c>
      <c r="B133" s="55">
        <v>6.7246773891173062E-2</v>
      </c>
      <c r="C133" s="55">
        <v>6.3775439554669161E-2</v>
      </c>
      <c r="D133" s="55">
        <v>6.2495613377500828E-2</v>
      </c>
      <c r="E133" s="55">
        <v>6.2112581215916972E-2</v>
      </c>
      <c r="F133" s="55">
        <v>6.4365952796662254E-2</v>
      </c>
      <c r="G133" s="55">
        <v>6.409639131876109E-2</v>
      </c>
      <c r="H133" s="55">
        <v>6.3306782813136092E-2</v>
      </c>
      <c r="I133" s="55">
        <v>6.2212763590885324E-2</v>
      </c>
      <c r="J133" s="55">
        <v>6.7008900010467207E-2</v>
      </c>
      <c r="K133" s="55">
        <v>6.9283126061787562E-2</v>
      </c>
      <c r="L133" s="55">
        <v>7.3206327634799423E-2</v>
      </c>
      <c r="M133" s="55">
        <v>8.0498345675802163E-2</v>
      </c>
      <c r="N133" s="55">
        <v>7.1773457272518451E-2</v>
      </c>
      <c r="O133" s="55">
        <v>3.9289190151568107E-2</v>
      </c>
      <c r="P133" s="55">
        <v>3.2891631605474238E-2</v>
      </c>
    </row>
    <row r="134" spans="1:16" ht="15" x14ac:dyDescent="0.35">
      <c r="A134" s="30" t="s">
        <v>17</v>
      </c>
      <c r="B134" s="58">
        <v>3.4356871306375339E-2</v>
      </c>
      <c r="C134" s="58">
        <v>3.3437510256839637E-2</v>
      </c>
      <c r="D134" s="58">
        <v>3.3484219975950101E-2</v>
      </c>
      <c r="E134" s="58">
        <v>3.1006356685832796E-2</v>
      </c>
      <c r="F134" s="58">
        <v>2.9503321517964105E-2</v>
      </c>
      <c r="G134" s="58">
        <v>2.8064724505553054E-2</v>
      </c>
      <c r="H134" s="58">
        <v>2.8872715769728139E-2</v>
      </c>
      <c r="I134" s="58">
        <v>2.6356702122317225E-2</v>
      </c>
      <c r="J134" s="58">
        <v>2.5553078827541209E-2</v>
      </c>
      <c r="K134" s="58">
        <v>2.4096072316530884E-2</v>
      </c>
      <c r="L134" s="58">
        <v>2.4399746947947453E-2</v>
      </c>
      <c r="M134" s="58">
        <v>3.0755906281316046E-2</v>
      </c>
      <c r="N134" s="58">
        <v>2.7521644062387506E-2</v>
      </c>
      <c r="O134" s="58">
        <v>2.6240914953321457E-2</v>
      </c>
      <c r="P134" s="58">
        <v>2.3812121666292995E-2</v>
      </c>
    </row>
    <row r="135" spans="1:16" ht="15" x14ac:dyDescent="0.35">
      <c r="A135" s="1" t="s">
        <v>18</v>
      </c>
      <c r="B135" s="55">
        <v>2.3956675155937111E-2</v>
      </c>
      <c r="C135" s="55">
        <v>2.3784586563446786E-2</v>
      </c>
      <c r="D135" s="55">
        <v>2.4254613399792447E-2</v>
      </c>
      <c r="E135" s="55">
        <v>2.4053259987491474E-2</v>
      </c>
      <c r="F135" s="55">
        <v>2.4522862628401778E-2</v>
      </c>
      <c r="G135" s="55">
        <v>2.333701808262206E-2</v>
      </c>
      <c r="H135" s="55">
        <v>2.1715512261172867E-2</v>
      </c>
      <c r="I135" s="55">
        <v>2.0792816457451006E-2</v>
      </c>
      <c r="J135" s="55">
        <v>2.0023226520492932E-2</v>
      </c>
      <c r="K135" s="55">
        <v>1.9896281150104608E-2</v>
      </c>
      <c r="L135" s="55">
        <v>2.0189747208804933E-2</v>
      </c>
      <c r="M135" s="55">
        <v>2.5531938559036852E-2</v>
      </c>
      <c r="N135" s="55">
        <v>2.2797577900844881E-2</v>
      </c>
      <c r="O135" s="55">
        <v>2.3788985888870733E-2</v>
      </c>
      <c r="P135" s="55">
        <v>2.0647771144694415E-2</v>
      </c>
    </row>
    <row r="136" spans="1:16" ht="15" x14ac:dyDescent="0.35">
      <c r="A136" s="30" t="s">
        <v>19</v>
      </c>
      <c r="B136" s="58">
        <v>3.3523279669953034E-2</v>
      </c>
      <c r="C136" s="58">
        <v>3.3334148555891147E-2</v>
      </c>
      <c r="D136" s="58">
        <v>3.2387316456147203E-2</v>
      </c>
      <c r="E136" s="58">
        <v>3.2673783396928058E-2</v>
      </c>
      <c r="F136" s="58">
        <v>3.2394631749169386E-2</v>
      </c>
      <c r="G136" s="58">
        <v>3.0935551015660066E-2</v>
      </c>
      <c r="H136" s="58">
        <v>3.0643629621657134E-2</v>
      </c>
      <c r="I136" s="58">
        <v>3.0636798932452584E-2</v>
      </c>
      <c r="J136" s="58">
        <v>3.0400235669693593E-2</v>
      </c>
      <c r="K136" s="58">
        <v>2.942063755879246E-2</v>
      </c>
      <c r="L136" s="58">
        <v>2.8790911075403703E-2</v>
      </c>
      <c r="M136" s="58">
        <v>2.3160818884533751E-2</v>
      </c>
      <c r="N136" s="58">
        <v>3.1439316146789055E-2</v>
      </c>
      <c r="O136" s="58">
        <v>3.2310100631119179E-2</v>
      </c>
      <c r="P136" s="58">
        <v>2.8910406229842592E-2</v>
      </c>
    </row>
    <row r="137" spans="1:16" ht="15" x14ac:dyDescent="0.35">
      <c r="A137" s="1" t="s">
        <v>20</v>
      </c>
      <c r="B137" s="55">
        <v>0.15310676181436339</v>
      </c>
      <c r="C137" s="55">
        <v>0.16926271147729391</v>
      </c>
      <c r="D137" s="55">
        <v>0.16758255219083595</v>
      </c>
      <c r="E137" s="55">
        <v>0.17877790013093486</v>
      </c>
      <c r="F137" s="55">
        <v>0.18041870800092175</v>
      </c>
      <c r="G137" s="55">
        <v>0.18120161674933224</v>
      </c>
      <c r="H137" s="55">
        <v>0.19930023751237549</v>
      </c>
      <c r="I137" s="55">
        <v>0.20672791768800713</v>
      </c>
      <c r="J137" s="55">
        <v>0.21115082550967695</v>
      </c>
      <c r="K137" s="55">
        <v>0.2022544233219368</v>
      </c>
      <c r="L137" s="55">
        <v>0.19295482575799974</v>
      </c>
      <c r="M137" s="55">
        <v>0.11601408751973408</v>
      </c>
      <c r="N137" s="55">
        <v>0.16895246880376383</v>
      </c>
      <c r="O137" s="55">
        <v>0.19587690159912582</v>
      </c>
      <c r="P137" s="55">
        <v>0.13655572576677938</v>
      </c>
    </row>
    <row r="138" spans="1:16" ht="15" x14ac:dyDescent="0.35">
      <c r="A138" s="30" t="s">
        <v>21</v>
      </c>
      <c r="B138" s="58">
        <v>2.7010248435799994E-2</v>
      </c>
      <c r="C138" s="58">
        <v>2.6415645176403022E-2</v>
      </c>
      <c r="D138" s="58">
        <v>2.6260877649558981E-2</v>
      </c>
      <c r="E138" s="58">
        <v>2.6617549943435962E-2</v>
      </c>
      <c r="F138" s="58">
        <v>2.6286251477091058E-2</v>
      </c>
      <c r="G138" s="58">
        <v>2.6461669568687101E-2</v>
      </c>
      <c r="H138" s="58">
        <v>2.6164474011229486E-2</v>
      </c>
      <c r="I138" s="58">
        <v>2.6065482627192764E-2</v>
      </c>
      <c r="J138" s="58">
        <v>2.5185095549601005E-2</v>
      </c>
      <c r="K138" s="58">
        <v>2.4426044701935084E-2</v>
      </c>
      <c r="L138" s="58">
        <v>2.5739407899093306E-2</v>
      </c>
      <c r="M138" s="58">
        <v>2.7075523782333168E-2</v>
      </c>
      <c r="N138" s="58">
        <v>2.5956810734880615E-2</v>
      </c>
      <c r="O138" s="58">
        <v>2.5071434743339699E-2</v>
      </c>
      <c r="P138" s="58">
        <v>2.3343778630396661E-2</v>
      </c>
    </row>
    <row r="139" spans="1:16" ht="15" x14ac:dyDescent="0.35">
      <c r="A139" s="1" t="s">
        <v>22</v>
      </c>
      <c r="B139" s="59">
        <v>4.4762955031004338E-2</v>
      </c>
      <c r="C139" s="59">
        <v>4.4754546359594694E-2</v>
      </c>
      <c r="D139" s="59">
        <v>4.2423685070065401E-2</v>
      </c>
      <c r="E139" s="59">
        <v>4.1976094496344603E-2</v>
      </c>
      <c r="F139" s="59">
        <v>4.0212262026786259E-2</v>
      </c>
      <c r="G139" s="59">
        <v>3.432682055779835E-2</v>
      </c>
      <c r="H139" s="59">
        <v>3.3981711541109461E-2</v>
      </c>
      <c r="I139" s="59">
        <v>3.2149043368963515E-2</v>
      </c>
      <c r="J139" s="59">
        <v>3.1079355273404378E-2</v>
      </c>
      <c r="K139" s="59">
        <v>3.2408115714705088E-2</v>
      </c>
      <c r="L139" s="59">
        <v>3.258695463308222E-2</v>
      </c>
      <c r="M139" s="59">
        <v>4.1261641751940428E-2</v>
      </c>
      <c r="N139" s="59">
        <v>3.6774727412354269E-2</v>
      </c>
      <c r="O139" s="59">
        <v>3.4590525633914175E-2</v>
      </c>
      <c r="P139" s="59">
        <v>3.0778612260727232E-2</v>
      </c>
    </row>
    <row r="140" spans="1:16" ht="15" x14ac:dyDescent="0.35">
      <c r="A140" s="28" t="s">
        <v>81</v>
      </c>
      <c r="B140" s="60">
        <v>7.5646577223977732E-2</v>
      </c>
      <c r="C140" s="60">
        <v>7.2437105406524413E-2</v>
      </c>
      <c r="D140" s="60">
        <v>7.0379396342591105E-2</v>
      </c>
      <c r="E140" s="60">
        <v>6.9894505053362449E-2</v>
      </c>
      <c r="F140" s="60">
        <v>6.8211802482896225E-2</v>
      </c>
      <c r="G140" s="60">
        <v>6.8118785035514537E-2</v>
      </c>
      <c r="H140" s="60">
        <v>7.1168554717736129E-2</v>
      </c>
      <c r="I140" s="60">
        <v>7.2908163584734398E-2</v>
      </c>
      <c r="J140" s="60">
        <v>7.2349696508652903E-2</v>
      </c>
      <c r="K140" s="60">
        <v>7.0382485437224279E-2</v>
      </c>
      <c r="L140" s="60">
        <v>6.9428431039583766E-2</v>
      </c>
      <c r="M140" s="60">
        <v>5.9061299838140693E-2</v>
      </c>
      <c r="N140" s="60">
        <v>6.781204336142363E-2</v>
      </c>
      <c r="O140" s="60">
        <v>7.3003602434894135E-2</v>
      </c>
      <c r="P140" s="60">
        <v>6.16599350641426E-2</v>
      </c>
    </row>
    <row r="141" spans="1:16" ht="15" x14ac:dyDescent="0.35">
      <c r="A141" s="1" t="s">
        <v>82</v>
      </c>
      <c r="B141" s="61">
        <v>7.5646577223977732E-2</v>
      </c>
      <c r="C141" s="61">
        <v>7.2437105406524413E-2</v>
      </c>
      <c r="D141" s="61">
        <v>7.0379396342591105E-2</v>
      </c>
      <c r="E141" s="61">
        <v>6.9894505053362449E-2</v>
      </c>
      <c r="F141" s="61">
        <v>6.8211802482896225E-2</v>
      </c>
      <c r="G141" s="61">
        <v>6.8118785035514537E-2</v>
      </c>
      <c r="H141" s="61">
        <v>7.1168554717736129E-2</v>
      </c>
      <c r="I141" s="61">
        <v>7.2908163584734398E-2</v>
      </c>
      <c r="J141" s="61">
        <v>7.2349696508652903E-2</v>
      </c>
      <c r="K141" s="61">
        <v>7.0382485437224279E-2</v>
      </c>
      <c r="L141" s="61">
        <v>6.9428431039583766E-2</v>
      </c>
      <c r="M141" s="61">
        <v>5.9061299838140693E-2</v>
      </c>
      <c r="N141" s="61">
        <v>6.781204336142363E-2</v>
      </c>
      <c r="O141" s="61">
        <v>7.3003602434894135E-2</v>
      </c>
      <c r="P141" s="61">
        <v>6.16599350641426E-2</v>
      </c>
    </row>
    <row r="142" spans="1:16" ht="15.6" thickBot="1" x14ac:dyDescent="0.4">
      <c r="A142" s="6" t="s">
        <v>62</v>
      </c>
      <c r="B142" s="62">
        <v>1</v>
      </c>
      <c r="C142" s="62">
        <v>1</v>
      </c>
      <c r="D142" s="62">
        <v>1</v>
      </c>
      <c r="E142" s="62">
        <v>1</v>
      </c>
      <c r="F142" s="62">
        <v>1</v>
      </c>
      <c r="G142" s="62">
        <v>1</v>
      </c>
      <c r="H142" s="62">
        <v>1</v>
      </c>
      <c r="I142" s="62">
        <v>1</v>
      </c>
      <c r="J142" s="62">
        <v>1</v>
      </c>
      <c r="K142" s="62">
        <v>1</v>
      </c>
      <c r="L142" s="62">
        <v>1</v>
      </c>
      <c r="M142" s="62">
        <v>1</v>
      </c>
      <c r="N142" s="62">
        <v>1</v>
      </c>
      <c r="O142" s="62">
        <v>1</v>
      </c>
      <c r="P142" s="62">
        <v>1</v>
      </c>
    </row>
    <row r="145" spans="1:16" s="41" customFormat="1" ht="15" x14ac:dyDescent="0.35">
      <c r="A145" s="39" t="s">
        <v>23</v>
      </c>
      <c r="B145" s="4">
        <v>2009</v>
      </c>
      <c r="C145" s="4">
        <v>2010</v>
      </c>
      <c r="D145" s="4">
        <v>2011</v>
      </c>
      <c r="E145" s="4">
        <v>2012</v>
      </c>
      <c r="F145" s="4">
        <v>2013</v>
      </c>
      <c r="G145" s="4">
        <v>2014</v>
      </c>
      <c r="H145" s="4">
        <v>2015</v>
      </c>
      <c r="I145" s="4">
        <v>2016</v>
      </c>
      <c r="J145" s="4">
        <v>2017</v>
      </c>
      <c r="K145" s="4">
        <v>2018</v>
      </c>
      <c r="L145" s="40" t="s">
        <v>83</v>
      </c>
      <c r="M145" s="40" t="s">
        <v>84</v>
      </c>
      <c r="N145" s="40" t="s">
        <v>85</v>
      </c>
      <c r="O145" s="40" t="s">
        <v>86</v>
      </c>
      <c r="P145" s="40" t="s">
        <v>87</v>
      </c>
    </row>
    <row r="146" spans="1:16" ht="15" x14ac:dyDescent="0.35">
      <c r="A146" s="28" t="s">
        <v>0</v>
      </c>
      <c r="B146" s="42">
        <v>1226.1289999999999</v>
      </c>
      <c r="C146" s="42">
        <v>2054.5630000000001</v>
      </c>
      <c r="D146" s="42">
        <v>2071.0590000000002</v>
      </c>
      <c r="E146" s="42">
        <v>1754.7670000000001</v>
      </c>
      <c r="F146" s="42">
        <v>1910.431</v>
      </c>
      <c r="G146" s="42">
        <v>1718.1229999999998</v>
      </c>
      <c r="H146" s="42">
        <v>1939.1949999999997</v>
      </c>
      <c r="I146" s="42">
        <v>2235.5149999999999</v>
      </c>
      <c r="J146" s="42">
        <v>2525.1769999999997</v>
      </c>
      <c r="K146" s="42">
        <v>3349.0489999999995</v>
      </c>
      <c r="L146" s="42">
        <v>2861.6549999999993</v>
      </c>
      <c r="M146" s="42">
        <v>2936.6309999999989</v>
      </c>
      <c r="N146" s="42">
        <v>4305.4169999999995</v>
      </c>
      <c r="O146" s="42">
        <v>4626.0640000000012</v>
      </c>
      <c r="P146" s="42">
        <v>5275.1819999999998</v>
      </c>
    </row>
    <row r="147" spans="1:16" ht="15" x14ac:dyDescent="0.35">
      <c r="A147" s="1" t="s">
        <v>1</v>
      </c>
      <c r="B147" s="43">
        <v>1226.1289999999999</v>
      </c>
      <c r="C147" s="43">
        <v>2054.5630000000001</v>
      </c>
      <c r="D147" s="43">
        <v>2071.0590000000002</v>
      </c>
      <c r="E147" s="43">
        <v>1754.7670000000001</v>
      </c>
      <c r="F147" s="43">
        <v>1910.431</v>
      </c>
      <c r="G147" s="43">
        <v>1718.1229999999998</v>
      </c>
      <c r="H147" s="43">
        <v>1939.1949999999997</v>
      </c>
      <c r="I147" s="43">
        <v>2235.5149999999999</v>
      </c>
      <c r="J147" s="43">
        <v>2525.1769999999997</v>
      </c>
      <c r="K147" s="43">
        <v>3349.0489999999995</v>
      </c>
      <c r="L147" s="43">
        <v>2861.6549999999993</v>
      </c>
      <c r="M147" s="43">
        <v>2936.6309999999989</v>
      </c>
      <c r="N147" s="43">
        <v>4305.4169999999995</v>
      </c>
      <c r="O147" s="43">
        <v>4626.0640000000012</v>
      </c>
      <c r="P147" s="43">
        <v>5275.1819999999998</v>
      </c>
    </row>
    <row r="148" spans="1:16" ht="15" x14ac:dyDescent="0.35">
      <c r="A148" s="29" t="s">
        <v>58</v>
      </c>
      <c r="B148" s="44">
        <v>746.3889999999999</v>
      </c>
      <c r="C148" s="44">
        <v>1530.268</v>
      </c>
      <c r="D148" s="44">
        <v>1590.479</v>
      </c>
      <c r="E148" s="44">
        <v>1274.5060000000001</v>
      </c>
      <c r="F148" s="44">
        <v>1411.1220000000001</v>
      </c>
      <c r="G148" s="44">
        <v>1156.1849999999999</v>
      </c>
      <c r="H148" s="44">
        <v>1278.3779999999997</v>
      </c>
      <c r="I148" s="44">
        <v>1568.5309999999997</v>
      </c>
      <c r="J148" s="44">
        <v>1855.8150000000001</v>
      </c>
      <c r="K148" s="44">
        <v>2610.884</v>
      </c>
      <c r="L148" s="44">
        <v>2076.5439999999994</v>
      </c>
      <c r="M148" s="44">
        <v>2208.1559999999995</v>
      </c>
      <c r="N148" s="44">
        <v>3417.2139999999995</v>
      </c>
      <c r="O148" s="44">
        <v>3691.2470000000008</v>
      </c>
      <c r="P148" s="44">
        <v>4227.5119999999997</v>
      </c>
    </row>
    <row r="149" spans="1:16" ht="15" x14ac:dyDescent="0.35">
      <c r="A149" s="2" t="s">
        <v>59</v>
      </c>
      <c r="B149" s="45">
        <v>284.738</v>
      </c>
      <c r="C149" s="45">
        <v>293.89699999999999</v>
      </c>
      <c r="D149" s="45">
        <v>274.46400000000006</v>
      </c>
      <c r="E149" s="45">
        <v>281.73499999999996</v>
      </c>
      <c r="F149" s="45">
        <v>277.24900000000002</v>
      </c>
      <c r="G149" s="45">
        <v>367.96</v>
      </c>
      <c r="H149" s="45">
        <v>482.86500000000007</v>
      </c>
      <c r="I149" s="45">
        <v>432.88300000000004</v>
      </c>
      <c r="J149" s="45">
        <v>451.62599999999998</v>
      </c>
      <c r="K149" s="45">
        <v>503.75699999999983</v>
      </c>
      <c r="L149" s="45">
        <v>505.39499999999987</v>
      </c>
      <c r="M149" s="45">
        <v>472.79099999999988</v>
      </c>
      <c r="N149" s="45">
        <v>574.42399999999986</v>
      </c>
      <c r="O149" s="45">
        <v>614.50900000000013</v>
      </c>
      <c r="P149" s="45">
        <v>624.93600000000026</v>
      </c>
    </row>
    <row r="150" spans="1:16" ht="15" x14ac:dyDescent="0.35">
      <c r="A150" s="29" t="s">
        <v>60</v>
      </c>
      <c r="B150" s="44">
        <v>66.003</v>
      </c>
      <c r="C150" s="44">
        <v>79.013000000000005</v>
      </c>
      <c r="D150" s="44">
        <v>83.004999999999995</v>
      </c>
      <c r="E150" s="44">
        <v>67.991</v>
      </c>
      <c r="F150" s="44">
        <v>78.453000000000017</v>
      </c>
      <c r="G150" s="44">
        <v>64.206999999999994</v>
      </c>
      <c r="H150" s="44">
        <v>57.195</v>
      </c>
      <c r="I150" s="44">
        <v>69.321000000000012</v>
      </c>
      <c r="J150" s="44">
        <v>69.599999999999994</v>
      </c>
      <c r="K150" s="44">
        <v>69.833000000000013</v>
      </c>
      <c r="L150" s="44">
        <v>116.26500000000001</v>
      </c>
      <c r="M150" s="44">
        <v>89.853999999999985</v>
      </c>
      <c r="N150" s="44">
        <v>130.39500000000001</v>
      </c>
      <c r="O150" s="44">
        <v>113.12100000000001</v>
      </c>
      <c r="P150" s="44">
        <v>193.68099999999998</v>
      </c>
    </row>
    <row r="151" spans="1:16" ht="15" x14ac:dyDescent="0.35">
      <c r="A151" s="2" t="s">
        <v>61</v>
      </c>
      <c r="B151" s="45">
        <v>128.999</v>
      </c>
      <c r="C151" s="45">
        <v>151.38499999999999</v>
      </c>
      <c r="D151" s="45">
        <v>123.11100000000002</v>
      </c>
      <c r="E151" s="45">
        <v>130.535</v>
      </c>
      <c r="F151" s="45">
        <v>143.607</v>
      </c>
      <c r="G151" s="45">
        <v>129.77099999999999</v>
      </c>
      <c r="H151" s="45">
        <v>120.75700000000005</v>
      </c>
      <c r="I151" s="45">
        <v>164.78</v>
      </c>
      <c r="J151" s="45">
        <v>148.136</v>
      </c>
      <c r="K151" s="45">
        <v>164.57499999999999</v>
      </c>
      <c r="L151" s="45">
        <v>163.45099999999999</v>
      </c>
      <c r="M151" s="45">
        <v>165.83</v>
      </c>
      <c r="N151" s="45">
        <v>183.38399999999999</v>
      </c>
      <c r="O151" s="45">
        <v>207.18700000000001</v>
      </c>
      <c r="P151" s="45">
        <v>229.05299999999997</v>
      </c>
    </row>
    <row r="152" spans="1:16" ht="15" x14ac:dyDescent="0.35">
      <c r="A152" s="28" t="s">
        <v>2</v>
      </c>
      <c r="B152" s="42">
        <v>20795.536</v>
      </c>
      <c r="C152" s="42">
        <v>18416.653000000002</v>
      </c>
      <c r="D152" s="42">
        <v>21160.248999999993</v>
      </c>
      <c r="E152" s="42">
        <v>21046.769</v>
      </c>
      <c r="F152" s="42">
        <v>23932.891000000007</v>
      </c>
      <c r="G152" s="42">
        <v>27368.631000000001</v>
      </c>
      <c r="H152" s="42">
        <v>27738.701000000001</v>
      </c>
      <c r="I152" s="42">
        <v>31771.228999999999</v>
      </c>
      <c r="J152" s="42">
        <v>33285.303</v>
      </c>
      <c r="K152" s="42">
        <v>40207.635000000009</v>
      </c>
      <c r="L152" s="42">
        <v>44165.863000000012</v>
      </c>
      <c r="M152" s="42">
        <v>35822.73799999999</v>
      </c>
      <c r="N152" s="42">
        <v>33902.356999999989</v>
      </c>
      <c r="O152" s="42">
        <v>43116.476000000002</v>
      </c>
      <c r="P152" s="42">
        <v>119722.37099999998</v>
      </c>
    </row>
    <row r="153" spans="1:16" ht="15" x14ac:dyDescent="0.35">
      <c r="A153" s="1" t="s">
        <v>3</v>
      </c>
      <c r="B153" s="43">
        <v>966.85699999999997</v>
      </c>
      <c r="C153" s="43">
        <v>755.21399999999994</v>
      </c>
      <c r="D153" s="43">
        <v>640.81600000000003</v>
      </c>
      <c r="E153" s="43">
        <v>394.91300000000001</v>
      </c>
      <c r="F153" s="43">
        <v>1141.3679999999997</v>
      </c>
      <c r="G153" s="43">
        <v>1660.5809999999999</v>
      </c>
      <c r="H153" s="43">
        <v>1795.7290000000007</v>
      </c>
      <c r="I153" s="43">
        <v>1914.0830000000001</v>
      </c>
      <c r="J153" s="43">
        <v>1855.3140000000001</v>
      </c>
      <c r="K153" s="43">
        <v>4057.4100000000003</v>
      </c>
      <c r="L153" s="43">
        <v>4366.5370000000003</v>
      </c>
      <c r="M153" s="43">
        <v>5466.4629999999988</v>
      </c>
      <c r="N153" s="43">
        <v>4861.8879999999999</v>
      </c>
      <c r="O153" s="43">
        <v>2257.4390000000003</v>
      </c>
      <c r="P153" s="43">
        <v>79.308999999999997</v>
      </c>
    </row>
    <row r="154" spans="1:16" ht="15" x14ac:dyDescent="0.35">
      <c r="A154" s="30" t="s">
        <v>4</v>
      </c>
      <c r="B154" s="46">
        <v>2251.3820000000001</v>
      </c>
      <c r="C154" s="46">
        <v>1958.1000000000013</v>
      </c>
      <c r="D154" s="46">
        <v>1853.0689999999997</v>
      </c>
      <c r="E154" s="46">
        <v>1951.4230000000002</v>
      </c>
      <c r="F154" s="46">
        <v>2248.3969999999995</v>
      </c>
      <c r="G154" s="46">
        <v>2486.5960000000018</v>
      </c>
      <c r="H154" s="46">
        <v>2407.0369999999998</v>
      </c>
      <c r="I154" s="46">
        <v>2551.5550000000007</v>
      </c>
      <c r="J154" s="46">
        <v>3904.518999999998</v>
      </c>
      <c r="K154" s="46">
        <v>5156.494999999999</v>
      </c>
      <c r="L154" s="46">
        <v>6898.8980000000001</v>
      </c>
      <c r="M154" s="46">
        <v>4804.2919999999986</v>
      </c>
      <c r="N154" s="46">
        <v>4598.3659999999991</v>
      </c>
      <c r="O154" s="46">
        <v>7650.1280000000024</v>
      </c>
      <c r="P154" s="46">
        <v>9327.5290000000005</v>
      </c>
    </row>
    <row r="155" spans="1:16" ht="15" x14ac:dyDescent="0.35">
      <c r="A155" s="30" t="s">
        <v>5</v>
      </c>
      <c r="B155" s="46">
        <v>14148.373000000001</v>
      </c>
      <c r="C155" s="46">
        <v>12198.280999999999</v>
      </c>
      <c r="D155" s="46">
        <v>14808.425999999999</v>
      </c>
      <c r="E155" s="46">
        <v>14932.262000000001</v>
      </c>
      <c r="F155" s="46">
        <v>16947.383000000005</v>
      </c>
      <c r="G155" s="46">
        <v>19618.214999999997</v>
      </c>
      <c r="H155" s="46">
        <v>19529.682000000004</v>
      </c>
      <c r="I155" s="46">
        <v>22913.694</v>
      </c>
      <c r="J155" s="46">
        <v>23102.344000000001</v>
      </c>
      <c r="K155" s="46">
        <v>25659.785</v>
      </c>
      <c r="L155" s="46">
        <v>27170.788</v>
      </c>
      <c r="M155" s="46">
        <v>20195.010999999995</v>
      </c>
      <c r="N155" s="46">
        <v>18329.907999999996</v>
      </c>
      <c r="O155" s="46">
        <v>25864.932000000001</v>
      </c>
      <c r="P155" s="46">
        <v>101797.01499999997</v>
      </c>
    </row>
    <row r="156" spans="1:16" ht="15" x14ac:dyDescent="0.35">
      <c r="A156" s="1" t="s">
        <v>6</v>
      </c>
      <c r="B156" s="43">
        <v>3428.924</v>
      </c>
      <c r="C156" s="43">
        <v>3505.0580000000004</v>
      </c>
      <c r="D156" s="43">
        <v>3857.9379999999996</v>
      </c>
      <c r="E156" s="43">
        <v>3768.1710000000003</v>
      </c>
      <c r="F156" s="43">
        <v>3595.7429999999999</v>
      </c>
      <c r="G156" s="43">
        <v>3603.239</v>
      </c>
      <c r="H156" s="43">
        <v>4006.2530000000002</v>
      </c>
      <c r="I156" s="43">
        <v>4391.8970000000008</v>
      </c>
      <c r="J156" s="43">
        <v>4423.1260000000002</v>
      </c>
      <c r="K156" s="43">
        <v>5333.9450000000006</v>
      </c>
      <c r="L156" s="43">
        <v>5729.64</v>
      </c>
      <c r="M156" s="43">
        <v>5356.9719999999998</v>
      </c>
      <c r="N156" s="43">
        <v>6112.1949999999988</v>
      </c>
      <c r="O156" s="43">
        <v>7343.9770000000008</v>
      </c>
      <c r="P156" s="43">
        <v>8518.5180000000018</v>
      </c>
    </row>
    <row r="157" spans="1:16" ht="15" x14ac:dyDescent="0.35">
      <c r="A157" s="29" t="s">
        <v>24</v>
      </c>
      <c r="B157" s="44">
        <v>979.56600000000014</v>
      </c>
      <c r="C157" s="44">
        <v>1139.4680000000001</v>
      </c>
      <c r="D157" s="44">
        <v>1244.8879999999999</v>
      </c>
      <c r="E157" s="44">
        <v>1232.3879999999999</v>
      </c>
      <c r="F157" s="44">
        <v>1159.0930000000001</v>
      </c>
      <c r="G157" s="44">
        <v>1201.7550000000001</v>
      </c>
      <c r="H157" s="44">
        <v>1395.1890000000001</v>
      </c>
      <c r="I157" s="44">
        <v>1662.1629999999998</v>
      </c>
      <c r="J157" s="44">
        <v>1872.8059999999996</v>
      </c>
      <c r="K157" s="44">
        <v>2425.2710000000002</v>
      </c>
      <c r="L157" s="44">
        <v>2422.0970000000007</v>
      </c>
      <c r="M157" s="44">
        <v>2178.7560000000003</v>
      </c>
      <c r="N157" s="44">
        <v>2789.3389999999995</v>
      </c>
      <c r="O157" s="44">
        <v>3320.6590000000006</v>
      </c>
      <c r="P157" s="44">
        <v>4070.5489999999995</v>
      </c>
    </row>
    <row r="158" spans="1:16" ht="15" x14ac:dyDescent="0.35">
      <c r="A158" s="2" t="s">
        <v>25</v>
      </c>
      <c r="B158" s="45">
        <v>1234.6919999999998</v>
      </c>
      <c r="C158" s="45">
        <v>1224.8030000000003</v>
      </c>
      <c r="D158" s="45">
        <v>1337.4659999999999</v>
      </c>
      <c r="E158" s="45">
        <v>1339.2809999999997</v>
      </c>
      <c r="F158" s="45">
        <v>1318.933</v>
      </c>
      <c r="G158" s="45">
        <v>1226.8260000000002</v>
      </c>
      <c r="H158" s="45">
        <v>1362.5839999999998</v>
      </c>
      <c r="I158" s="45">
        <v>1312.414</v>
      </c>
      <c r="J158" s="45">
        <v>1286.3050000000001</v>
      </c>
      <c r="K158" s="45">
        <v>1371.4849999999997</v>
      </c>
      <c r="L158" s="45">
        <v>1583.9660000000001</v>
      </c>
      <c r="M158" s="45">
        <v>1521.8999999999999</v>
      </c>
      <c r="N158" s="45">
        <v>1530.8190000000002</v>
      </c>
      <c r="O158" s="45">
        <v>1792.365</v>
      </c>
      <c r="P158" s="45">
        <v>2030.4790000000003</v>
      </c>
    </row>
    <row r="159" spans="1:16" ht="15" x14ac:dyDescent="0.35">
      <c r="A159" s="29" t="s">
        <v>26</v>
      </c>
      <c r="B159" s="44">
        <v>21.017000000000003</v>
      </c>
      <c r="C159" s="44">
        <v>25.571999999999999</v>
      </c>
      <c r="D159" s="44">
        <v>26.641000000000002</v>
      </c>
      <c r="E159" s="44">
        <v>26.443000000000001</v>
      </c>
      <c r="F159" s="44">
        <v>27.041999999999998</v>
      </c>
      <c r="G159" s="44">
        <v>29.559000000000001</v>
      </c>
      <c r="H159" s="44">
        <v>34.013000000000005</v>
      </c>
      <c r="I159" s="44">
        <v>39.112000000000009</v>
      </c>
      <c r="J159" s="44">
        <v>39.500999999999991</v>
      </c>
      <c r="K159" s="44">
        <v>47.358999999999995</v>
      </c>
      <c r="L159" s="44">
        <v>49.582000000000001</v>
      </c>
      <c r="M159" s="44">
        <v>44.527000000000001</v>
      </c>
      <c r="N159" s="44">
        <v>56.875</v>
      </c>
      <c r="O159" s="44">
        <v>53.877999999999993</v>
      </c>
      <c r="P159" s="44">
        <v>51.662999999999997</v>
      </c>
    </row>
    <row r="160" spans="1:16" ht="15" x14ac:dyDescent="0.35">
      <c r="A160" s="2" t="s">
        <v>27</v>
      </c>
      <c r="B160" s="45">
        <v>33.890999999999998</v>
      </c>
      <c r="C160" s="45">
        <v>36.280999999999999</v>
      </c>
      <c r="D160" s="45">
        <v>38.247</v>
      </c>
      <c r="E160" s="45">
        <v>39.502000000000002</v>
      </c>
      <c r="F160" s="45">
        <v>40.815999999999995</v>
      </c>
      <c r="G160" s="45">
        <v>37.288000000000004</v>
      </c>
      <c r="H160" s="45">
        <v>38.627000000000002</v>
      </c>
      <c r="I160" s="45">
        <v>51.241999999999997</v>
      </c>
      <c r="J160" s="45">
        <v>55.373000000000005</v>
      </c>
      <c r="K160" s="45">
        <v>72.762</v>
      </c>
      <c r="L160" s="45">
        <v>75.111999999999995</v>
      </c>
      <c r="M160" s="45">
        <v>56.545000000000009</v>
      </c>
      <c r="N160" s="45">
        <v>60.763999999999996</v>
      </c>
      <c r="O160" s="45">
        <v>67.732000000000014</v>
      </c>
      <c r="P160" s="45">
        <v>75.159999999999982</v>
      </c>
    </row>
    <row r="161" spans="1:16" ht="15" x14ac:dyDescent="0.35">
      <c r="A161" s="29" t="s">
        <v>28</v>
      </c>
      <c r="B161" s="44">
        <v>42.682999999999993</v>
      </c>
      <c r="C161" s="44">
        <v>33.186999999999991</v>
      </c>
      <c r="D161" s="44">
        <v>29.015000000000001</v>
      </c>
      <c r="E161" s="44">
        <v>27.814000000000004</v>
      </c>
      <c r="F161" s="44">
        <v>27.655999999999999</v>
      </c>
      <c r="G161" s="44">
        <v>29.193000000000005</v>
      </c>
      <c r="H161" s="44">
        <v>33.177999999999997</v>
      </c>
      <c r="I161" s="44">
        <v>32.496000000000009</v>
      </c>
      <c r="J161" s="44">
        <v>51.746000000000002</v>
      </c>
      <c r="K161" s="44">
        <v>74.885000000000005</v>
      </c>
      <c r="L161" s="44">
        <v>89.747</v>
      </c>
      <c r="M161" s="44">
        <v>81.517999999999986</v>
      </c>
      <c r="N161" s="44">
        <v>117.69900000000003</v>
      </c>
      <c r="O161" s="44">
        <v>168.56900000000002</v>
      </c>
      <c r="P161" s="44">
        <v>154.46600000000001</v>
      </c>
    </row>
    <row r="162" spans="1:16" ht="15" x14ac:dyDescent="0.35">
      <c r="A162" s="2" t="s">
        <v>29</v>
      </c>
      <c r="B162" s="45">
        <v>70.921999999999997</v>
      </c>
      <c r="C162" s="45">
        <v>68.644999999999996</v>
      </c>
      <c r="D162" s="45">
        <v>66.617000000000004</v>
      </c>
      <c r="E162" s="45">
        <v>75.128</v>
      </c>
      <c r="F162" s="45">
        <v>76.434000000000012</v>
      </c>
      <c r="G162" s="45">
        <v>75.466999999999985</v>
      </c>
      <c r="H162" s="45">
        <v>86.659000000000006</v>
      </c>
      <c r="I162" s="45">
        <v>116.492</v>
      </c>
      <c r="J162" s="45">
        <v>117.69500000000001</v>
      </c>
      <c r="K162" s="45">
        <v>150.64599999999996</v>
      </c>
      <c r="L162" s="45">
        <v>159.20500000000001</v>
      </c>
      <c r="M162" s="45">
        <v>94.709000000000003</v>
      </c>
      <c r="N162" s="45">
        <v>133.55799999999999</v>
      </c>
      <c r="O162" s="45">
        <v>165.70599999999999</v>
      </c>
      <c r="P162" s="45">
        <v>116.26799999999999</v>
      </c>
    </row>
    <row r="163" spans="1:16" ht="15" x14ac:dyDescent="0.35">
      <c r="A163" s="29" t="s">
        <v>30</v>
      </c>
      <c r="B163" s="44">
        <v>255.48300000000003</v>
      </c>
      <c r="C163" s="44">
        <v>234.12700000000001</v>
      </c>
      <c r="D163" s="44">
        <v>243.37</v>
      </c>
      <c r="E163" s="44">
        <v>280.988</v>
      </c>
      <c r="F163" s="44">
        <v>246.90700000000004</v>
      </c>
      <c r="G163" s="44">
        <v>287.91699999999997</v>
      </c>
      <c r="H163" s="44">
        <v>312.399</v>
      </c>
      <c r="I163" s="44">
        <v>334.17700000000008</v>
      </c>
      <c r="J163" s="44">
        <v>295.46699999999993</v>
      </c>
      <c r="K163" s="44">
        <v>168.87699999999998</v>
      </c>
      <c r="L163" s="44">
        <v>179.57</v>
      </c>
      <c r="M163" s="44">
        <v>289.37799999999999</v>
      </c>
      <c r="N163" s="44">
        <v>337.37200000000007</v>
      </c>
      <c r="O163" s="44">
        <v>506.96</v>
      </c>
      <c r="P163" s="44">
        <v>546.38599999999985</v>
      </c>
    </row>
    <row r="164" spans="1:16" ht="15" x14ac:dyDescent="0.35">
      <c r="A164" s="2" t="s">
        <v>31</v>
      </c>
      <c r="B164" s="45">
        <v>496.15099999999995</v>
      </c>
      <c r="C164" s="45">
        <v>421.73000000000008</v>
      </c>
      <c r="D164" s="45">
        <v>445.82799999999992</v>
      </c>
      <c r="E164" s="45">
        <v>321.25900000000007</v>
      </c>
      <c r="F164" s="45">
        <v>294.47300000000001</v>
      </c>
      <c r="G164" s="45">
        <v>320.38499999999993</v>
      </c>
      <c r="H164" s="45">
        <v>374.33300000000014</v>
      </c>
      <c r="I164" s="45">
        <v>403.05</v>
      </c>
      <c r="J164" s="45">
        <v>359.41500000000002</v>
      </c>
      <c r="K164" s="45">
        <v>540.71299999999997</v>
      </c>
      <c r="L164" s="45">
        <v>681.79600000000005</v>
      </c>
      <c r="M164" s="45">
        <v>592.43499999999995</v>
      </c>
      <c r="N164" s="45">
        <v>489.38199999999995</v>
      </c>
      <c r="O164" s="45">
        <v>541.58299999999986</v>
      </c>
      <c r="P164" s="45">
        <v>685.01300000000015</v>
      </c>
    </row>
    <row r="165" spans="1:16" ht="15" x14ac:dyDescent="0.35">
      <c r="A165" s="29" t="s">
        <v>32</v>
      </c>
      <c r="B165" s="44">
        <v>109.62100000000001</v>
      </c>
      <c r="C165" s="44">
        <v>96.856999999999999</v>
      </c>
      <c r="D165" s="44">
        <v>80.637</v>
      </c>
      <c r="E165" s="44">
        <v>67.687999999999988</v>
      </c>
      <c r="F165" s="44">
        <v>62.171999999999997</v>
      </c>
      <c r="G165" s="44">
        <v>66.37</v>
      </c>
      <c r="H165" s="44">
        <v>73.224000000000004</v>
      </c>
      <c r="I165" s="44">
        <v>124.58799999999998</v>
      </c>
      <c r="J165" s="44">
        <v>132.21799999999996</v>
      </c>
      <c r="K165" s="44">
        <v>197.45999999999998</v>
      </c>
      <c r="L165" s="44">
        <v>209.23500000000004</v>
      </c>
      <c r="M165" s="44">
        <v>188.26599999999999</v>
      </c>
      <c r="N165" s="44">
        <v>249.208</v>
      </c>
      <c r="O165" s="44">
        <v>351.56799999999998</v>
      </c>
      <c r="P165" s="44">
        <v>451.61700000000002</v>
      </c>
    </row>
    <row r="166" spans="1:16" ht="15" x14ac:dyDescent="0.35">
      <c r="A166" s="2" t="s">
        <v>33</v>
      </c>
      <c r="B166" s="45">
        <v>2.984</v>
      </c>
      <c r="C166" s="45">
        <v>1.919</v>
      </c>
      <c r="D166" s="45">
        <v>1.095</v>
      </c>
      <c r="E166" s="45">
        <v>1.1930000000000001</v>
      </c>
      <c r="F166" s="45">
        <v>1.4759999999999998</v>
      </c>
      <c r="G166" s="45">
        <v>2.2159999999999997</v>
      </c>
      <c r="H166" s="45">
        <v>3.1939999999999995</v>
      </c>
      <c r="I166" s="45">
        <v>5.0730000000000013</v>
      </c>
      <c r="J166" s="45">
        <v>6.8060000000000018</v>
      </c>
      <c r="K166" s="45">
        <v>75.796000000000006</v>
      </c>
      <c r="L166" s="45">
        <v>70.11</v>
      </c>
      <c r="M166" s="45">
        <v>88.77600000000001</v>
      </c>
      <c r="N166" s="45">
        <v>123.75700000000001</v>
      </c>
      <c r="O166" s="45">
        <v>127.66499999999999</v>
      </c>
      <c r="P166" s="45">
        <v>94.820000000000007</v>
      </c>
    </row>
    <row r="167" spans="1:16" ht="15" x14ac:dyDescent="0.35">
      <c r="A167" s="29" t="s">
        <v>34</v>
      </c>
      <c r="B167" s="44">
        <v>39.82</v>
      </c>
      <c r="C167" s="44">
        <v>42.295000000000002</v>
      </c>
      <c r="D167" s="44">
        <v>54.886000000000003</v>
      </c>
      <c r="E167" s="44">
        <v>54.342999999999989</v>
      </c>
      <c r="F167" s="44">
        <v>57.953000000000003</v>
      </c>
      <c r="G167" s="44">
        <v>69.508999999999986</v>
      </c>
      <c r="H167" s="44">
        <v>83.311000000000021</v>
      </c>
      <c r="I167" s="44">
        <v>139.41499999999999</v>
      </c>
      <c r="J167" s="44">
        <v>99.940000000000012</v>
      </c>
      <c r="K167" s="44">
        <v>138.24999999999997</v>
      </c>
      <c r="L167" s="44">
        <v>143.63799999999998</v>
      </c>
      <c r="M167" s="44">
        <v>144.88299999999998</v>
      </c>
      <c r="N167" s="44">
        <v>155.33699999999999</v>
      </c>
      <c r="O167" s="44">
        <v>172.36600000000001</v>
      </c>
      <c r="P167" s="44">
        <v>169.54899999999998</v>
      </c>
    </row>
    <row r="168" spans="1:16" ht="15" x14ac:dyDescent="0.35">
      <c r="A168" s="2" t="s">
        <v>35</v>
      </c>
      <c r="B168" s="45">
        <v>142.09399999999999</v>
      </c>
      <c r="C168" s="45">
        <v>180.17400000000004</v>
      </c>
      <c r="D168" s="45">
        <v>289.24800000000005</v>
      </c>
      <c r="E168" s="45">
        <v>302.14400000000001</v>
      </c>
      <c r="F168" s="45">
        <v>282.78799999999995</v>
      </c>
      <c r="G168" s="45">
        <v>256.75400000000002</v>
      </c>
      <c r="H168" s="45">
        <v>209.542</v>
      </c>
      <c r="I168" s="45">
        <v>171.67500000000001</v>
      </c>
      <c r="J168" s="45">
        <v>105.85399999999997</v>
      </c>
      <c r="K168" s="45">
        <v>70.441000000000003</v>
      </c>
      <c r="L168" s="45">
        <v>65.581999999999994</v>
      </c>
      <c r="M168" s="45">
        <v>75.279000000000011</v>
      </c>
      <c r="N168" s="45">
        <v>68.084999999999994</v>
      </c>
      <c r="O168" s="45">
        <v>74.926000000000002</v>
      </c>
      <c r="P168" s="45">
        <v>72.548000000000002</v>
      </c>
    </row>
    <row r="169" spans="1:16" ht="15" x14ac:dyDescent="0.35">
      <c r="A169" s="28" t="s">
        <v>7</v>
      </c>
      <c r="B169" s="42">
        <v>141524.83700000003</v>
      </c>
      <c r="C169" s="42">
        <v>155581.95899999997</v>
      </c>
      <c r="D169" s="42">
        <v>164474.764</v>
      </c>
      <c r="E169" s="42">
        <v>185232.019</v>
      </c>
      <c r="F169" s="42">
        <v>191665.36699999997</v>
      </c>
      <c r="G169" s="42">
        <v>208202.454</v>
      </c>
      <c r="H169" s="42">
        <v>230094.67199999999</v>
      </c>
      <c r="I169" s="42">
        <v>259942.12099999998</v>
      </c>
      <c r="J169" s="42">
        <v>284870.935</v>
      </c>
      <c r="K169" s="42">
        <v>307225.80900000001</v>
      </c>
      <c r="L169" s="42">
        <v>321295.57400000002</v>
      </c>
      <c r="M169" s="42">
        <v>259654.77099999995</v>
      </c>
      <c r="N169" s="42">
        <v>307635.01200000005</v>
      </c>
      <c r="O169" s="42">
        <v>352193.94900000008</v>
      </c>
      <c r="P169" s="42">
        <v>352303.34100000007</v>
      </c>
    </row>
    <row r="170" spans="1:16" ht="15" x14ac:dyDescent="0.35">
      <c r="A170" s="1" t="s">
        <v>8</v>
      </c>
      <c r="B170" s="43">
        <v>9666.7270000000008</v>
      </c>
      <c r="C170" s="43">
        <v>10084.531000000001</v>
      </c>
      <c r="D170" s="43">
        <v>11508.087</v>
      </c>
      <c r="E170" s="43">
        <v>13125.775999999998</v>
      </c>
      <c r="F170" s="43">
        <v>13020.990999999996</v>
      </c>
      <c r="G170" s="43">
        <v>13668.043</v>
      </c>
      <c r="H170" s="43">
        <v>14705.452999999996</v>
      </c>
      <c r="I170" s="43">
        <v>16999.420999999995</v>
      </c>
      <c r="J170" s="43">
        <v>19321.383000000002</v>
      </c>
      <c r="K170" s="43">
        <v>22929.763999999996</v>
      </c>
      <c r="L170" s="43">
        <v>23183.610999999997</v>
      </c>
      <c r="M170" s="43">
        <v>22632.445</v>
      </c>
      <c r="N170" s="43">
        <v>24794.040000000005</v>
      </c>
      <c r="O170" s="43">
        <v>28192.516000000003</v>
      </c>
      <c r="P170" s="43">
        <v>28888.530999999995</v>
      </c>
    </row>
    <row r="171" spans="1:16" ht="15" x14ac:dyDescent="0.35">
      <c r="A171" s="30" t="s">
        <v>9</v>
      </c>
      <c r="B171" s="46">
        <v>14048.84</v>
      </c>
      <c r="C171" s="46">
        <v>17003.439999999999</v>
      </c>
      <c r="D171" s="46">
        <v>19468.768</v>
      </c>
      <c r="E171" s="46">
        <v>22887.540999999997</v>
      </c>
      <c r="F171" s="46">
        <v>21974.039999999997</v>
      </c>
      <c r="G171" s="46">
        <v>22983.374</v>
      </c>
      <c r="H171" s="46">
        <v>24523.536999999997</v>
      </c>
      <c r="I171" s="46">
        <v>28970.369000000002</v>
      </c>
      <c r="J171" s="46">
        <v>34304.414999999994</v>
      </c>
      <c r="K171" s="46">
        <v>39392.297999999995</v>
      </c>
      <c r="L171" s="46">
        <v>39178.249999999993</v>
      </c>
      <c r="M171" s="46">
        <v>37042.32699999999</v>
      </c>
      <c r="N171" s="46">
        <v>40524.096000000005</v>
      </c>
      <c r="O171" s="46">
        <v>44688.107000000011</v>
      </c>
      <c r="P171" s="46">
        <v>44893.74</v>
      </c>
    </row>
    <row r="172" spans="1:16" ht="15" x14ac:dyDescent="0.35">
      <c r="A172" s="1" t="s">
        <v>10</v>
      </c>
      <c r="B172" s="43">
        <v>12920.945</v>
      </c>
      <c r="C172" s="43">
        <v>14102.637000000001</v>
      </c>
      <c r="D172" s="43">
        <v>15338.882999999998</v>
      </c>
      <c r="E172" s="43">
        <v>16874.598000000002</v>
      </c>
      <c r="F172" s="43">
        <v>17400.216000000004</v>
      </c>
      <c r="G172" s="43">
        <v>20246.833999999999</v>
      </c>
      <c r="H172" s="43">
        <v>22772.579999999998</v>
      </c>
      <c r="I172" s="43">
        <v>25368.038000000004</v>
      </c>
      <c r="J172" s="43">
        <v>27179.561000000002</v>
      </c>
      <c r="K172" s="43">
        <v>29016.433999999997</v>
      </c>
      <c r="L172" s="43">
        <v>30882.389999999996</v>
      </c>
      <c r="M172" s="43">
        <v>21181.263999999999</v>
      </c>
      <c r="N172" s="43">
        <v>29728.056999999997</v>
      </c>
      <c r="O172" s="43">
        <v>39424.449999999997</v>
      </c>
      <c r="P172" s="43">
        <v>42830.409</v>
      </c>
    </row>
    <row r="173" spans="1:16" ht="15" x14ac:dyDescent="0.35">
      <c r="A173" s="30" t="s">
        <v>11</v>
      </c>
      <c r="B173" s="46">
        <v>2511.1579999999999</v>
      </c>
      <c r="C173" s="46">
        <v>2713.2170000000001</v>
      </c>
      <c r="D173" s="46">
        <v>2624.2730000000001</v>
      </c>
      <c r="E173" s="46">
        <v>2758.741</v>
      </c>
      <c r="F173" s="46">
        <v>2928.82</v>
      </c>
      <c r="G173" s="46">
        <v>2976.4150000000004</v>
      </c>
      <c r="H173" s="46">
        <v>2947.5040000000004</v>
      </c>
      <c r="I173" s="46">
        <v>2831.389999999999</v>
      </c>
      <c r="J173" s="46">
        <v>2894.6680000000001</v>
      </c>
      <c r="K173" s="46">
        <v>3168.0269999999991</v>
      </c>
      <c r="L173" s="46">
        <v>3278.4409999999998</v>
      </c>
      <c r="M173" s="46">
        <v>2322.011</v>
      </c>
      <c r="N173" s="46">
        <v>2488.1509999999998</v>
      </c>
      <c r="O173" s="46">
        <v>2851.4730000000004</v>
      </c>
      <c r="P173" s="46">
        <v>3143.0050000000001</v>
      </c>
    </row>
    <row r="174" spans="1:16" ht="15" x14ac:dyDescent="0.35">
      <c r="A174" s="1" t="s">
        <v>12</v>
      </c>
      <c r="B174" s="43">
        <v>4770.3419999999996</v>
      </c>
      <c r="C174" s="43">
        <v>4901.4339999999993</v>
      </c>
      <c r="D174" s="43">
        <v>5360.8379999999997</v>
      </c>
      <c r="E174" s="43">
        <v>5665.7649999999994</v>
      </c>
      <c r="F174" s="43">
        <v>6424.13</v>
      </c>
      <c r="G174" s="43">
        <v>6889.6589999999987</v>
      </c>
      <c r="H174" s="43">
        <v>7538.751000000002</v>
      </c>
      <c r="I174" s="43">
        <v>8923.6819999999989</v>
      </c>
      <c r="J174" s="43">
        <v>10354.903000000002</v>
      </c>
      <c r="K174" s="43">
        <v>11577.203</v>
      </c>
      <c r="L174" s="43">
        <v>12722.95</v>
      </c>
      <c r="M174" s="43">
        <v>12577.615</v>
      </c>
      <c r="N174" s="43">
        <v>12591.142999999998</v>
      </c>
      <c r="O174" s="43">
        <v>16796.799000000003</v>
      </c>
      <c r="P174" s="43">
        <v>19845.828000000001</v>
      </c>
    </row>
    <row r="175" spans="1:16" ht="15" x14ac:dyDescent="0.35">
      <c r="A175" s="30" t="s">
        <v>13</v>
      </c>
      <c r="B175" s="46">
        <v>25848.163</v>
      </c>
      <c r="C175" s="46">
        <v>27281.573999999997</v>
      </c>
      <c r="D175" s="46">
        <v>29057.475000000002</v>
      </c>
      <c r="E175" s="46">
        <v>31071.942999999996</v>
      </c>
      <c r="F175" s="46">
        <v>32276.422999999999</v>
      </c>
      <c r="G175" s="46">
        <v>34228.157000000007</v>
      </c>
      <c r="H175" s="46">
        <v>36168.889000000003</v>
      </c>
      <c r="I175" s="46">
        <v>38717.06</v>
      </c>
      <c r="J175" s="46">
        <v>40793.466999999997</v>
      </c>
      <c r="K175" s="46">
        <v>43061.584000000003</v>
      </c>
      <c r="L175" s="46">
        <v>46248.601999999999</v>
      </c>
      <c r="M175" s="46">
        <v>47771.461999999992</v>
      </c>
      <c r="N175" s="46">
        <v>50030.840999999993</v>
      </c>
      <c r="O175" s="46">
        <v>52814.538</v>
      </c>
      <c r="P175" s="46">
        <v>58415.343000000008</v>
      </c>
    </row>
    <row r="176" spans="1:16" ht="15" x14ac:dyDescent="0.35">
      <c r="A176" s="1" t="s">
        <v>14</v>
      </c>
      <c r="B176" s="43">
        <v>3456.55</v>
      </c>
      <c r="C176" s="43">
        <v>3697.6909999999998</v>
      </c>
      <c r="D176" s="43">
        <v>3992.47</v>
      </c>
      <c r="E176" s="43">
        <v>3867.4</v>
      </c>
      <c r="F176" s="43">
        <v>4074.7339999999995</v>
      </c>
      <c r="G176" s="43">
        <v>4933.9170000000022</v>
      </c>
      <c r="H176" s="43">
        <v>4939.9269999999997</v>
      </c>
      <c r="I176" s="43">
        <v>5850.2969999999987</v>
      </c>
      <c r="J176" s="43">
        <v>6028.2840000000015</v>
      </c>
      <c r="K176" s="43">
        <v>6416.09</v>
      </c>
      <c r="L176" s="43">
        <v>6963.7690000000011</v>
      </c>
      <c r="M176" s="43">
        <v>5777.2789999999995</v>
      </c>
      <c r="N176" s="43">
        <v>5635.4509999999991</v>
      </c>
      <c r="O176" s="43">
        <v>7660.8140000000003</v>
      </c>
      <c r="P176" s="43">
        <v>8918.5830000000005</v>
      </c>
    </row>
    <row r="177" spans="1:16" ht="15" x14ac:dyDescent="0.35">
      <c r="A177" s="30" t="s">
        <v>15</v>
      </c>
      <c r="B177" s="46">
        <v>24.895</v>
      </c>
      <c r="C177" s="46">
        <v>25.475000000000001</v>
      </c>
      <c r="D177" s="46">
        <v>27.288</v>
      </c>
      <c r="E177" s="46">
        <v>29.422000000000001</v>
      </c>
      <c r="F177" s="46">
        <v>28.966000000000001</v>
      </c>
      <c r="G177" s="46">
        <v>31.091000000000001</v>
      </c>
      <c r="H177" s="46">
        <v>34.497</v>
      </c>
      <c r="I177" s="46">
        <v>41.372</v>
      </c>
      <c r="J177" s="46">
        <v>48.408000000000001</v>
      </c>
      <c r="K177" s="46">
        <v>54.701999999999998</v>
      </c>
      <c r="L177" s="46">
        <v>59.576999999999998</v>
      </c>
      <c r="M177" s="46">
        <v>52.201999999999998</v>
      </c>
      <c r="N177" s="46">
        <v>61.93399999999999</v>
      </c>
      <c r="O177" s="46">
        <v>77.781999999999982</v>
      </c>
      <c r="P177" s="46">
        <v>82.131000000000014</v>
      </c>
    </row>
    <row r="178" spans="1:16" ht="15" x14ac:dyDescent="0.35">
      <c r="A178" s="1" t="s">
        <v>16</v>
      </c>
      <c r="B178" s="43">
        <v>12736.295</v>
      </c>
      <c r="C178" s="43">
        <v>12807.287999999999</v>
      </c>
      <c r="D178" s="43">
        <v>13596.436000000002</v>
      </c>
      <c r="E178" s="43">
        <v>14822.562999999996</v>
      </c>
      <c r="F178" s="43">
        <v>15989.882999999996</v>
      </c>
      <c r="G178" s="43">
        <v>17260.069999999996</v>
      </c>
      <c r="H178" s="43">
        <v>18646.292000000005</v>
      </c>
      <c r="I178" s="43">
        <v>20302.146999999997</v>
      </c>
      <c r="J178" s="43">
        <v>23538.337</v>
      </c>
      <c r="K178" s="43">
        <v>26143.341</v>
      </c>
      <c r="L178" s="43">
        <v>28378.920999999998</v>
      </c>
      <c r="M178" s="43">
        <v>24658.405999999995</v>
      </c>
      <c r="N178" s="43">
        <v>24901.184000000001</v>
      </c>
      <c r="O178" s="43">
        <v>15306.111999999997</v>
      </c>
      <c r="P178" s="43">
        <v>15186.719999999994</v>
      </c>
    </row>
    <row r="179" spans="1:16" ht="15" x14ac:dyDescent="0.35">
      <c r="A179" s="30" t="s">
        <v>17</v>
      </c>
      <c r="B179" s="46">
        <v>5240.5600000000004</v>
      </c>
      <c r="C179" s="46">
        <v>5671.1049999999987</v>
      </c>
      <c r="D179" s="46">
        <v>6251.6839999999993</v>
      </c>
      <c r="E179" s="46">
        <v>6595.110999999999</v>
      </c>
      <c r="F179" s="46">
        <v>6787.165</v>
      </c>
      <c r="G179" s="46">
        <v>7213.2330000000002</v>
      </c>
      <c r="H179" s="46">
        <v>8445.232</v>
      </c>
      <c r="I179" s="46">
        <v>8457.5960000000014</v>
      </c>
      <c r="J179" s="46">
        <v>8784.1650000000009</v>
      </c>
      <c r="K179" s="46">
        <v>9092.4279999999999</v>
      </c>
      <c r="L179" s="46">
        <v>9737.0879999999997</v>
      </c>
      <c r="M179" s="46">
        <v>9737.3279999999995</v>
      </c>
      <c r="N179" s="46">
        <v>10087.737999999999</v>
      </c>
      <c r="O179" s="46">
        <v>10750.356</v>
      </c>
      <c r="P179" s="46">
        <v>11733.584000000003</v>
      </c>
    </row>
    <row r="180" spans="1:16" ht="15" x14ac:dyDescent="0.35">
      <c r="A180" s="1" t="s">
        <v>18</v>
      </c>
      <c r="B180" s="43">
        <v>3343.1750000000002</v>
      </c>
      <c r="C180" s="43">
        <v>3729.9639999999995</v>
      </c>
      <c r="D180" s="43">
        <v>4338.1020000000008</v>
      </c>
      <c r="E180" s="43">
        <v>4719.8079999999991</v>
      </c>
      <c r="F180" s="43">
        <v>5244.9210000000003</v>
      </c>
      <c r="G180" s="43">
        <v>5600.0889999999999</v>
      </c>
      <c r="H180" s="43">
        <v>6058.4699999999993</v>
      </c>
      <c r="I180" s="43">
        <v>6310.0150000000003</v>
      </c>
      <c r="J180" s="43">
        <v>6848.7200000000012</v>
      </c>
      <c r="K180" s="43">
        <v>7507.6759999999995</v>
      </c>
      <c r="L180" s="43">
        <v>8076.9230000000016</v>
      </c>
      <c r="M180" s="43">
        <v>8896.2530000000006</v>
      </c>
      <c r="N180" s="43">
        <v>9104.9410000000025</v>
      </c>
      <c r="O180" s="43">
        <v>10607.942999999999</v>
      </c>
      <c r="P180" s="43">
        <v>11107.392</v>
      </c>
    </row>
    <row r="181" spans="1:16" ht="15" x14ac:dyDescent="0.35">
      <c r="A181" s="30" t="s">
        <v>19</v>
      </c>
      <c r="B181" s="46">
        <v>6244.860999999999</v>
      </c>
      <c r="C181" s="46">
        <v>6634.0870000000004</v>
      </c>
      <c r="D181" s="46">
        <v>6908.5469999999987</v>
      </c>
      <c r="E181" s="46">
        <v>7474.6210000000001</v>
      </c>
      <c r="F181" s="46">
        <v>7974.7350000000006</v>
      </c>
      <c r="G181" s="46">
        <v>8012.4539999999988</v>
      </c>
      <c r="H181" s="46">
        <v>8819.7340000000004</v>
      </c>
      <c r="I181" s="46">
        <v>9711.2829999999994</v>
      </c>
      <c r="J181" s="46">
        <v>10463.952000000001</v>
      </c>
      <c r="K181" s="46">
        <v>11101.602999999997</v>
      </c>
      <c r="L181" s="46">
        <v>11199.52</v>
      </c>
      <c r="M181" s="46">
        <v>7232.0469999999996</v>
      </c>
      <c r="N181" s="46">
        <v>11054.763999999999</v>
      </c>
      <c r="O181" s="46">
        <v>12611.593999999999</v>
      </c>
      <c r="P181" s="46">
        <v>13122.375</v>
      </c>
    </row>
    <row r="182" spans="1:16" ht="15" x14ac:dyDescent="0.35">
      <c r="A182" s="1" t="s">
        <v>20</v>
      </c>
      <c r="B182" s="43">
        <v>28239.038</v>
      </c>
      <c r="C182" s="43">
        <v>33274.525999999998</v>
      </c>
      <c r="D182" s="43">
        <v>31561.623</v>
      </c>
      <c r="E182" s="43">
        <v>39685.334000000003</v>
      </c>
      <c r="F182" s="43">
        <v>41359.853999999999</v>
      </c>
      <c r="G182" s="43">
        <v>47885.449000000001</v>
      </c>
      <c r="H182" s="43">
        <v>57008.008000000002</v>
      </c>
      <c r="I182" s="43">
        <v>68845.885999999999</v>
      </c>
      <c r="J182" s="43">
        <v>74704.574000000008</v>
      </c>
      <c r="K182" s="43">
        <v>76318.818999999989</v>
      </c>
      <c r="L182" s="43">
        <v>78045.194000000018</v>
      </c>
      <c r="M182" s="43">
        <v>37045.100000000006</v>
      </c>
      <c r="N182" s="43">
        <v>62047.38900000001</v>
      </c>
      <c r="O182" s="43">
        <v>83344.172000000006</v>
      </c>
      <c r="P182" s="43">
        <v>63867.088000000003</v>
      </c>
    </row>
    <row r="183" spans="1:16" ht="15" x14ac:dyDescent="0.35">
      <c r="A183" s="30" t="s">
        <v>21</v>
      </c>
      <c r="B183" s="46">
        <v>4744.7129999999997</v>
      </c>
      <c r="C183" s="46">
        <v>5213.0870000000004</v>
      </c>
      <c r="D183" s="46">
        <v>5615.4639999999999</v>
      </c>
      <c r="E183" s="46">
        <v>6099.6869999999999</v>
      </c>
      <c r="F183" s="46">
        <v>6499.9709999999995</v>
      </c>
      <c r="G183" s="46">
        <v>7153.4439999999995</v>
      </c>
      <c r="H183" s="46">
        <v>7746.9629999999988</v>
      </c>
      <c r="I183" s="46">
        <v>8489.1749999999975</v>
      </c>
      <c r="J183" s="46">
        <v>8887.9729999999981</v>
      </c>
      <c r="K183" s="46">
        <v>9216.9399999999987</v>
      </c>
      <c r="L183" s="46">
        <v>10151.190000000002</v>
      </c>
      <c r="M183" s="46">
        <v>8998.9219999999987</v>
      </c>
      <c r="N183" s="46">
        <v>10371.192000000001</v>
      </c>
      <c r="O183" s="46">
        <v>12003.085999999999</v>
      </c>
      <c r="P183" s="46">
        <v>14082.704999999998</v>
      </c>
    </row>
    <row r="184" spans="1:16" ht="15" x14ac:dyDescent="0.35">
      <c r="A184" s="1" t="s">
        <v>22</v>
      </c>
      <c r="B184" s="43">
        <v>7728.5750000000007</v>
      </c>
      <c r="C184" s="43">
        <v>8441.9030000000002</v>
      </c>
      <c r="D184" s="43">
        <v>8824.8259999999991</v>
      </c>
      <c r="E184" s="43">
        <v>9553.7090000000007</v>
      </c>
      <c r="F184" s="43">
        <v>9680.5180000000018</v>
      </c>
      <c r="G184" s="43">
        <v>9120.2250000000004</v>
      </c>
      <c r="H184" s="43">
        <v>9738.8349999999991</v>
      </c>
      <c r="I184" s="43">
        <v>10124.39</v>
      </c>
      <c r="J184" s="43">
        <v>10718.125</v>
      </c>
      <c r="K184" s="43">
        <v>12228.9</v>
      </c>
      <c r="L184" s="43">
        <v>13189.148000000001</v>
      </c>
      <c r="M184" s="43">
        <v>13730.109999999999</v>
      </c>
      <c r="N184" s="43">
        <v>14214.091</v>
      </c>
      <c r="O184" s="43">
        <v>15064.207</v>
      </c>
      <c r="P184" s="43">
        <v>16185.906999999997</v>
      </c>
    </row>
    <row r="185" spans="1:16" ht="15" x14ac:dyDescent="0.35">
      <c r="A185" s="28" t="s">
        <v>81</v>
      </c>
      <c r="B185" s="42">
        <v>9403.5710000000017</v>
      </c>
      <c r="C185" s="42">
        <v>10616.411000000002</v>
      </c>
      <c r="D185" s="42">
        <v>9510.8430000000026</v>
      </c>
      <c r="E185" s="42">
        <v>10294.713000000002</v>
      </c>
      <c r="F185" s="42">
        <v>12476.53</v>
      </c>
      <c r="G185" s="42">
        <v>17619.86</v>
      </c>
      <c r="H185" s="42">
        <v>20715.884999999998</v>
      </c>
      <c r="I185" s="42">
        <v>25048.374</v>
      </c>
      <c r="J185" s="42">
        <v>24638.331999999995</v>
      </c>
      <c r="K185" s="42">
        <v>26558.173999999999</v>
      </c>
      <c r="L185" s="42">
        <v>28461.562000000002</v>
      </c>
      <c r="M185" s="42">
        <v>22282.322</v>
      </c>
      <c r="N185" s="42">
        <v>28442.552</v>
      </c>
      <c r="O185" s="42">
        <v>29523.594000000005</v>
      </c>
      <c r="P185" s="42">
        <v>34081.275000000001</v>
      </c>
    </row>
    <row r="186" spans="1:16" ht="15" x14ac:dyDescent="0.35">
      <c r="A186" s="1" t="s">
        <v>82</v>
      </c>
      <c r="B186" s="43">
        <v>9403.5710000000017</v>
      </c>
      <c r="C186" s="43">
        <v>10616.411000000002</v>
      </c>
      <c r="D186" s="43">
        <v>9510.8430000000026</v>
      </c>
      <c r="E186" s="43">
        <v>10294.713000000002</v>
      </c>
      <c r="F186" s="43">
        <v>12476.53</v>
      </c>
      <c r="G186" s="43">
        <v>17619.86</v>
      </c>
      <c r="H186" s="43">
        <v>20715.884999999998</v>
      </c>
      <c r="I186" s="43">
        <v>25048.374</v>
      </c>
      <c r="J186" s="43">
        <v>24638.331999999995</v>
      </c>
      <c r="K186" s="43">
        <v>26558.173999999999</v>
      </c>
      <c r="L186" s="43">
        <v>28461.562000000002</v>
      </c>
      <c r="M186" s="43">
        <v>22282.322</v>
      </c>
      <c r="N186" s="43">
        <v>28442.552</v>
      </c>
      <c r="O186" s="43">
        <v>29523.594000000005</v>
      </c>
      <c r="P186" s="43">
        <v>34081.275000000001</v>
      </c>
    </row>
    <row r="187" spans="1:16" ht="15.6" thickBot="1" x14ac:dyDescent="0.4">
      <c r="A187" s="6" t="s">
        <v>62</v>
      </c>
      <c r="B187" s="47">
        <v>172950.07300000003</v>
      </c>
      <c r="C187" s="47">
        <v>186669.58599999998</v>
      </c>
      <c r="D187" s="47">
        <v>197216.91499999998</v>
      </c>
      <c r="E187" s="47">
        <v>218328.26800000001</v>
      </c>
      <c r="F187" s="47">
        <v>229985.21900000001</v>
      </c>
      <c r="G187" s="47">
        <v>254909.06800000003</v>
      </c>
      <c r="H187" s="47">
        <v>280488.45299999998</v>
      </c>
      <c r="I187" s="47">
        <v>318997.23900000006</v>
      </c>
      <c r="J187" s="47">
        <v>345319.74700000003</v>
      </c>
      <c r="K187" s="47">
        <v>377340.66700000002</v>
      </c>
      <c r="L187" s="47">
        <v>396784.65399999998</v>
      </c>
      <c r="M187" s="47">
        <v>320696.46199999994</v>
      </c>
      <c r="N187" s="47">
        <v>374285.33800000005</v>
      </c>
      <c r="O187" s="47">
        <v>429460.08300000004</v>
      </c>
      <c r="P187" s="47">
        <v>511382.16899999994</v>
      </c>
    </row>
    <row r="190" spans="1:16" s="41" customFormat="1" ht="15" x14ac:dyDescent="0.35">
      <c r="A190" s="39" t="s">
        <v>65</v>
      </c>
      <c r="B190" s="4">
        <v>2009</v>
      </c>
      <c r="C190" s="4">
        <v>2010</v>
      </c>
      <c r="D190" s="4">
        <v>2011</v>
      </c>
      <c r="E190" s="4">
        <v>2012</v>
      </c>
      <c r="F190" s="4">
        <v>2013</v>
      </c>
      <c r="G190" s="4">
        <v>2014</v>
      </c>
      <c r="H190" s="4">
        <v>2015</v>
      </c>
      <c r="I190" s="4">
        <v>2016</v>
      </c>
      <c r="J190" s="4">
        <v>2017</v>
      </c>
      <c r="K190" s="4">
        <v>2018</v>
      </c>
      <c r="L190" s="40" t="s">
        <v>83</v>
      </c>
      <c r="M190" s="40" t="s">
        <v>84</v>
      </c>
      <c r="N190" s="40" t="s">
        <v>85</v>
      </c>
      <c r="O190" s="40" t="s">
        <v>86</v>
      </c>
      <c r="P190" s="40" t="s">
        <v>87</v>
      </c>
    </row>
    <row r="191" spans="1:16" ht="15" x14ac:dyDescent="0.35">
      <c r="A191" s="28" t="s">
        <v>0</v>
      </c>
      <c r="B191" s="42">
        <v>54.863401817371567</v>
      </c>
      <c r="C191" s="42">
        <v>74.253091735987553</v>
      </c>
      <c r="D191" s="42">
        <v>72.870601191722287</v>
      </c>
      <c r="E191" s="42">
        <v>64.385975276171607</v>
      </c>
      <c r="F191" s="42">
        <v>70.816766813334425</v>
      </c>
      <c r="G191" s="42">
        <v>68.640848688526404</v>
      </c>
      <c r="H191" s="42">
        <v>76.772589517775131</v>
      </c>
      <c r="I191" s="42">
        <v>89.108932597347319</v>
      </c>
      <c r="J191" s="42">
        <v>92.374971466365608</v>
      </c>
      <c r="K191" s="42">
        <v>100</v>
      </c>
      <c r="L191" s="42">
        <v>104.27574822861101</v>
      </c>
      <c r="M191" s="42">
        <v>114.6639537444416</v>
      </c>
      <c r="N191" s="42">
        <v>120.50681854186594</v>
      </c>
      <c r="O191" s="42">
        <v>130.65585734588657</v>
      </c>
      <c r="P191" s="42">
        <v>160.14599953915931</v>
      </c>
    </row>
    <row r="192" spans="1:16" ht="15" x14ac:dyDescent="0.35">
      <c r="A192" s="1" t="s">
        <v>1</v>
      </c>
      <c r="B192" s="43">
        <v>54.863401817371567</v>
      </c>
      <c r="C192" s="43">
        <v>74.253091735987553</v>
      </c>
      <c r="D192" s="43">
        <v>72.870601191722287</v>
      </c>
      <c r="E192" s="43">
        <v>64.385975276171607</v>
      </c>
      <c r="F192" s="43">
        <v>70.816766813334425</v>
      </c>
      <c r="G192" s="43">
        <v>68.640848688526404</v>
      </c>
      <c r="H192" s="43">
        <v>76.772589517775131</v>
      </c>
      <c r="I192" s="43">
        <v>89.108932597347319</v>
      </c>
      <c r="J192" s="43">
        <v>92.374971466365608</v>
      </c>
      <c r="K192" s="43">
        <v>100</v>
      </c>
      <c r="L192" s="43">
        <v>104.27574822861101</v>
      </c>
      <c r="M192" s="43">
        <v>114.6639537444416</v>
      </c>
      <c r="N192" s="43">
        <v>120.50681854186594</v>
      </c>
      <c r="O192" s="43">
        <v>130.65585734588657</v>
      </c>
      <c r="P192" s="43">
        <v>160.14599953915931</v>
      </c>
    </row>
    <row r="193" spans="1:16" ht="15" x14ac:dyDescent="0.35">
      <c r="A193" s="29" t="s">
        <v>58</v>
      </c>
      <c r="B193" s="44">
        <v>52.340270064065983</v>
      </c>
      <c r="C193" s="44">
        <v>79.338361363904014</v>
      </c>
      <c r="D193" s="44">
        <v>77.445807913356987</v>
      </c>
      <c r="E193" s="44">
        <v>64.136156216724018</v>
      </c>
      <c r="F193" s="44">
        <v>69.241787019686001</v>
      </c>
      <c r="G193" s="44">
        <v>63.917846644932993</v>
      </c>
      <c r="H193" s="44">
        <v>70.412402137524992</v>
      </c>
      <c r="I193" s="44">
        <v>85.483047332746992</v>
      </c>
      <c r="J193" s="44">
        <v>89.783540107635005</v>
      </c>
      <c r="K193" s="44">
        <v>100</v>
      </c>
      <c r="L193" s="44">
        <v>102.92807182854197</v>
      </c>
      <c r="M193" s="44">
        <v>117.04612977314899</v>
      </c>
      <c r="N193" s="44">
        <v>120.072284821593</v>
      </c>
      <c r="O193" s="44">
        <v>130.43483023581604</v>
      </c>
      <c r="P193" s="44">
        <v>166.09411016830899</v>
      </c>
    </row>
    <row r="194" spans="1:16" ht="15" x14ac:dyDescent="0.35">
      <c r="A194" s="2" t="s">
        <v>59</v>
      </c>
      <c r="B194" s="45">
        <v>49.969990417992996</v>
      </c>
      <c r="C194" s="45">
        <v>52.367147520419998</v>
      </c>
      <c r="D194" s="45">
        <v>50.019408982805011</v>
      </c>
      <c r="E194" s="45">
        <v>55.514723268754985</v>
      </c>
      <c r="F194" s="45">
        <v>67.158477622641996</v>
      </c>
      <c r="G194" s="45">
        <v>77.976790906239998</v>
      </c>
      <c r="H194" s="45">
        <v>97.767919512279008</v>
      </c>
      <c r="I194" s="45">
        <v>102.83453418568899</v>
      </c>
      <c r="J194" s="45">
        <v>101.94464697264898</v>
      </c>
      <c r="K194" s="45">
        <v>100</v>
      </c>
      <c r="L194" s="45">
        <v>100.50691464185901</v>
      </c>
      <c r="M194" s="45">
        <v>100.98876030092099</v>
      </c>
      <c r="N194" s="45">
        <v>114.18757069334598</v>
      </c>
      <c r="O194" s="45">
        <v>123.07435023903504</v>
      </c>
      <c r="P194" s="45">
        <v>128.13969272030502</v>
      </c>
    </row>
    <row r="195" spans="1:16" ht="15" x14ac:dyDescent="0.35">
      <c r="A195" s="29" t="s">
        <v>60</v>
      </c>
      <c r="B195" s="44">
        <v>82.543990195220033</v>
      </c>
      <c r="C195" s="44">
        <v>94.555006402355019</v>
      </c>
      <c r="D195" s="44">
        <v>90.713864177831979</v>
      </c>
      <c r="E195" s="44">
        <v>92.928312717830011</v>
      </c>
      <c r="F195" s="44">
        <v>105.150784077201</v>
      </c>
      <c r="G195" s="44">
        <v>85.224120309534001</v>
      </c>
      <c r="H195" s="44">
        <v>69.189731926836004</v>
      </c>
      <c r="I195" s="44">
        <v>87.994262430343014</v>
      </c>
      <c r="J195" s="44">
        <v>96.365524402907994</v>
      </c>
      <c r="K195" s="44">
        <v>100</v>
      </c>
      <c r="L195" s="44">
        <v>182.795107225961</v>
      </c>
      <c r="M195" s="44">
        <v>182.62265761554397</v>
      </c>
      <c r="N195" s="44">
        <v>209.54393520601701</v>
      </c>
      <c r="O195" s="44">
        <v>244.37459494491301</v>
      </c>
      <c r="P195" s="44">
        <v>220.05453615860895</v>
      </c>
    </row>
    <row r="196" spans="1:16" ht="15" x14ac:dyDescent="0.35">
      <c r="A196" s="2" t="s">
        <v>61</v>
      </c>
      <c r="B196" s="45">
        <v>81.098293150599005</v>
      </c>
      <c r="C196" s="45">
        <v>78.275999358839002</v>
      </c>
      <c r="D196" s="45">
        <v>83.059080697067003</v>
      </c>
      <c r="E196" s="45">
        <v>82.859373611446017</v>
      </c>
      <c r="F196" s="45">
        <v>83.342715702603996</v>
      </c>
      <c r="G196" s="45">
        <v>88.292805726027012</v>
      </c>
      <c r="H196" s="45">
        <v>90.262662201758005</v>
      </c>
      <c r="I196" s="45">
        <v>94.64077513769999</v>
      </c>
      <c r="J196" s="45">
        <v>97.849291904460003</v>
      </c>
      <c r="K196" s="45">
        <v>100</v>
      </c>
      <c r="L196" s="45">
        <v>101.90593164332799</v>
      </c>
      <c r="M196" s="45">
        <v>105.52808588355799</v>
      </c>
      <c r="N196" s="45">
        <v>113.541324846916</v>
      </c>
      <c r="O196" s="45">
        <v>125.48878282779299</v>
      </c>
      <c r="P196" s="45">
        <v>132.386803685166</v>
      </c>
    </row>
    <row r="197" spans="1:16" ht="15" x14ac:dyDescent="0.35">
      <c r="A197" s="28" t="s">
        <v>2</v>
      </c>
      <c r="B197" s="42">
        <v>61.205630666930432</v>
      </c>
      <c r="C197" s="42">
        <v>62.827473095010447</v>
      </c>
      <c r="D197" s="42">
        <v>67.544820935711272</v>
      </c>
      <c r="E197" s="42">
        <v>70.726653689273604</v>
      </c>
      <c r="F197" s="42">
        <v>70.449955106457267</v>
      </c>
      <c r="G197" s="42">
        <v>71.374966553535657</v>
      </c>
      <c r="H197" s="42">
        <v>73.311463962913621</v>
      </c>
      <c r="I197" s="42">
        <v>79.180634995156012</v>
      </c>
      <c r="J197" s="42">
        <v>88.02767828417835</v>
      </c>
      <c r="K197" s="42">
        <v>100</v>
      </c>
      <c r="L197" s="42">
        <v>104.01448746423225</v>
      </c>
      <c r="M197" s="42">
        <v>107.09040013921256</v>
      </c>
      <c r="N197" s="42">
        <v>118.28338638329106</v>
      </c>
      <c r="O197" s="42">
        <v>136.41017843574301</v>
      </c>
      <c r="P197" s="42">
        <v>138.24024005937619</v>
      </c>
    </row>
    <row r="198" spans="1:16" ht="15" x14ac:dyDescent="0.35">
      <c r="A198" s="1" t="s">
        <v>3</v>
      </c>
      <c r="B198" s="43">
        <v>26.801436569885002</v>
      </c>
      <c r="C198" s="43">
        <v>27.459142012253995</v>
      </c>
      <c r="D198" s="43">
        <v>31.865824756262995</v>
      </c>
      <c r="E198" s="43">
        <v>30.062841374059996</v>
      </c>
      <c r="F198" s="43">
        <v>41.91699805062499</v>
      </c>
      <c r="G198" s="43">
        <v>41.203050539446998</v>
      </c>
      <c r="H198" s="43">
        <v>44.693845754091008</v>
      </c>
      <c r="I198" s="43">
        <v>51.929445214640999</v>
      </c>
      <c r="J198" s="43">
        <v>51.497390592810987</v>
      </c>
      <c r="K198" s="43">
        <v>100</v>
      </c>
      <c r="L198" s="43">
        <v>104.77806985865303</v>
      </c>
      <c r="M198" s="43">
        <v>113.82010035142602</v>
      </c>
      <c r="N198" s="43">
        <v>118.68058905203702</v>
      </c>
      <c r="O198" s="43">
        <v>107.19231176497701</v>
      </c>
      <c r="P198" s="43">
        <v>130.32240042066499</v>
      </c>
    </row>
    <row r="199" spans="1:16" ht="15" x14ac:dyDescent="0.35">
      <c r="A199" s="30" t="s">
        <v>4</v>
      </c>
      <c r="B199" s="46">
        <v>64.797779462444993</v>
      </c>
      <c r="C199" s="46">
        <v>61.458140763341049</v>
      </c>
      <c r="D199" s="46">
        <v>56.320588070814004</v>
      </c>
      <c r="E199" s="46">
        <v>55.421605651266979</v>
      </c>
      <c r="F199" s="46">
        <v>60.015700623646971</v>
      </c>
      <c r="G199" s="46">
        <v>63.42884662673103</v>
      </c>
      <c r="H199" s="46">
        <v>57.377905769620995</v>
      </c>
      <c r="I199" s="46">
        <v>60.428935540543016</v>
      </c>
      <c r="J199" s="46">
        <v>83.202543988775972</v>
      </c>
      <c r="K199" s="46">
        <v>100</v>
      </c>
      <c r="L199" s="46">
        <v>111.11782577581899</v>
      </c>
      <c r="M199" s="46">
        <v>103.98925192246095</v>
      </c>
      <c r="N199" s="46">
        <v>138.51142492754201</v>
      </c>
      <c r="O199" s="46">
        <v>198.96726016003504</v>
      </c>
      <c r="P199" s="46">
        <v>237.56609296108701</v>
      </c>
    </row>
    <row r="200" spans="1:16" ht="15" x14ac:dyDescent="0.35">
      <c r="A200" s="30" t="s">
        <v>5</v>
      </c>
      <c r="B200" s="46">
        <v>66.39558042722301</v>
      </c>
      <c r="C200" s="46">
        <v>67.745096590908972</v>
      </c>
      <c r="D200" s="46">
        <v>72.496018292282997</v>
      </c>
      <c r="E200" s="46">
        <v>75.368796896467018</v>
      </c>
      <c r="F200" s="46">
        <v>74.632578165477014</v>
      </c>
      <c r="G200" s="46">
        <v>76.488393116869005</v>
      </c>
      <c r="H200" s="46">
        <v>79.207366721398003</v>
      </c>
      <c r="I200" s="46">
        <v>84.842041514727029</v>
      </c>
      <c r="J200" s="46">
        <v>93.579899586398994</v>
      </c>
      <c r="K200" s="46">
        <v>100</v>
      </c>
      <c r="L200" s="46">
        <v>102.436573825579</v>
      </c>
      <c r="M200" s="46">
        <v>105.90952263753799</v>
      </c>
      <c r="N200" s="46">
        <v>114.787468026238</v>
      </c>
      <c r="O200" s="46">
        <v>129.480211051547</v>
      </c>
      <c r="P200" s="46">
        <v>133.02467784672996</v>
      </c>
    </row>
    <row r="201" spans="1:16" ht="15" x14ac:dyDescent="0.35">
      <c r="A201" s="1" t="s">
        <v>6</v>
      </c>
      <c r="B201" s="43">
        <v>61.391466916176775</v>
      </c>
      <c r="C201" s="43">
        <v>65.264766677199347</v>
      </c>
      <c r="D201" s="43">
        <v>68.89199604284299</v>
      </c>
      <c r="E201" s="43">
        <v>73.72716356806859</v>
      </c>
      <c r="F201" s="43">
        <v>74.998013328324831</v>
      </c>
      <c r="G201" s="43">
        <v>75.926188541110477</v>
      </c>
      <c r="H201" s="43">
        <v>80.649507618139353</v>
      </c>
      <c r="I201" s="43">
        <v>84.310603554834813</v>
      </c>
      <c r="J201" s="43">
        <v>91.585588570245164</v>
      </c>
      <c r="K201" s="43">
        <v>100</v>
      </c>
      <c r="L201" s="43">
        <v>103.03784729802668</v>
      </c>
      <c r="M201" s="43">
        <v>108.00240078273427</v>
      </c>
      <c r="N201" s="43">
        <v>115.82811141202151</v>
      </c>
      <c r="O201" s="43">
        <v>129.27035772479942</v>
      </c>
      <c r="P201" s="43">
        <v>139.81928660061871</v>
      </c>
    </row>
    <row r="202" spans="1:16" ht="15" x14ac:dyDescent="0.35">
      <c r="A202" s="29" t="s">
        <v>24</v>
      </c>
      <c r="B202" s="44">
        <v>51.649999525453005</v>
      </c>
      <c r="C202" s="44">
        <v>60.485843154927998</v>
      </c>
      <c r="D202" s="44">
        <v>65.782303866551004</v>
      </c>
      <c r="E202" s="44">
        <v>71.059719229498995</v>
      </c>
      <c r="F202" s="44">
        <v>67.500228573890993</v>
      </c>
      <c r="G202" s="44">
        <v>68.267686611295005</v>
      </c>
      <c r="H202" s="44">
        <v>73.899327262932999</v>
      </c>
      <c r="I202" s="44">
        <v>82.178343136581006</v>
      </c>
      <c r="J202" s="44">
        <v>90.563101650565983</v>
      </c>
      <c r="K202" s="44">
        <v>100</v>
      </c>
      <c r="L202" s="44">
        <v>102.73858192501102</v>
      </c>
      <c r="M202" s="44">
        <v>109.08222486572201</v>
      </c>
      <c r="N202" s="44">
        <v>119.11369512905998</v>
      </c>
      <c r="O202" s="44">
        <v>134.00409519182199</v>
      </c>
      <c r="P202" s="44">
        <v>148.16656772027898</v>
      </c>
    </row>
    <row r="203" spans="1:16" ht="15" x14ac:dyDescent="0.35">
      <c r="A203" s="2" t="s">
        <v>25</v>
      </c>
      <c r="B203" s="45">
        <v>78.413256479756981</v>
      </c>
      <c r="C203" s="45">
        <v>81.03802253947201</v>
      </c>
      <c r="D203" s="45">
        <v>82.258371039888999</v>
      </c>
      <c r="E203" s="45">
        <v>90.222207251965997</v>
      </c>
      <c r="F203" s="45">
        <v>96.069683558502987</v>
      </c>
      <c r="G203" s="45">
        <v>99.865687241753022</v>
      </c>
      <c r="H203" s="45">
        <v>99.363384316064966</v>
      </c>
      <c r="I203" s="45">
        <v>96.139516553196017</v>
      </c>
      <c r="J203" s="45">
        <v>97.234169933494016</v>
      </c>
      <c r="K203" s="45">
        <v>100</v>
      </c>
      <c r="L203" s="45">
        <v>102.41130789935302</v>
      </c>
      <c r="M203" s="45">
        <v>103.92127139163998</v>
      </c>
      <c r="N203" s="45">
        <v>106.00410078712702</v>
      </c>
      <c r="O203" s="45">
        <v>113.863631599109</v>
      </c>
      <c r="P203" s="45">
        <v>122.49001459278099</v>
      </c>
    </row>
    <row r="204" spans="1:16" ht="15" x14ac:dyDescent="0.35">
      <c r="A204" s="29" t="s">
        <v>26</v>
      </c>
      <c r="B204" s="44">
        <v>61.566628584820016</v>
      </c>
      <c r="C204" s="44">
        <v>63.410037690933997</v>
      </c>
      <c r="D204" s="44">
        <v>67.70266836086401</v>
      </c>
      <c r="E204" s="44">
        <v>69.322322715951984</v>
      </c>
      <c r="F204" s="44">
        <v>70.727624627295</v>
      </c>
      <c r="G204" s="44">
        <v>71.703376673782017</v>
      </c>
      <c r="H204" s="44">
        <v>74.798231917841022</v>
      </c>
      <c r="I204" s="44">
        <v>78.544461402522018</v>
      </c>
      <c r="J204" s="44">
        <v>93.473579592512962</v>
      </c>
      <c r="K204" s="44">
        <v>100</v>
      </c>
      <c r="L204" s="44">
        <v>106.49283704546899</v>
      </c>
      <c r="M204" s="44">
        <v>108.27760620577298</v>
      </c>
      <c r="N204" s="44">
        <v>113.72725454909001</v>
      </c>
      <c r="O204" s="44">
        <v>121.50283020995396</v>
      </c>
      <c r="P204" s="44">
        <v>121.84095089854299</v>
      </c>
    </row>
    <row r="205" spans="1:16" ht="15" x14ac:dyDescent="0.35">
      <c r="A205" s="2" t="s">
        <v>27</v>
      </c>
      <c r="B205" s="45">
        <v>58.928571428570997</v>
      </c>
      <c r="C205" s="45">
        <v>59.998346287414996</v>
      </c>
      <c r="D205" s="45">
        <v>65.089089702354002</v>
      </c>
      <c r="E205" s="45">
        <v>67.747135899019</v>
      </c>
      <c r="F205" s="45">
        <v>70.108901027173985</v>
      </c>
      <c r="G205" s="45">
        <v>72.172650730669019</v>
      </c>
      <c r="H205" s="45">
        <v>77.407266387446995</v>
      </c>
      <c r="I205" s="45">
        <v>85.947668567594988</v>
      </c>
      <c r="J205" s="45">
        <v>91.628607360339018</v>
      </c>
      <c r="K205" s="45">
        <v>100</v>
      </c>
      <c r="L205" s="45">
        <v>105.40703630418599</v>
      </c>
      <c r="M205" s="45">
        <v>112.16130439957203</v>
      </c>
      <c r="N205" s="45">
        <v>113.21992211518797</v>
      </c>
      <c r="O205" s="45">
        <v>123.164766424818</v>
      </c>
      <c r="P205" s="45">
        <v>127.66463404276995</v>
      </c>
    </row>
    <row r="206" spans="1:16" ht="15" x14ac:dyDescent="0.35">
      <c r="A206" s="29" t="s">
        <v>28</v>
      </c>
      <c r="B206" s="44">
        <v>50.110357134470995</v>
      </c>
      <c r="C206" s="44">
        <v>51.491831003397991</v>
      </c>
      <c r="D206" s="44">
        <v>55.366854307795009</v>
      </c>
      <c r="E206" s="44">
        <v>56.742421151414014</v>
      </c>
      <c r="F206" s="44">
        <v>57.862582642899007</v>
      </c>
      <c r="G206" s="44">
        <v>59.620136832431015</v>
      </c>
      <c r="H206" s="44">
        <v>70.225420679437008</v>
      </c>
      <c r="I206" s="44">
        <v>79.524264004111004</v>
      </c>
      <c r="J206" s="44">
        <v>90.593322712232009</v>
      </c>
      <c r="K206" s="44">
        <v>100</v>
      </c>
      <c r="L206" s="44">
        <v>105.28371831118099</v>
      </c>
      <c r="M206" s="44">
        <v>110.26376301907199</v>
      </c>
      <c r="N206" s="44">
        <v>117.05286816771398</v>
      </c>
      <c r="O206" s="44">
        <v>129.80225771179502</v>
      </c>
      <c r="P206" s="44">
        <v>134.68718664167102</v>
      </c>
    </row>
    <row r="207" spans="1:16" ht="15" x14ac:dyDescent="0.35">
      <c r="A207" s="2" t="s">
        <v>29</v>
      </c>
      <c r="B207" s="45">
        <v>63.009852785699984</v>
      </c>
      <c r="C207" s="45">
        <v>59.320422748208991</v>
      </c>
      <c r="D207" s="45">
        <v>64.879526286059019</v>
      </c>
      <c r="E207" s="45">
        <v>71.751380054628996</v>
      </c>
      <c r="F207" s="45">
        <v>79.040764410249992</v>
      </c>
      <c r="G207" s="45">
        <v>79.378786603837</v>
      </c>
      <c r="H207" s="45">
        <v>83.190776526606001</v>
      </c>
      <c r="I207" s="45">
        <v>88.353255263636981</v>
      </c>
      <c r="J207" s="45">
        <v>90.455988256361991</v>
      </c>
      <c r="K207" s="45">
        <v>100</v>
      </c>
      <c r="L207" s="45">
        <v>108.025675648168</v>
      </c>
      <c r="M207" s="45">
        <v>114.71674802262599</v>
      </c>
      <c r="N207" s="45">
        <v>122.52015888596399</v>
      </c>
      <c r="O207" s="45">
        <v>134.63057148892602</v>
      </c>
      <c r="P207" s="45">
        <v>134.08060889119497</v>
      </c>
    </row>
    <row r="208" spans="1:16" ht="15" x14ac:dyDescent="0.35">
      <c r="A208" s="29" t="s">
        <v>30</v>
      </c>
      <c r="B208" s="44">
        <v>71.108136091380999</v>
      </c>
      <c r="C208" s="44">
        <v>69.980362325555006</v>
      </c>
      <c r="D208" s="44">
        <v>67.208487981618987</v>
      </c>
      <c r="E208" s="44">
        <v>64.094124302290993</v>
      </c>
      <c r="F208" s="44">
        <v>68.170761674153994</v>
      </c>
      <c r="G208" s="44">
        <v>71.606181792859005</v>
      </c>
      <c r="H208" s="44">
        <v>75.997654866396019</v>
      </c>
      <c r="I208" s="44">
        <v>77.219223410449999</v>
      </c>
      <c r="J208" s="44">
        <v>88.317212271933982</v>
      </c>
      <c r="K208" s="44">
        <v>100</v>
      </c>
      <c r="L208" s="44">
        <v>107.79546655140999</v>
      </c>
      <c r="M208" s="44">
        <v>119.001854661946</v>
      </c>
      <c r="N208" s="44">
        <v>129.93887667107003</v>
      </c>
      <c r="O208" s="44">
        <v>155.00709358641899</v>
      </c>
      <c r="P208" s="44">
        <v>160.50773917411598</v>
      </c>
    </row>
    <row r="209" spans="1:16" ht="15" x14ac:dyDescent="0.35">
      <c r="A209" s="2" t="s">
        <v>31</v>
      </c>
      <c r="B209" s="45">
        <v>57.509351118714989</v>
      </c>
      <c r="C209" s="45">
        <v>58.543282438402997</v>
      </c>
      <c r="D209" s="45">
        <v>64.224983649443999</v>
      </c>
      <c r="E209" s="45">
        <v>67.990747168278034</v>
      </c>
      <c r="F209" s="45">
        <v>69.131121717145007</v>
      </c>
      <c r="G209" s="45">
        <v>67.489114658925999</v>
      </c>
      <c r="H209" s="45">
        <v>71.668191930525012</v>
      </c>
      <c r="I209" s="45">
        <v>75.486009664007014</v>
      </c>
      <c r="J209" s="45">
        <v>89.338934390574025</v>
      </c>
      <c r="K209" s="45">
        <v>100</v>
      </c>
      <c r="L209" s="45">
        <v>103.53160556929799</v>
      </c>
      <c r="M209" s="45">
        <v>108.83147182011901</v>
      </c>
      <c r="N209" s="45">
        <v>120.40339326660998</v>
      </c>
      <c r="O209" s="45">
        <v>134.08971616455696</v>
      </c>
      <c r="P209" s="45">
        <v>146.264038946065</v>
      </c>
    </row>
    <row r="210" spans="1:16" ht="15" x14ac:dyDescent="0.35">
      <c r="A210" s="29" t="s">
        <v>32</v>
      </c>
      <c r="B210" s="44">
        <v>45.224677382091997</v>
      </c>
      <c r="C210" s="44">
        <v>44.797443238317996</v>
      </c>
      <c r="D210" s="44">
        <v>44.895857111837003</v>
      </c>
      <c r="E210" s="44">
        <v>46.428105987338</v>
      </c>
      <c r="F210" s="44">
        <v>52.35625021053</v>
      </c>
      <c r="G210" s="44">
        <v>49.246865029309006</v>
      </c>
      <c r="H210" s="44">
        <v>60.818791165893018</v>
      </c>
      <c r="I210" s="44">
        <v>70.596901596799995</v>
      </c>
      <c r="J210" s="44">
        <v>77.080211970873989</v>
      </c>
      <c r="K210" s="44">
        <v>100</v>
      </c>
      <c r="L210" s="44">
        <v>100.821567966077</v>
      </c>
      <c r="M210" s="44">
        <v>107.59778707450297</v>
      </c>
      <c r="N210" s="44">
        <v>124.90940349153699</v>
      </c>
      <c r="O210" s="44">
        <v>145.06263513178996</v>
      </c>
      <c r="P210" s="44">
        <v>144.860004939681</v>
      </c>
    </row>
    <row r="211" spans="1:16" ht="15" x14ac:dyDescent="0.35">
      <c r="A211" s="2" t="s">
        <v>33</v>
      </c>
      <c r="B211" s="45">
        <v>57.762291908633003</v>
      </c>
      <c r="C211" s="45">
        <v>57.74902196810099</v>
      </c>
      <c r="D211" s="45">
        <v>54.832248372558986</v>
      </c>
      <c r="E211" s="45">
        <v>59.353233830845987</v>
      </c>
      <c r="F211" s="45">
        <v>68.364983788790994</v>
      </c>
      <c r="G211" s="45">
        <v>73.621262458471989</v>
      </c>
      <c r="H211" s="45">
        <v>82.27717671303499</v>
      </c>
      <c r="I211" s="45">
        <v>91.586929048565011</v>
      </c>
      <c r="J211" s="45">
        <v>95.940231181280026</v>
      </c>
      <c r="K211" s="45">
        <v>100</v>
      </c>
      <c r="L211" s="45">
        <v>100.31190980369702</v>
      </c>
      <c r="M211" s="45">
        <v>107.49521710701602</v>
      </c>
      <c r="N211" s="45">
        <v>110.033608364749</v>
      </c>
      <c r="O211" s="45">
        <v>121.872404608937</v>
      </c>
      <c r="P211" s="45">
        <v>121.02878294722102</v>
      </c>
    </row>
    <row r="212" spans="1:16" ht="15" x14ac:dyDescent="0.35">
      <c r="A212" s="29" t="s">
        <v>34</v>
      </c>
      <c r="B212" s="44">
        <v>54.800930322171993</v>
      </c>
      <c r="C212" s="44">
        <v>55.720966998222011</v>
      </c>
      <c r="D212" s="44">
        <v>60.515116099582997</v>
      </c>
      <c r="E212" s="44">
        <v>63.021721230676988</v>
      </c>
      <c r="F212" s="44">
        <v>69.123330152671997</v>
      </c>
      <c r="G212" s="44">
        <v>69.174196887066984</v>
      </c>
      <c r="H212" s="44">
        <v>75.893890118700028</v>
      </c>
      <c r="I212" s="44">
        <v>82.164452669173016</v>
      </c>
      <c r="J212" s="44">
        <v>90.981091882344984</v>
      </c>
      <c r="K212" s="44">
        <v>100</v>
      </c>
      <c r="L212" s="44">
        <v>103.966473168401</v>
      </c>
      <c r="M212" s="44">
        <v>106.216093369696</v>
      </c>
      <c r="N212" s="44">
        <v>110.801460832846</v>
      </c>
      <c r="O212" s="44">
        <v>120.593009263146</v>
      </c>
      <c r="P212" s="44">
        <v>128.45107769233704</v>
      </c>
    </row>
    <row r="213" spans="1:16" ht="15" x14ac:dyDescent="0.35">
      <c r="A213" s="2" t="s">
        <v>35</v>
      </c>
      <c r="B213" s="45">
        <v>50.285055046943015</v>
      </c>
      <c r="C213" s="45">
        <v>52.387127538322012</v>
      </c>
      <c r="D213" s="45">
        <v>57.868696669901013</v>
      </c>
      <c r="E213" s="45">
        <v>60.77729702111899</v>
      </c>
      <c r="F213" s="45">
        <v>60.098482385168985</v>
      </c>
      <c r="G213" s="45">
        <v>63.414055843016982</v>
      </c>
      <c r="H213" s="45">
        <v>71.274001258525004</v>
      </c>
      <c r="I213" s="45">
        <v>77.709828986321</v>
      </c>
      <c r="J213" s="45">
        <v>85.784675229952995</v>
      </c>
      <c r="K213" s="45">
        <v>100</v>
      </c>
      <c r="L213" s="45">
        <v>100.32737730999899</v>
      </c>
      <c r="M213" s="45">
        <v>109.57003959012602</v>
      </c>
      <c r="N213" s="45">
        <v>114.261499991609</v>
      </c>
      <c r="O213" s="45">
        <v>134.61130773791302</v>
      </c>
      <c r="P213" s="45">
        <v>134.23628457766702</v>
      </c>
    </row>
    <row r="214" spans="1:16" ht="15" x14ac:dyDescent="0.35">
      <c r="A214" s="28" t="s">
        <v>7</v>
      </c>
      <c r="B214" s="42">
        <v>75.096757394956555</v>
      </c>
      <c r="C214" s="42">
        <v>76.06241398352789</v>
      </c>
      <c r="D214" s="42">
        <v>76.425572939028825</v>
      </c>
      <c r="E214" s="42">
        <v>81.135289024507657</v>
      </c>
      <c r="F214" s="42">
        <v>82.334887679065787</v>
      </c>
      <c r="G214" s="42">
        <v>87.215453511494061</v>
      </c>
      <c r="H214" s="42">
        <v>90.031857812137687</v>
      </c>
      <c r="I214" s="42">
        <v>95.451027818408491</v>
      </c>
      <c r="J214" s="42">
        <v>97.983509299150398</v>
      </c>
      <c r="K214" s="42">
        <v>100</v>
      </c>
      <c r="L214" s="42">
        <v>105.20689556645084</v>
      </c>
      <c r="M214" s="42">
        <v>108.44605048662494</v>
      </c>
      <c r="N214" s="42">
        <v>110.75687737140944</v>
      </c>
      <c r="O214" s="42">
        <v>119.2042213884622</v>
      </c>
      <c r="P214" s="42">
        <v>121.90878339817843</v>
      </c>
    </row>
    <row r="215" spans="1:16" ht="15" x14ac:dyDescent="0.35">
      <c r="A215" s="1" t="s">
        <v>8</v>
      </c>
      <c r="B215" s="43">
        <v>68.979120150650019</v>
      </c>
      <c r="C215" s="43">
        <v>69.167899252287</v>
      </c>
      <c r="D215" s="43">
        <v>72.446944408911008</v>
      </c>
      <c r="E215" s="43">
        <v>76.799137981372979</v>
      </c>
      <c r="F215" s="43">
        <v>77.57782453541499</v>
      </c>
      <c r="G215" s="43">
        <v>78.987176991110005</v>
      </c>
      <c r="H215" s="43">
        <v>84.936628137641975</v>
      </c>
      <c r="I215" s="43">
        <v>91.739197516955969</v>
      </c>
      <c r="J215" s="43">
        <v>96.90186489637199</v>
      </c>
      <c r="K215" s="43">
        <v>100</v>
      </c>
      <c r="L215" s="43">
        <v>103.26091081357301</v>
      </c>
      <c r="M215" s="43">
        <v>108.50075065011904</v>
      </c>
      <c r="N215" s="43">
        <v>112.68122064187205</v>
      </c>
      <c r="O215" s="43">
        <v>121.95517666933601</v>
      </c>
      <c r="P215" s="43">
        <v>118.75186959436202</v>
      </c>
    </row>
    <row r="216" spans="1:16" ht="15" x14ac:dyDescent="0.35">
      <c r="A216" s="30" t="s">
        <v>9</v>
      </c>
      <c r="B216" s="46">
        <v>63.003749279264994</v>
      </c>
      <c r="C216" s="46">
        <v>62.982813763569013</v>
      </c>
      <c r="D216" s="46">
        <v>65.094161469949015</v>
      </c>
      <c r="E216" s="46">
        <v>72.157355244958993</v>
      </c>
      <c r="F216" s="46">
        <v>71.628779878941003</v>
      </c>
      <c r="G216" s="46">
        <v>74.204306317416993</v>
      </c>
      <c r="H216" s="46">
        <v>78.621277228750003</v>
      </c>
      <c r="I216" s="46">
        <v>89.615247080659017</v>
      </c>
      <c r="J216" s="46">
        <v>96.891294107332982</v>
      </c>
      <c r="K216" s="46">
        <v>100</v>
      </c>
      <c r="L216" s="46">
        <v>101.804671037083</v>
      </c>
      <c r="M216" s="46">
        <v>105.95624322100701</v>
      </c>
      <c r="N216" s="46">
        <v>110.41429019751503</v>
      </c>
      <c r="O216" s="46">
        <v>118.27541946080702</v>
      </c>
      <c r="P216" s="46">
        <v>112.82020558406202</v>
      </c>
    </row>
    <row r="217" spans="1:16" ht="15" x14ac:dyDescent="0.35">
      <c r="A217" s="1" t="s">
        <v>10</v>
      </c>
      <c r="B217" s="43">
        <v>76.871534749906999</v>
      </c>
      <c r="C217" s="43">
        <v>77.591381154432</v>
      </c>
      <c r="D217" s="43">
        <v>81.465871068480993</v>
      </c>
      <c r="E217" s="43">
        <v>85.298392257603012</v>
      </c>
      <c r="F217" s="43">
        <v>83.264681498602016</v>
      </c>
      <c r="G217" s="43">
        <v>90.52540396963002</v>
      </c>
      <c r="H217" s="43">
        <v>94.529754881855013</v>
      </c>
      <c r="I217" s="43">
        <v>98.275014203910033</v>
      </c>
      <c r="J217" s="43">
        <v>97.784944552199008</v>
      </c>
      <c r="K217" s="43">
        <v>100</v>
      </c>
      <c r="L217" s="43">
        <v>109.31207708340298</v>
      </c>
      <c r="M217" s="43">
        <v>113.79124538751199</v>
      </c>
      <c r="N217" s="43">
        <v>121.6109302032</v>
      </c>
      <c r="O217" s="43">
        <v>135.63353354968504</v>
      </c>
      <c r="P217" s="43">
        <v>143.44054141572499</v>
      </c>
    </row>
    <row r="218" spans="1:16" ht="15" x14ac:dyDescent="0.35">
      <c r="A218" s="30" t="s">
        <v>11</v>
      </c>
      <c r="B218" s="46">
        <v>158.80941539551196</v>
      </c>
      <c r="C218" s="46">
        <v>163.20190605543098</v>
      </c>
      <c r="D218" s="46">
        <v>151.08190216737398</v>
      </c>
      <c r="E218" s="46">
        <v>141.04108213564101</v>
      </c>
      <c r="F218" s="46">
        <v>143.48836810531301</v>
      </c>
      <c r="G218" s="46">
        <v>141.03164287958202</v>
      </c>
      <c r="H218" s="46">
        <v>126.76973099908204</v>
      </c>
      <c r="I218" s="46">
        <v>104.27601679971599</v>
      </c>
      <c r="J218" s="46">
        <v>100.42241227382402</v>
      </c>
      <c r="K218" s="46">
        <v>100</v>
      </c>
      <c r="L218" s="46">
        <v>101.92864213743998</v>
      </c>
      <c r="M218" s="46">
        <v>98.749602898342019</v>
      </c>
      <c r="N218" s="46">
        <v>100.06068424807397</v>
      </c>
      <c r="O218" s="46">
        <v>99.15266525513799</v>
      </c>
      <c r="P218" s="46">
        <v>99.258797242990966</v>
      </c>
    </row>
    <row r="219" spans="1:16" ht="15" x14ac:dyDescent="0.35">
      <c r="A219" s="1" t="s">
        <v>12</v>
      </c>
      <c r="B219" s="43">
        <v>101.94404250313001</v>
      </c>
      <c r="C219" s="43">
        <v>88.835228776223005</v>
      </c>
      <c r="D219" s="43">
        <v>89.975055965471</v>
      </c>
      <c r="E219" s="43">
        <v>90.263557898604006</v>
      </c>
      <c r="F219" s="43">
        <v>90.042791886781998</v>
      </c>
      <c r="G219" s="43">
        <v>92.468292811248006</v>
      </c>
      <c r="H219" s="43">
        <v>88.552608611794</v>
      </c>
      <c r="I219" s="43">
        <v>92.093191641264994</v>
      </c>
      <c r="J219" s="43">
        <v>95.261367257676042</v>
      </c>
      <c r="K219" s="43">
        <v>100</v>
      </c>
      <c r="L219" s="43">
        <v>103.34092290637801</v>
      </c>
      <c r="M219" s="43">
        <v>109.62910878777701</v>
      </c>
      <c r="N219" s="43">
        <v>107.97465818703802</v>
      </c>
      <c r="O219" s="43">
        <v>125.393892108899</v>
      </c>
      <c r="P219" s="43">
        <v>141.29275662948299</v>
      </c>
    </row>
    <row r="220" spans="1:16" ht="15" x14ac:dyDescent="0.35">
      <c r="A220" s="30" t="s">
        <v>13</v>
      </c>
      <c r="B220" s="46">
        <v>81.811431283990004</v>
      </c>
      <c r="C220" s="46">
        <v>84.128944839358979</v>
      </c>
      <c r="D220" s="46">
        <v>86.89538426692603</v>
      </c>
      <c r="E220" s="46">
        <v>88.724987157525987</v>
      </c>
      <c r="F220" s="46">
        <v>91.480788875133996</v>
      </c>
      <c r="G220" s="46">
        <v>93.355809575096018</v>
      </c>
      <c r="H220" s="46">
        <v>94.978517704544998</v>
      </c>
      <c r="I220" s="46">
        <v>97.38114617710599</v>
      </c>
      <c r="J220" s="46">
        <v>98.949881450943025</v>
      </c>
      <c r="K220" s="46">
        <v>100</v>
      </c>
      <c r="L220" s="46">
        <v>104.10241880784403</v>
      </c>
      <c r="M220" s="46">
        <v>107.13805339501199</v>
      </c>
      <c r="N220" s="46">
        <v>107.119108794273</v>
      </c>
      <c r="O220" s="46">
        <v>110.28173214683103</v>
      </c>
      <c r="P220" s="46">
        <v>115.82735929864202</v>
      </c>
    </row>
    <row r="221" spans="1:16" ht="15" x14ac:dyDescent="0.35">
      <c r="A221" s="1" t="s">
        <v>14</v>
      </c>
      <c r="B221" s="43">
        <v>83.821608662903984</v>
      </c>
      <c r="C221" s="43">
        <v>83.191279889380993</v>
      </c>
      <c r="D221" s="43">
        <v>78.373132330175991</v>
      </c>
      <c r="E221" s="43">
        <v>76.665553905355992</v>
      </c>
      <c r="F221" s="43">
        <v>82.742200708523001</v>
      </c>
      <c r="G221" s="43">
        <v>93.347506601505017</v>
      </c>
      <c r="H221" s="43">
        <v>93.199012830523998</v>
      </c>
      <c r="I221" s="43">
        <v>99.543094867409991</v>
      </c>
      <c r="J221" s="43">
        <v>100.41488315659701</v>
      </c>
      <c r="K221" s="43">
        <v>100</v>
      </c>
      <c r="L221" s="43">
        <v>110.60664611703601</v>
      </c>
      <c r="M221" s="43">
        <v>100.48151225982198</v>
      </c>
      <c r="N221" s="43">
        <v>100.68386296370299</v>
      </c>
      <c r="O221" s="43">
        <v>113.55689707768801</v>
      </c>
      <c r="P221" s="43">
        <v>120.56614800115703</v>
      </c>
    </row>
    <row r="222" spans="1:16" ht="15" x14ac:dyDescent="0.35">
      <c r="A222" s="30" t="s">
        <v>15</v>
      </c>
      <c r="B222" s="46">
        <v>76.231742046115997</v>
      </c>
      <c r="C222" s="46">
        <v>75.477008769851011</v>
      </c>
      <c r="D222" s="46">
        <v>77.463309393363005</v>
      </c>
      <c r="E222" s="46">
        <v>79.059519011150996</v>
      </c>
      <c r="F222" s="46">
        <v>79.348034515820004</v>
      </c>
      <c r="G222" s="46">
        <v>81.044235330918013</v>
      </c>
      <c r="H222" s="46">
        <v>82.623586894040997</v>
      </c>
      <c r="I222" s="46">
        <v>88.670753139869021</v>
      </c>
      <c r="J222" s="46">
        <v>95.107862784392012</v>
      </c>
      <c r="K222" s="46">
        <v>100</v>
      </c>
      <c r="L222" s="46">
        <v>103.59595889339101</v>
      </c>
      <c r="M222" s="46">
        <v>107.424784952875</v>
      </c>
      <c r="N222" s="46">
        <v>112.85144221132998</v>
      </c>
      <c r="O222" s="46">
        <v>116.88104826591297</v>
      </c>
      <c r="P222" s="46">
        <v>120.55395725692802</v>
      </c>
    </row>
    <row r="223" spans="1:16" ht="15" x14ac:dyDescent="0.35">
      <c r="A223" s="1" t="s">
        <v>16</v>
      </c>
      <c r="B223" s="43">
        <v>77.923493456407996</v>
      </c>
      <c r="C223" s="43">
        <v>78.720197081879988</v>
      </c>
      <c r="D223" s="43">
        <v>81.100139773362017</v>
      </c>
      <c r="E223" s="43">
        <v>85.112992651975986</v>
      </c>
      <c r="F223" s="43">
        <v>85.90476267225398</v>
      </c>
      <c r="G223" s="43">
        <v>89.759230940203977</v>
      </c>
      <c r="H223" s="43">
        <v>92.445506790370047</v>
      </c>
      <c r="I223" s="43">
        <v>96.055930055210979</v>
      </c>
      <c r="J223" s="43">
        <v>98.363288895672014</v>
      </c>
      <c r="K223" s="43">
        <v>100</v>
      </c>
      <c r="L223" s="43">
        <v>102.89294999140002</v>
      </c>
      <c r="M223" s="43">
        <v>104.64192473467699</v>
      </c>
      <c r="N223" s="43">
        <v>104.33006149147701</v>
      </c>
      <c r="O223" s="43">
        <v>109.235358797275</v>
      </c>
      <c r="P223" s="43">
        <v>114.34788615899696</v>
      </c>
    </row>
    <row r="224" spans="1:16" ht="15" x14ac:dyDescent="0.35">
      <c r="A224" s="30" t="s">
        <v>17</v>
      </c>
      <c r="B224" s="46">
        <v>62.756808386095997</v>
      </c>
      <c r="C224" s="46">
        <v>66.483858004081981</v>
      </c>
      <c r="D224" s="46">
        <v>69.598981835216989</v>
      </c>
      <c r="E224" s="46">
        <v>75.861863106091988</v>
      </c>
      <c r="F224" s="46">
        <v>79.551001946708027</v>
      </c>
      <c r="G224" s="46">
        <v>85.672083086290002</v>
      </c>
      <c r="H224" s="46">
        <v>91.805250376859007</v>
      </c>
      <c r="I224" s="46">
        <v>94.453395498206021</v>
      </c>
      <c r="J224" s="46">
        <v>96.26025417095299</v>
      </c>
      <c r="K224" s="46">
        <v>100</v>
      </c>
      <c r="L224" s="46">
        <v>105.92101498762798</v>
      </c>
      <c r="M224" s="46">
        <v>108.15309350523499</v>
      </c>
      <c r="N224" s="46">
        <v>110.223133342206</v>
      </c>
      <c r="O224" s="46">
        <v>114.87229615597703</v>
      </c>
      <c r="P224" s="46">
        <v>122.03437073159702</v>
      </c>
    </row>
    <row r="225" spans="1:16" ht="15" x14ac:dyDescent="0.35">
      <c r="A225" s="1" t="s">
        <v>18</v>
      </c>
      <c r="B225" s="43">
        <v>57.415523053281007</v>
      </c>
      <c r="C225" s="43">
        <v>61.474002591162993</v>
      </c>
      <c r="D225" s="43">
        <v>66.673224198584009</v>
      </c>
      <c r="E225" s="43">
        <v>69.984605725981993</v>
      </c>
      <c r="F225" s="43">
        <v>73.959836876972005</v>
      </c>
      <c r="G225" s="43">
        <v>79.987056585944003</v>
      </c>
      <c r="H225" s="43">
        <v>87.566189874097986</v>
      </c>
      <c r="I225" s="43">
        <v>89.326183480641035</v>
      </c>
      <c r="J225" s="43">
        <v>95.777854538691017</v>
      </c>
      <c r="K225" s="43">
        <v>100</v>
      </c>
      <c r="L225" s="43">
        <v>106.182616384593</v>
      </c>
      <c r="M225" s="43">
        <v>119.02851358272602</v>
      </c>
      <c r="N225" s="43">
        <v>120.09965499979901</v>
      </c>
      <c r="O225" s="43">
        <v>125.03358350792502</v>
      </c>
      <c r="P225" s="43">
        <v>133.22584804489199</v>
      </c>
    </row>
    <row r="226" spans="1:16" ht="15" x14ac:dyDescent="0.35">
      <c r="A226" s="30" t="s">
        <v>19</v>
      </c>
      <c r="B226" s="46">
        <v>76.643095168664999</v>
      </c>
      <c r="C226" s="46">
        <v>78.014306747197011</v>
      </c>
      <c r="D226" s="46">
        <v>79.516600826271997</v>
      </c>
      <c r="E226" s="46">
        <v>81.590930252537021</v>
      </c>
      <c r="F226" s="46">
        <v>85.127792537903019</v>
      </c>
      <c r="G226" s="46">
        <v>86.333200766439006</v>
      </c>
      <c r="H226" s="46">
        <v>90.335583255662016</v>
      </c>
      <c r="I226" s="46">
        <v>93.302854584470012</v>
      </c>
      <c r="J226" s="46">
        <v>96.384798175902006</v>
      </c>
      <c r="K226" s="46">
        <v>99.999999999999986</v>
      </c>
      <c r="L226" s="46">
        <v>103.24816991689501</v>
      </c>
      <c r="M226" s="46">
        <v>106.66820945181601</v>
      </c>
      <c r="N226" s="46">
        <v>105.73766532563602</v>
      </c>
      <c r="O226" s="46">
        <v>109.44680806749297</v>
      </c>
      <c r="P226" s="46">
        <v>112.41074407669601</v>
      </c>
    </row>
    <row r="227" spans="1:16" ht="15" x14ac:dyDescent="0.35">
      <c r="A227" s="1" t="s">
        <v>20</v>
      </c>
      <c r="B227" s="43">
        <v>75.884361729106018</v>
      </c>
      <c r="C227" s="43">
        <v>77.060716279545019</v>
      </c>
      <c r="D227" s="43">
        <v>70.206380350733994</v>
      </c>
      <c r="E227" s="43">
        <v>79.171403079019001</v>
      </c>
      <c r="F227" s="43">
        <v>79.273053566061009</v>
      </c>
      <c r="G227" s="43">
        <v>88.086964610894995</v>
      </c>
      <c r="H227" s="43">
        <v>89.778350122728995</v>
      </c>
      <c r="I227" s="43">
        <v>98.025839532207016</v>
      </c>
      <c r="J227" s="43">
        <v>99.070456411396009</v>
      </c>
      <c r="K227" s="43">
        <v>100</v>
      </c>
      <c r="L227" s="43">
        <v>107.35663261988601</v>
      </c>
      <c r="M227" s="43">
        <v>109.08065032562702</v>
      </c>
      <c r="N227" s="43">
        <v>110.43641520022899</v>
      </c>
      <c r="O227" s="43">
        <v>119.30631730685302</v>
      </c>
      <c r="P227" s="43">
        <v>115.828857463163</v>
      </c>
    </row>
    <row r="228" spans="1:16" ht="15" x14ac:dyDescent="0.35">
      <c r="A228" s="30" t="s">
        <v>21</v>
      </c>
      <c r="B228" s="46">
        <v>72.273340445846017</v>
      </c>
      <c r="C228" s="46">
        <v>77.359954923331003</v>
      </c>
      <c r="D228" s="46">
        <v>79.711772420472997</v>
      </c>
      <c r="E228" s="46">
        <v>81.731902120890993</v>
      </c>
      <c r="F228" s="46">
        <v>85.508821195126998</v>
      </c>
      <c r="G228" s="46">
        <v>90.108983155591005</v>
      </c>
      <c r="H228" s="46">
        <v>92.931520646202998</v>
      </c>
      <c r="I228" s="46">
        <v>95.86529718419996</v>
      </c>
      <c r="J228" s="46">
        <v>98.820916564561998</v>
      </c>
      <c r="K228" s="46">
        <v>99.999999999999972</v>
      </c>
      <c r="L228" s="46">
        <v>104.67832512452402</v>
      </c>
      <c r="M228" s="46">
        <v>113.53801474682197</v>
      </c>
      <c r="N228" s="46">
        <v>120.15190924001003</v>
      </c>
      <c r="O228" s="46">
        <v>134.24099413003202</v>
      </c>
      <c r="P228" s="46">
        <v>149.40478192311699</v>
      </c>
    </row>
    <row r="229" spans="1:16" ht="15" x14ac:dyDescent="0.35">
      <c r="A229" s="1" t="s">
        <v>22</v>
      </c>
      <c r="B229" s="43">
        <v>71.035826213046008</v>
      </c>
      <c r="C229" s="43">
        <v>73.941057211609007</v>
      </c>
      <c r="D229" s="43">
        <v>77.543217246725021</v>
      </c>
      <c r="E229" s="43">
        <v>81.174965673345994</v>
      </c>
      <c r="F229" s="43">
        <v>83.246934862243023</v>
      </c>
      <c r="G229" s="43">
        <v>88.560920544753003</v>
      </c>
      <c r="H229" s="43">
        <v>89.950861927474989</v>
      </c>
      <c r="I229" s="43">
        <v>92.696325479383006</v>
      </c>
      <c r="J229" s="43">
        <v>96.568741266635996</v>
      </c>
      <c r="K229" s="43">
        <v>100</v>
      </c>
      <c r="L229" s="43">
        <v>107.42647530758201</v>
      </c>
      <c r="M229" s="43">
        <v>113.67244153367298</v>
      </c>
      <c r="N229" s="43">
        <v>116.23126422728099</v>
      </c>
      <c r="O229" s="43">
        <v>122.112618160209</v>
      </c>
      <c r="P229" s="43">
        <v>130.23795800900101</v>
      </c>
    </row>
    <row r="230" spans="1:16" ht="15" x14ac:dyDescent="0.35">
      <c r="A230" s="28" t="s">
        <v>81</v>
      </c>
      <c r="B230" s="42">
        <v>51.144658693631996</v>
      </c>
      <c r="C230" s="42">
        <v>57.451198541133998</v>
      </c>
      <c r="D230" s="42">
        <v>50.375518587475</v>
      </c>
      <c r="E230" s="42">
        <v>52.531928387825999</v>
      </c>
      <c r="F230" s="42">
        <v>63.250279382399988</v>
      </c>
      <c r="G230" s="42">
        <v>86.219541555017983</v>
      </c>
      <c r="H230" s="42">
        <v>91.360594187624002</v>
      </c>
      <c r="I230" s="42">
        <v>101.126525731952</v>
      </c>
      <c r="J230" s="42">
        <v>95.359582990321016</v>
      </c>
      <c r="K230" s="42">
        <v>100</v>
      </c>
      <c r="L230" s="42">
        <v>108.80772772310799</v>
      </c>
      <c r="M230" s="42">
        <v>128.87987929123702</v>
      </c>
      <c r="N230" s="42">
        <v>126.12903181461297</v>
      </c>
      <c r="O230" s="42">
        <v>113.39564162059801</v>
      </c>
      <c r="P230" s="42">
        <v>136.88704321432198</v>
      </c>
    </row>
    <row r="231" spans="1:16" ht="15" x14ac:dyDescent="0.35">
      <c r="A231" s="1" t="s">
        <v>82</v>
      </c>
      <c r="B231" s="43">
        <v>51.144658693631996</v>
      </c>
      <c r="C231" s="43">
        <v>57.451198541133998</v>
      </c>
      <c r="D231" s="43">
        <v>50.375518587475</v>
      </c>
      <c r="E231" s="43">
        <v>52.531928387825999</v>
      </c>
      <c r="F231" s="43">
        <v>63.250279382399988</v>
      </c>
      <c r="G231" s="43">
        <v>86.219541555017983</v>
      </c>
      <c r="H231" s="43">
        <v>91.360594187624002</v>
      </c>
      <c r="I231" s="43">
        <v>101.126525731952</v>
      </c>
      <c r="J231" s="43">
        <v>95.359582990321016</v>
      </c>
      <c r="K231" s="43">
        <v>100</v>
      </c>
      <c r="L231" s="43">
        <v>108.80772772310799</v>
      </c>
      <c r="M231" s="43">
        <v>128.87987929123702</v>
      </c>
      <c r="N231" s="43">
        <v>126.12903181461297</v>
      </c>
      <c r="O231" s="43">
        <v>113.39564162059801</v>
      </c>
      <c r="P231" s="43">
        <v>136.88704321432198</v>
      </c>
    </row>
    <row r="232" spans="1:16" ht="15.6" thickBot="1" x14ac:dyDescent="0.4">
      <c r="A232" s="6" t="s">
        <v>62</v>
      </c>
      <c r="B232" s="47">
        <v>71.156980164371873</v>
      </c>
      <c r="C232" s="47">
        <v>73.173869555189484</v>
      </c>
      <c r="D232" s="47">
        <v>73.51741292493756</v>
      </c>
      <c r="E232" s="47">
        <v>77.868552781404006</v>
      </c>
      <c r="F232" s="47">
        <v>79.529469202912011</v>
      </c>
      <c r="G232" s="47">
        <v>84.968007533237639</v>
      </c>
      <c r="H232" s="63">
        <v>88.035646419587948</v>
      </c>
      <c r="I232" s="47">
        <v>93.896332906436882</v>
      </c>
      <c r="J232" s="47">
        <v>96.696591995115284</v>
      </c>
      <c r="K232" s="47">
        <v>100</v>
      </c>
      <c r="L232" s="47">
        <v>105.31572651705277</v>
      </c>
      <c r="M232" s="47">
        <v>109.55238689648532</v>
      </c>
      <c r="N232" s="47">
        <v>112.5527594436345</v>
      </c>
      <c r="O232" s="47">
        <v>120.41878288817867</v>
      </c>
      <c r="P232" s="47">
        <v>126.64707182738472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P232"/>
  <sheetViews>
    <sheetView zoomScale="78" zoomScaleNormal="78" workbookViewId="0"/>
  </sheetViews>
  <sheetFormatPr baseColWidth="10" defaultColWidth="11.44140625" defaultRowHeight="14.4" x14ac:dyDescent="0.35"/>
  <cols>
    <col min="1" max="1" width="38.44140625" style="33" customWidth="1"/>
    <col min="2" max="3" width="14.44140625" style="33" bestFit="1" customWidth="1"/>
    <col min="4" max="4" width="15" style="33" bestFit="1" customWidth="1"/>
    <col min="5" max="5" width="14.6640625" style="33" bestFit="1" customWidth="1"/>
    <col min="6" max="6" width="14.5546875" style="33" bestFit="1" customWidth="1"/>
    <col min="7" max="7" width="15" style="33" bestFit="1" customWidth="1"/>
    <col min="8" max="8" width="14.88671875" style="33" bestFit="1" customWidth="1"/>
    <col min="9" max="10" width="15" style="33" bestFit="1" customWidth="1"/>
    <col min="11" max="12" width="14.88671875" style="33" bestFit="1" customWidth="1"/>
    <col min="13" max="14" width="15" style="33" bestFit="1" customWidth="1"/>
    <col min="15" max="15" width="12.6640625" style="33" bestFit="1" customWidth="1"/>
    <col min="16" max="16384" width="11.44140625" style="33"/>
  </cols>
  <sheetData>
    <row r="1" spans="1:16" x14ac:dyDescent="0.35">
      <c r="A1" s="31" t="s">
        <v>48</v>
      </c>
      <c r="B1" s="32" t="s">
        <v>57</v>
      </c>
      <c r="G1" s="34"/>
    </row>
    <row r="2" spans="1:16" x14ac:dyDescent="0.35">
      <c r="A2" s="31" t="s">
        <v>67</v>
      </c>
      <c r="B2" s="32" t="s">
        <v>76</v>
      </c>
      <c r="G2" s="34"/>
    </row>
    <row r="3" spans="1:16" ht="15" x14ac:dyDescent="0.35">
      <c r="A3" s="31" t="s">
        <v>49</v>
      </c>
      <c r="B3" s="32" t="s">
        <v>55</v>
      </c>
      <c r="G3" s="34"/>
      <c r="H3" s="35"/>
    </row>
    <row r="4" spans="1:16" x14ac:dyDescent="0.35">
      <c r="A4" s="31" t="s">
        <v>50</v>
      </c>
      <c r="B4" s="32" t="s">
        <v>56</v>
      </c>
      <c r="G4" s="34"/>
    </row>
    <row r="5" spans="1:16" x14ac:dyDescent="0.35">
      <c r="A5" s="31" t="s">
        <v>51</v>
      </c>
      <c r="B5" s="32" t="s">
        <v>44</v>
      </c>
      <c r="G5" s="34"/>
    </row>
    <row r="6" spans="1:16" x14ac:dyDescent="0.35">
      <c r="A6" s="31" t="s">
        <v>52</v>
      </c>
      <c r="B6" s="32">
        <v>2009</v>
      </c>
      <c r="G6" s="36"/>
    </row>
    <row r="7" spans="1:16" x14ac:dyDescent="0.35">
      <c r="A7" s="31" t="s">
        <v>53</v>
      </c>
      <c r="B7" s="32">
        <v>2023</v>
      </c>
      <c r="G7" s="36"/>
    </row>
    <row r="8" spans="1:16" x14ac:dyDescent="0.35">
      <c r="A8" s="31" t="s">
        <v>54</v>
      </c>
      <c r="B8" s="37">
        <v>45632</v>
      </c>
      <c r="G8" s="38"/>
    </row>
    <row r="9" spans="1:16" x14ac:dyDescent="0.35">
      <c r="B9" s="33" t="s">
        <v>79</v>
      </c>
    </row>
    <row r="10" spans="1:16" s="41" customFormat="1" ht="15" x14ac:dyDescent="0.35">
      <c r="A10" s="39" t="s">
        <v>63</v>
      </c>
      <c r="B10" s="4">
        <v>2009</v>
      </c>
      <c r="C10" s="4">
        <v>2010</v>
      </c>
      <c r="D10" s="4">
        <v>2011</v>
      </c>
      <c r="E10" s="4">
        <v>2012</v>
      </c>
      <c r="F10" s="4">
        <v>2013</v>
      </c>
      <c r="G10" s="4">
        <v>2014</v>
      </c>
      <c r="H10" s="4">
        <v>2015</v>
      </c>
      <c r="I10" s="4">
        <v>2016</v>
      </c>
      <c r="J10" s="4">
        <v>2017</v>
      </c>
      <c r="K10" s="4">
        <v>2018</v>
      </c>
      <c r="L10" s="40" t="s">
        <v>83</v>
      </c>
      <c r="M10" s="40" t="s">
        <v>84</v>
      </c>
      <c r="N10" s="40" t="s">
        <v>85</v>
      </c>
      <c r="O10" s="40" t="s">
        <v>86</v>
      </c>
      <c r="P10" s="40" t="s">
        <v>87</v>
      </c>
    </row>
    <row r="11" spans="1:16" ht="15" x14ac:dyDescent="0.35">
      <c r="A11" s="28" t="s">
        <v>0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23.949698213795401</v>
      </c>
      <c r="L11" s="42">
        <v>5.7542412126375861</v>
      </c>
      <c r="M11" s="42">
        <v>6.3553595538800645</v>
      </c>
      <c r="N11" s="42">
        <v>5.120802779080873</v>
      </c>
      <c r="O11" s="42">
        <v>3.4124169983984549</v>
      </c>
      <c r="P11" s="42">
        <v>2.7353234572521985</v>
      </c>
    </row>
    <row r="12" spans="1:16" ht="15" x14ac:dyDescent="0.35">
      <c r="A12" s="1" t="s">
        <v>1</v>
      </c>
      <c r="B12" s="43">
        <v>0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23.949698213795401</v>
      </c>
      <c r="L12" s="43">
        <v>5.7542412126375861</v>
      </c>
      <c r="M12" s="43">
        <v>6.3553595538800645</v>
      </c>
      <c r="N12" s="43">
        <v>5.120802779080873</v>
      </c>
      <c r="O12" s="43">
        <v>3.4124169983984549</v>
      </c>
      <c r="P12" s="43">
        <v>2.7353234572521985</v>
      </c>
    </row>
    <row r="13" spans="1:16" ht="15" x14ac:dyDescent="0.35">
      <c r="A13" s="29" t="s">
        <v>58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18.125182160846485</v>
      </c>
      <c r="L13" s="44">
        <v>0.70679961314559347</v>
      </c>
      <c r="M13" s="44">
        <v>0.59523714570922204</v>
      </c>
      <c r="N13" s="44">
        <v>5.2300311016346357E-2</v>
      </c>
      <c r="O13" s="44">
        <v>0.14196426896523479</v>
      </c>
      <c r="P13" s="44">
        <v>0.12050125972769413</v>
      </c>
    </row>
    <row r="14" spans="1:16" ht="15" x14ac:dyDescent="0.35">
      <c r="A14" s="2" t="s">
        <v>59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5.8234702668879796</v>
      </c>
      <c r="L14" s="45">
        <v>5.0473312324920379</v>
      </c>
      <c r="M14" s="45">
        <v>5.7589712259010941</v>
      </c>
      <c r="N14" s="45">
        <v>5.0678382279248657</v>
      </c>
      <c r="O14" s="45">
        <v>3.2699151913595785</v>
      </c>
      <c r="P14" s="45">
        <v>2.6145336638573213</v>
      </c>
    </row>
    <row r="15" spans="1:16" ht="15" x14ac:dyDescent="0.35">
      <c r="A15" s="29" t="s">
        <v>60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</row>
    <row r="16" spans="1:16" ht="15" x14ac:dyDescent="0.35">
      <c r="A16" s="2" t="s">
        <v>61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1.0457860609333707E-3</v>
      </c>
      <c r="L16" s="45">
        <v>1.103669999550058E-4</v>
      </c>
      <c r="M16" s="45">
        <v>1.1511822697488692E-3</v>
      </c>
      <c r="N16" s="45">
        <v>6.6424013966038598E-4</v>
      </c>
      <c r="O16" s="45">
        <v>5.3753807364177936E-4</v>
      </c>
      <c r="P16" s="45">
        <v>2.88533667183364E-4</v>
      </c>
    </row>
    <row r="17" spans="1:16" ht="15" x14ac:dyDescent="0.35">
      <c r="A17" s="28" t="s">
        <v>2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4.4311661116130407</v>
      </c>
      <c r="I17" s="42">
        <v>752.88560537955232</v>
      </c>
      <c r="J17" s="42">
        <v>635.1064547658674</v>
      </c>
      <c r="K17" s="42">
        <v>863.75339794188142</v>
      </c>
      <c r="L17" s="42">
        <v>683.16358999074691</v>
      </c>
      <c r="M17" s="42">
        <v>445.41783940087339</v>
      </c>
      <c r="N17" s="42">
        <v>317.43856296814266</v>
      </c>
      <c r="O17" s="42">
        <v>361.21502885647777</v>
      </c>
      <c r="P17" s="42">
        <v>729.99413728961872</v>
      </c>
    </row>
    <row r="18" spans="1:16" ht="15" x14ac:dyDescent="0.35">
      <c r="A18" s="1" t="s">
        <v>3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</row>
    <row r="19" spans="1:16" ht="15" x14ac:dyDescent="0.35">
      <c r="A19" s="30" t="s">
        <v>4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122.66411242551965</v>
      </c>
      <c r="J19" s="46">
        <v>162.02688007448432</v>
      </c>
      <c r="K19" s="46">
        <v>253.70994897426368</v>
      </c>
      <c r="L19" s="46">
        <v>369.69555489770681</v>
      </c>
      <c r="M19" s="46">
        <v>206.87047628312192</v>
      </c>
      <c r="N19" s="46">
        <v>100.59032476461337</v>
      </c>
      <c r="O19" s="46">
        <v>116.67615982677742</v>
      </c>
      <c r="P19" s="46">
        <v>114.11864329835632</v>
      </c>
    </row>
    <row r="20" spans="1:16" ht="15" x14ac:dyDescent="0.35">
      <c r="A20" s="30" t="s">
        <v>5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4.4311661116130407</v>
      </c>
      <c r="I20" s="46">
        <v>418.4350924556939</v>
      </c>
      <c r="J20" s="46">
        <v>314.52114027881669</v>
      </c>
      <c r="K20" s="46">
        <v>411.61001217281921</v>
      </c>
      <c r="L20" s="46">
        <v>158.6726322063634</v>
      </c>
      <c r="M20" s="46">
        <v>136.94729314867527</v>
      </c>
      <c r="N20" s="46">
        <v>112.51370939685293</v>
      </c>
      <c r="O20" s="46">
        <v>130.67430621025392</v>
      </c>
      <c r="P20" s="46">
        <v>482.17414706518935</v>
      </c>
    </row>
    <row r="21" spans="1:16" ht="15" x14ac:dyDescent="0.35">
      <c r="A21" s="1" t="s">
        <v>6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211.78640049833865</v>
      </c>
      <c r="J21" s="43">
        <v>158.55843441256636</v>
      </c>
      <c r="K21" s="43">
        <v>198.4334367947985</v>
      </c>
      <c r="L21" s="43">
        <v>154.79540288667675</v>
      </c>
      <c r="M21" s="43">
        <v>101.60006996907632</v>
      </c>
      <c r="N21" s="43">
        <v>104.33452880667637</v>
      </c>
      <c r="O21" s="43">
        <v>113.86456281944646</v>
      </c>
      <c r="P21" s="43">
        <v>133.7013469260728</v>
      </c>
    </row>
    <row r="22" spans="1:16" ht="15" x14ac:dyDescent="0.35">
      <c r="A22" s="29" t="s">
        <v>24</v>
      </c>
      <c r="B22" s="44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116.18030878951447</v>
      </c>
      <c r="J22" s="44">
        <v>111.5588678493848</v>
      </c>
      <c r="K22" s="44">
        <v>137.06253707566853</v>
      </c>
      <c r="L22" s="44">
        <v>109.93279321140272</v>
      </c>
      <c r="M22" s="44">
        <v>34.854904437427365</v>
      </c>
      <c r="N22" s="44">
        <v>41.07638239224849</v>
      </c>
      <c r="O22" s="44">
        <v>44.145391923990466</v>
      </c>
      <c r="P22" s="44">
        <v>42.265830769230732</v>
      </c>
    </row>
    <row r="23" spans="1:16" ht="15" x14ac:dyDescent="0.35">
      <c r="A23" s="2" t="s">
        <v>25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19.594937799043119</v>
      </c>
      <c r="J23" s="45">
        <v>11.515943416757381</v>
      </c>
      <c r="K23" s="45">
        <v>22.468013651877133</v>
      </c>
      <c r="L23" s="45">
        <v>18.673718110236194</v>
      </c>
      <c r="M23" s="45">
        <v>14.663866782760065</v>
      </c>
      <c r="N23" s="45">
        <v>12.546594265855751</v>
      </c>
      <c r="O23" s="45">
        <v>12.876343558282192</v>
      </c>
      <c r="P23" s="45">
        <v>49.630808383233365</v>
      </c>
    </row>
    <row r="24" spans="1:16" ht="15" x14ac:dyDescent="0.35">
      <c r="A24" s="29" t="s">
        <v>26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0.98281578947368775</v>
      </c>
      <c r="J24" s="44">
        <v>0.42118604651162711</v>
      </c>
      <c r="K24" s="44">
        <v>0.47676845637583898</v>
      </c>
      <c r="L24" s="44">
        <v>0.33576201923076981</v>
      </c>
      <c r="M24" s="44">
        <v>0</v>
      </c>
      <c r="N24" s="44">
        <v>0</v>
      </c>
      <c r="O24" s="44">
        <v>0</v>
      </c>
      <c r="P24" s="44">
        <v>0</v>
      </c>
    </row>
    <row r="25" spans="1:16" ht="15" x14ac:dyDescent="0.35">
      <c r="A25" s="2" t="s">
        <v>27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0.64961259079902955</v>
      </c>
      <c r="J25" s="45">
        <v>0.63096055684454666</v>
      </c>
      <c r="K25" s="45">
        <v>0.76681264637002344</v>
      </c>
      <c r="L25" s="45">
        <v>0.40797137404580208</v>
      </c>
      <c r="M25" s="45">
        <v>0.29253771760154618</v>
      </c>
      <c r="N25" s="45">
        <v>0.32169230769230645</v>
      </c>
      <c r="O25" s="45">
        <v>0.28969095697980612</v>
      </c>
      <c r="P25" s="45">
        <v>0.43935074626865678</v>
      </c>
    </row>
    <row r="26" spans="1:16" ht="15" x14ac:dyDescent="0.35">
      <c r="A26" s="29" t="s">
        <v>28</v>
      </c>
      <c r="B26" s="44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2.2729117291414838</v>
      </c>
      <c r="J26" s="44">
        <v>3.2598933002481516</v>
      </c>
      <c r="K26" s="44">
        <v>4.4970104438642302</v>
      </c>
      <c r="L26" s="44">
        <v>0.93742302052785909</v>
      </c>
      <c r="M26" s="44">
        <v>0.82572598659717122</v>
      </c>
      <c r="N26" s="44">
        <v>1.1366088922381334</v>
      </c>
      <c r="O26" s="44">
        <v>1.4679653353428814</v>
      </c>
      <c r="P26" s="44">
        <v>1.9438135593220296</v>
      </c>
    </row>
    <row r="27" spans="1:16" ht="15" x14ac:dyDescent="0.35">
      <c r="A27" s="2" t="s">
        <v>29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0.23308426635238635</v>
      </c>
      <c r="J27" s="45">
        <v>0.24050462107208812</v>
      </c>
      <c r="K27" s="45">
        <v>0.25418335208098986</v>
      </c>
      <c r="L27" s="45">
        <v>0.40157220708446728</v>
      </c>
      <c r="M27" s="45">
        <v>0.19244522144522183</v>
      </c>
      <c r="N27" s="45">
        <v>0.26479919028339982</v>
      </c>
      <c r="O27" s="45">
        <v>0.30020000000000019</v>
      </c>
      <c r="P27" s="45">
        <v>0.42507352941176568</v>
      </c>
    </row>
    <row r="28" spans="1:16" ht="15" x14ac:dyDescent="0.35">
      <c r="A28" s="29" t="s">
        <v>30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53.559900990099038</v>
      </c>
      <c r="J28" s="44">
        <v>14.577429193899752</v>
      </c>
      <c r="K28" s="44">
        <v>7.3584749455337688</v>
      </c>
      <c r="L28" s="44">
        <v>9.0045405405404981</v>
      </c>
      <c r="M28" s="44">
        <v>17.68516363636359</v>
      </c>
      <c r="N28" s="44">
        <v>19.376044776119432</v>
      </c>
      <c r="O28" s="44">
        <v>24.407164179104548</v>
      </c>
      <c r="P28" s="44">
        <v>15.129377777777774</v>
      </c>
    </row>
    <row r="29" spans="1:16" ht="15" x14ac:dyDescent="0.35">
      <c r="A29" s="2" t="s">
        <v>31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8.4460935350756756</v>
      </c>
      <c r="J29" s="45">
        <v>9.3106108719053076</v>
      </c>
      <c r="K29" s="45">
        <v>14.468362787803359</v>
      </c>
      <c r="L29" s="45">
        <v>7.9217557531380836</v>
      </c>
      <c r="M29" s="45">
        <v>21.740952380952386</v>
      </c>
      <c r="N29" s="45">
        <v>16.624675406397429</v>
      </c>
      <c r="O29" s="45">
        <v>15.831099497487463</v>
      </c>
      <c r="P29" s="45">
        <v>10.293186813186802</v>
      </c>
    </row>
    <row r="30" spans="1:16" ht="15" x14ac:dyDescent="0.35">
      <c r="A30" s="29" t="s">
        <v>32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3.0477286184210355</v>
      </c>
      <c r="J30" s="44">
        <v>2.9489914040114766</v>
      </c>
      <c r="K30" s="44">
        <v>3.394727793696275</v>
      </c>
      <c r="L30" s="44">
        <v>2.9908246597277883</v>
      </c>
      <c r="M30" s="44">
        <v>7.7067601957585889</v>
      </c>
      <c r="N30" s="44">
        <v>9.109716577540091</v>
      </c>
      <c r="O30" s="44">
        <v>11.029731857318543</v>
      </c>
      <c r="P30" s="44">
        <v>7.2632491039426705</v>
      </c>
    </row>
    <row r="31" spans="1:16" ht="15" x14ac:dyDescent="0.35">
      <c r="A31" s="2" t="s">
        <v>33</v>
      </c>
      <c r="B31" s="45">
        <v>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0.30772222222222129</v>
      </c>
      <c r="J31" s="45">
        <v>0.46173964497041403</v>
      </c>
      <c r="K31" s="45">
        <v>4.9334674556213018</v>
      </c>
      <c r="L31" s="45">
        <v>1.2333882352941192</v>
      </c>
      <c r="M31" s="45">
        <v>0.80440909090908874</v>
      </c>
      <c r="N31" s="45">
        <v>1.1135841584158372</v>
      </c>
      <c r="O31" s="45">
        <v>1.1104558303886944</v>
      </c>
      <c r="P31" s="45">
        <v>2.5272580645161211</v>
      </c>
    </row>
    <row r="32" spans="1:16" ht="15" x14ac:dyDescent="0.35">
      <c r="A32" s="29" t="s">
        <v>34</v>
      </c>
      <c r="B32" s="44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1.6019952793076391</v>
      </c>
      <c r="J32" s="44">
        <v>0.98812893553223868</v>
      </c>
      <c r="K32" s="44">
        <v>1.2436281859070464</v>
      </c>
      <c r="L32" s="44">
        <v>1.9153142329020409</v>
      </c>
      <c r="M32" s="44">
        <v>1.7653666954270906</v>
      </c>
      <c r="N32" s="44">
        <v>1.8382080419580402</v>
      </c>
      <c r="O32" s="44">
        <v>1.5413227893601742</v>
      </c>
      <c r="P32" s="44">
        <v>2.4811090225563874</v>
      </c>
    </row>
    <row r="33" spans="1:16" ht="15" x14ac:dyDescent="0.35">
      <c r="A33" s="2" t="s">
        <v>35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4.9092888888888719</v>
      </c>
      <c r="J33" s="45">
        <v>2.6441785714285588</v>
      </c>
      <c r="K33" s="45">
        <v>1.50945</v>
      </c>
      <c r="L33" s="45">
        <v>1.0403395225464169</v>
      </c>
      <c r="M33" s="45">
        <v>1.0679378238341946</v>
      </c>
      <c r="N33" s="45">
        <v>0.92622279792746021</v>
      </c>
      <c r="O33" s="45">
        <v>0.86519689119171284</v>
      </c>
      <c r="P33" s="45">
        <v>1.3022891566265038</v>
      </c>
    </row>
    <row r="34" spans="1:16" ht="15" x14ac:dyDescent="0.35">
      <c r="A34" s="28" t="s">
        <v>7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392.04276117462354</v>
      </c>
      <c r="I34" s="42">
        <v>5421.1529158987178</v>
      </c>
      <c r="J34" s="42">
        <v>6295.4539136586163</v>
      </c>
      <c r="K34" s="42">
        <v>6977.237890263259</v>
      </c>
      <c r="L34" s="42">
        <v>6702.2407353178778</v>
      </c>
      <c r="M34" s="42">
        <v>4882.2100276555375</v>
      </c>
      <c r="N34" s="42">
        <v>6131.4862286347688</v>
      </c>
      <c r="O34" s="42">
        <v>6798.6850299362577</v>
      </c>
      <c r="P34" s="42">
        <v>6170.1479073842092</v>
      </c>
    </row>
    <row r="35" spans="1:16" ht="15" x14ac:dyDescent="0.35">
      <c r="A35" s="1" t="s">
        <v>8</v>
      </c>
      <c r="B35" s="43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23.263506580417939</v>
      </c>
      <c r="I35" s="43">
        <v>195.66533281105433</v>
      </c>
      <c r="J35" s="43">
        <v>272.41034942896061</v>
      </c>
      <c r="K35" s="43">
        <v>309.92428783969609</v>
      </c>
      <c r="L35" s="43">
        <v>251.33723104202952</v>
      </c>
      <c r="M35" s="43">
        <v>241.94920704291198</v>
      </c>
      <c r="N35" s="43">
        <v>262.38274032884323</v>
      </c>
      <c r="O35" s="43">
        <v>317.41663306915717</v>
      </c>
      <c r="P35" s="43">
        <v>322.18896796426475</v>
      </c>
    </row>
    <row r="36" spans="1:16" ht="15" x14ac:dyDescent="0.35">
      <c r="A36" s="30" t="s">
        <v>9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v>0</v>
      </c>
      <c r="H36" s="46">
        <v>69.53207485335723</v>
      </c>
      <c r="I36" s="46">
        <v>427.98665070530473</v>
      </c>
      <c r="J36" s="46">
        <v>492.49641459101997</v>
      </c>
      <c r="K36" s="46">
        <v>589.04399283379234</v>
      </c>
      <c r="L36" s="46">
        <v>596.44215653369531</v>
      </c>
      <c r="M36" s="46">
        <v>581.27910071469989</v>
      </c>
      <c r="N36" s="46">
        <v>607.56169882875679</v>
      </c>
      <c r="O36" s="46">
        <v>625.06808024198472</v>
      </c>
      <c r="P36" s="46">
        <v>681.30897855296757</v>
      </c>
    </row>
    <row r="37" spans="1:16" ht="15" x14ac:dyDescent="0.35">
      <c r="A37" s="1" t="s">
        <v>10</v>
      </c>
      <c r="B37" s="43">
        <v>0</v>
      </c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882.27660352882253</v>
      </c>
      <c r="J37" s="43">
        <v>574.6462078239324</v>
      </c>
      <c r="K37" s="43">
        <v>810.30607424914012</v>
      </c>
      <c r="L37" s="43">
        <v>605.06624328376722</v>
      </c>
      <c r="M37" s="43">
        <v>310.60733800160949</v>
      </c>
      <c r="N37" s="43">
        <v>432.42488345424061</v>
      </c>
      <c r="O37" s="43">
        <v>572.89375008614934</v>
      </c>
      <c r="P37" s="43">
        <v>854.19075901988163</v>
      </c>
    </row>
    <row r="38" spans="1:16" ht="15" x14ac:dyDescent="0.35">
      <c r="A38" s="30" t="s">
        <v>11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5.2723961165048525</v>
      </c>
      <c r="J38" s="46">
        <v>4.9283396702625772</v>
      </c>
      <c r="K38" s="46">
        <v>5.6024056421052641</v>
      </c>
      <c r="L38" s="46">
        <v>9.4918589697126841</v>
      </c>
      <c r="M38" s="46">
        <v>5.1480906856155375</v>
      </c>
      <c r="N38" s="46">
        <v>4.2738287686723888</v>
      </c>
      <c r="O38" s="46">
        <v>6.5169987659746162</v>
      </c>
      <c r="P38" s="46">
        <v>64.530629175463901</v>
      </c>
    </row>
    <row r="39" spans="1:16" ht="15" x14ac:dyDescent="0.35">
      <c r="A39" s="1" t="s">
        <v>12</v>
      </c>
      <c r="B39" s="43">
        <v>0</v>
      </c>
      <c r="C39" s="43">
        <v>0</v>
      </c>
      <c r="D39" s="43">
        <v>0</v>
      </c>
      <c r="E39" s="43">
        <v>0</v>
      </c>
      <c r="F39" s="43">
        <v>0</v>
      </c>
      <c r="G39" s="43">
        <v>0</v>
      </c>
      <c r="H39" s="43">
        <v>17.664302178300453</v>
      </c>
      <c r="I39" s="43">
        <v>21.684546920494633</v>
      </c>
      <c r="J39" s="43">
        <v>24.305406944015182</v>
      </c>
      <c r="K39" s="43">
        <v>43.606073587515851</v>
      </c>
      <c r="L39" s="43">
        <v>97.36583093857233</v>
      </c>
      <c r="M39" s="43">
        <v>91.877878213131993</v>
      </c>
      <c r="N39" s="43">
        <v>111.24817323925672</v>
      </c>
      <c r="O39" s="43">
        <v>142.93953901521235</v>
      </c>
      <c r="P39" s="43">
        <v>157.96726871897803</v>
      </c>
    </row>
    <row r="40" spans="1:16" ht="15" x14ac:dyDescent="0.35">
      <c r="A40" s="30" t="s">
        <v>13</v>
      </c>
      <c r="B40" s="46">
        <v>0</v>
      </c>
      <c r="C40" s="46">
        <v>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509.6791300542713</v>
      </c>
      <c r="J40" s="46">
        <v>632.58496140642876</v>
      </c>
      <c r="K40" s="46">
        <v>771.06195441953673</v>
      </c>
      <c r="L40" s="46">
        <v>475.44483637981563</v>
      </c>
      <c r="M40" s="46">
        <v>561.87072284593148</v>
      </c>
      <c r="N40" s="46">
        <v>574.30460871307014</v>
      </c>
      <c r="O40" s="46">
        <v>623.42741667544919</v>
      </c>
      <c r="P40" s="46">
        <v>750.09700320369097</v>
      </c>
    </row>
    <row r="41" spans="1:16" ht="15" x14ac:dyDescent="0.35">
      <c r="A41" s="1" t="s">
        <v>14</v>
      </c>
      <c r="B41" s="43">
        <v>0</v>
      </c>
      <c r="C41" s="43">
        <v>0</v>
      </c>
      <c r="D41" s="43">
        <v>0</v>
      </c>
      <c r="E41" s="43">
        <v>0</v>
      </c>
      <c r="F41" s="43">
        <v>0</v>
      </c>
      <c r="G41" s="43">
        <v>0</v>
      </c>
      <c r="H41" s="43">
        <v>51.288034069637696</v>
      </c>
      <c r="I41" s="43">
        <v>117.93322632450629</v>
      </c>
      <c r="J41" s="43">
        <v>146.33678574705988</v>
      </c>
      <c r="K41" s="43">
        <v>190.74076232231809</v>
      </c>
      <c r="L41" s="43">
        <v>178.50333132836906</v>
      </c>
      <c r="M41" s="43">
        <v>165.85911189308661</v>
      </c>
      <c r="N41" s="43">
        <v>161.44704970990995</v>
      </c>
      <c r="O41" s="43">
        <v>194.61366858962796</v>
      </c>
      <c r="P41" s="43">
        <v>220.75969878879201</v>
      </c>
    </row>
    <row r="42" spans="1:16" ht="15" x14ac:dyDescent="0.35">
      <c r="A42" s="30" t="s">
        <v>15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4.596847290640385</v>
      </c>
      <c r="J42" s="46">
        <v>0</v>
      </c>
      <c r="K42" s="46">
        <v>0</v>
      </c>
      <c r="L42" s="46">
        <v>0</v>
      </c>
      <c r="M42" s="46">
        <v>1.3688450704225334</v>
      </c>
      <c r="N42" s="46">
        <v>1.4301237785016285</v>
      </c>
      <c r="O42" s="46">
        <v>1.7341498371335555</v>
      </c>
      <c r="P42" s="46">
        <v>0</v>
      </c>
    </row>
    <row r="43" spans="1:16" ht="15" x14ac:dyDescent="0.35">
      <c r="A43" s="1" t="s">
        <v>16</v>
      </c>
      <c r="B43" s="43">
        <v>0</v>
      </c>
      <c r="C43" s="43">
        <v>0</v>
      </c>
      <c r="D43" s="43">
        <v>0</v>
      </c>
      <c r="E43" s="43">
        <v>0</v>
      </c>
      <c r="F43" s="43">
        <v>0</v>
      </c>
      <c r="G43" s="43">
        <v>0</v>
      </c>
      <c r="H43" s="43">
        <v>230.29484349291022</v>
      </c>
      <c r="I43" s="43">
        <v>430.68604996036822</v>
      </c>
      <c r="J43" s="43">
        <v>625.92706034558819</v>
      </c>
      <c r="K43" s="43">
        <v>700.25923513688747</v>
      </c>
      <c r="L43" s="43">
        <v>836.91244078015302</v>
      </c>
      <c r="M43" s="43">
        <v>792.98608772805744</v>
      </c>
      <c r="N43" s="43">
        <v>738.21582903684282</v>
      </c>
      <c r="O43" s="43">
        <v>368.30472908417977</v>
      </c>
      <c r="P43" s="43">
        <v>319.48274212160499</v>
      </c>
    </row>
    <row r="44" spans="1:16" ht="15" x14ac:dyDescent="0.35">
      <c r="A44" s="30" t="s">
        <v>17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58.641589799012962</v>
      </c>
      <c r="J44" s="46">
        <v>110.17709497374494</v>
      </c>
      <c r="K44" s="46">
        <v>113.71382969515368</v>
      </c>
      <c r="L44" s="46">
        <v>112.65482988445009</v>
      </c>
      <c r="M44" s="46">
        <v>112.30602415738002</v>
      </c>
      <c r="N44" s="46">
        <v>112.78425460517171</v>
      </c>
      <c r="O44" s="46">
        <v>116.5126497566102</v>
      </c>
      <c r="P44" s="46">
        <v>122.38967066781727</v>
      </c>
    </row>
    <row r="45" spans="1:16" ht="15" x14ac:dyDescent="0.35">
      <c r="A45" s="1" t="s">
        <v>18</v>
      </c>
      <c r="B45" s="43">
        <v>0</v>
      </c>
      <c r="C45" s="43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30.364186820545918</v>
      </c>
      <c r="J45" s="43">
        <v>40.767013517363665</v>
      </c>
      <c r="K45" s="43">
        <v>46.597768998279136</v>
      </c>
      <c r="L45" s="43">
        <v>67.802723986810662</v>
      </c>
      <c r="M45" s="43">
        <v>61.55611837265198</v>
      </c>
      <c r="N45" s="43">
        <v>62.962584088376495</v>
      </c>
      <c r="O45" s="43">
        <v>70.097590879639</v>
      </c>
      <c r="P45" s="43">
        <v>73.826573589763981</v>
      </c>
    </row>
    <row r="46" spans="1:16" ht="15" x14ac:dyDescent="0.35">
      <c r="A46" s="30" t="s">
        <v>19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136.1579078083646</v>
      </c>
      <c r="J46" s="46">
        <v>140.15011804700109</v>
      </c>
      <c r="K46" s="46">
        <v>170.86863516960784</v>
      </c>
      <c r="L46" s="46">
        <v>221.34102850623759</v>
      </c>
      <c r="M46" s="46">
        <v>131.2001474786673</v>
      </c>
      <c r="N46" s="46">
        <v>208.37191844278419</v>
      </c>
      <c r="O46" s="46">
        <v>231.39820550295559</v>
      </c>
      <c r="P46" s="46">
        <v>268.21040504540213</v>
      </c>
    </row>
    <row r="47" spans="1:16" ht="15" x14ac:dyDescent="0.35">
      <c r="A47" s="1" t="s">
        <v>20</v>
      </c>
      <c r="B47" s="43">
        <v>0</v>
      </c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2185.9972411709609</v>
      </c>
      <c r="J47" s="43">
        <v>2655.0715637810654</v>
      </c>
      <c r="K47" s="43">
        <v>2583.3509282760756</v>
      </c>
      <c r="L47" s="43">
        <v>2636.7850212743292</v>
      </c>
      <c r="M47" s="43">
        <v>1249.7131040190593</v>
      </c>
      <c r="N47" s="43">
        <v>2227.6196775987419</v>
      </c>
      <c r="O47" s="43">
        <v>2875.4309956974394</v>
      </c>
      <c r="P47" s="43">
        <v>1698.7849974574167</v>
      </c>
    </row>
    <row r="48" spans="1:16" ht="15" x14ac:dyDescent="0.35">
      <c r="A48" s="30" t="s">
        <v>21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161.2261190021174</v>
      </c>
      <c r="J48" s="46">
        <v>161.85792214422432</v>
      </c>
      <c r="K48" s="46">
        <v>166.9263673029003</v>
      </c>
      <c r="L48" s="46">
        <v>132.29126906966945</v>
      </c>
      <c r="M48" s="46">
        <v>119.01469037339697</v>
      </c>
      <c r="N48" s="46">
        <v>131.7610231218824</v>
      </c>
      <c r="O48" s="46">
        <v>135.84596202855337</v>
      </c>
      <c r="P48" s="46">
        <v>142.13064288886571</v>
      </c>
    </row>
    <row r="49" spans="1:16" ht="15" x14ac:dyDescent="0.35">
      <c r="A49" s="1" t="s">
        <v>22</v>
      </c>
      <c r="B49" s="43">
        <v>0</v>
      </c>
      <c r="C49" s="43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252.98508758574948</v>
      </c>
      <c r="J49" s="43">
        <v>413.79467523794989</v>
      </c>
      <c r="K49" s="43">
        <v>475.23557479025078</v>
      </c>
      <c r="L49" s="43">
        <v>480.80193334026666</v>
      </c>
      <c r="M49" s="43">
        <v>455.47356105891555</v>
      </c>
      <c r="N49" s="43">
        <v>494.69783491971771</v>
      </c>
      <c r="O49" s="43">
        <v>516.48466070619315</v>
      </c>
      <c r="P49" s="43">
        <v>494.27957018929976</v>
      </c>
    </row>
    <row r="50" spans="1:16" ht="15" x14ac:dyDescent="0.35">
      <c r="A50" s="28" t="s">
        <v>81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42">
        <v>146.10694518883295</v>
      </c>
      <c r="I50" s="42">
        <v>411.31667926459534</v>
      </c>
      <c r="J50" s="42">
        <v>515.3024996248746</v>
      </c>
      <c r="K50" s="42">
        <v>618.35196574630322</v>
      </c>
      <c r="L50" s="42">
        <v>612.93760618401575</v>
      </c>
      <c r="M50" s="42">
        <v>403.92284439046432</v>
      </c>
      <c r="N50" s="42">
        <v>539.48886955662033</v>
      </c>
      <c r="O50" s="42">
        <v>634.95237698613016</v>
      </c>
      <c r="P50" s="42">
        <v>597.87805072620438</v>
      </c>
    </row>
    <row r="51" spans="1:16" ht="15" x14ac:dyDescent="0.35">
      <c r="A51" s="1" t="s">
        <v>82</v>
      </c>
      <c r="B51" s="43">
        <v>0</v>
      </c>
      <c r="C51" s="43">
        <v>0</v>
      </c>
      <c r="D51" s="43">
        <v>0</v>
      </c>
      <c r="E51" s="43">
        <v>0</v>
      </c>
      <c r="F51" s="43">
        <v>0</v>
      </c>
      <c r="G51" s="43">
        <v>0</v>
      </c>
      <c r="H51" s="43">
        <v>146.10694518883295</v>
      </c>
      <c r="I51" s="43">
        <v>411.31667926459534</v>
      </c>
      <c r="J51" s="43">
        <v>515.3024996248746</v>
      </c>
      <c r="K51" s="43">
        <v>618.35196574630322</v>
      </c>
      <c r="L51" s="43">
        <v>612.93760618401575</v>
      </c>
      <c r="M51" s="43">
        <v>403.92284439046432</v>
      </c>
      <c r="N51" s="43">
        <v>539.48886955662033</v>
      </c>
      <c r="O51" s="43">
        <v>634.95237698613016</v>
      </c>
      <c r="P51" s="43">
        <v>597.87805072620438</v>
      </c>
    </row>
    <row r="52" spans="1:16" ht="15.6" thickBot="1" x14ac:dyDescent="0.4">
      <c r="A52" s="6" t="s">
        <v>62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  <c r="H52" s="47">
        <v>542.58087247506955</v>
      </c>
      <c r="I52" s="47">
        <v>6585.3552005428646</v>
      </c>
      <c r="J52" s="47">
        <v>7445.8628680493584</v>
      </c>
      <c r="K52" s="47">
        <v>8483.2929521652404</v>
      </c>
      <c r="L52" s="47">
        <v>8004.0961727052772</v>
      </c>
      <c r="M52" s="47">
        <v>5737.9060710007552</v>
      </c>
      <c r="N52" s="47">
        <v>6993.534463938613</v>
      </c>
      <c r="O52" s="47">
        <v>7798.2648527772653</v>
      </c>
      <c r="P52" s="47">
        <v>7500.755418857284</v>
      </c>
    </row>
    <row r="55" spans="1:16" s="41" customFormat="1" ht="15" x14ac:dyDescent="0.35">
      <c r="A55" s="39" t="s">
        <v>64</v>
      </c>
      <c r="B55" s="4">
        <v>2009</v>
      </c>
      <c r="C55" s="4">
        <v>2010</v>
      </c>
      <c r="D55" s="4">
        <v>2011</v>
      </c>
      <c r="E55" s="4">
        <v>2012</v>
      </c>
      <c r="F55" s="4">
        <v>2013</v>
      </c>
      <c r="G55" s="4">
        <v>2014</v>
      </c>
      <c r="H55" s="4">
        <v>2015</v>
      </c>
      <c r="I55" s="4">
        <v>2016</v>
      </c>
      <c r="J55" s="4">
        <v>2017</v>
      </c>
      <c r="K55" s="4">
        <v>2018</v>
      </c>
      <c r="L55" s="40" t="s">
        <v>83</v>
      </c>
      <c r="M55" s="40" t="s">
        <v>84</v>
      </c>
      <c r="N55" s="40" t="s">
        <v>85</v>
      </c>
      <c r="O55" s="40" t="s">
        <v>86</v>
      </c>
      <c r="P55" s="40" t="s">
        <v>87</v>
      </c>
    </row>
    <row r="56" spans="1:16" ht="15" x14ac:dyDescent="0.35">
      <c r="A56" s="28" t="s">
        <v>0</v>
      </c>
      <c r="B56" s="48" t="s">
        <v>66</v>
      </c>
      <c r="C56" s="48" t="s">
        <v>66</v>
      </c>
      <c r="D56" s="48" t="s">
        <v>66</v>
      </c>
      <c r="E56" s="48" t="s">
        <v>66</v>
      </c>
      <c r="F56" s="48" t="s">
        <v>66</v>
      </c>
      <c r="G56" s="48" t="s">
        <v>66</v>
      </c>
      <c r="H56" s="48" t="s">
        <v>66</v>
      </c>
      <c r="I56" s="48" t="s">
        <v>66</v>
      </c>
      <c r="J56" s="48" t="s">
        <v>66</v>
      </c>
      <c r="K56" s="48" t="s">
        <v>66</v>
      </c>
      <c r="L56" s="48">
        <v>-0.75973637908626945</v>
      </c>
      <c r="M56" s="48">
        <v>0.10446526640598397</v>
      </c>
      <c r="N56" s="48">
        <v>-0.19425443428223843</v>
      </c>
      <c r="O56" s="48">
        <v>-0.33361678908263959</v>
      </c>
      <c r="P56" s="48">
        <v>-0.19842051585841813</v>
      </c>
    </row>
    <row r="57" spans="1:16" ht="15" x14ac:dyDescent="0.35">
      <c r="A57" s="1" t="s">
        <v>1</v>
      </c>
      <c r="B57" s="49" t="s">
        <v>66</v>
      </c>
      <c r="C57" s="49" t="s">
        <v>66</v>
      </c>
      <c r="D57" s="49" t="s">
        <v>66</v>
      </c>
      <c r="E57" s="49" t="s">
        <v>66</v>
      </c>
      <c r="F57" s="49" t="s">
        <v>66</v>
      </c>
      <c r="G57" s="49" t="s">
        <v>66</v>
      </c>
      <c r="H57" s="49" t="s">
        <v>66</v>
      </c>
      <c r="I57" s="49" t="s">
        <v>66</v>
      </c>
      <c r="J57" s="49" t="s">
        <v>66</v>
      </c>
      <c r="K57" s="49" t="s">
        <v>66</v>
      </c>
      <c r="L57" s="49">
        <v>-0.75973637908626945</v>
      </c>
      <c r="M57" s="49">
        <v>0.10446526640598397</v>
      </c>
      <c r="N57" s="49">
        <v>-0.19425443428223843</v>
      </c>
      <c r="O57" s="49">
        <v>-0.33361678908263959</v>
      </c>
      <c r="P57" s="49">
        <v>-0.19842051585841813</v>
      </c>
    </row>
    <row r="58" spans="1:16" ht="15" x14ac:dyDescent="0.35">
      <c r="A58" s="29" t="s">
        <v>58</v>
      </c>
      <c r="B58" s="50" t="s">
        <v>66</v>
      </c>
      <c r="C58" s="50" t="s">
        <v>66</v>
      </c>
      <c r="D58" s="50" t="s">
        <v>66</v>
      </c>
      <c r="E58" s="50" t="s">
        <v>66</v>
      </c>
      <c r="F58" s="50" t="s">
        <v>66</v>
      </c>
      <c r="G58" s="50" t="s">
        <v>66</v>
      </c>
      <c r="H58" s="50" t="s">
        <v>66</v>
      </c>
      <c r="I58" s="50" t="s">
        <v>66</v>
      </c>
      <c r="J58" s="50" t="s">
        <v>66</v>
      </c>
      <c r="K58" s="50" t="s">
        <v>66</v>
      </c>
      <c r="L58" s="50">
        <v>-0.96100455118887562</v>
      </c>
      <c r="M58" s="50">
        <v>-0.15784172113488515</v>
      </c>
      <c r="N58" s="50">
        <v>-0.91213533733008079</v>
      </c>
      <c r="O58" s="50">
        <v>1.7144058267811091</v>
      </c>
      <c r="P58" s="50">
        <v>-0.15118599485618933</v>
      </c>
    </row>
    <row r="59" spans="1:16" ht="15" x14ac:dyDescent="0.35">
      <c r="A59" s="2" t="s">
        <v>59</v>
      </c>
      <c r="B59" s="51" t="s">
        <v>66</v>
      </c>
      <c r="C59" s="51" t="s">
        <v>66</v>
      </c>
      <c r="D59" s="51" t="s">
        <v>66</v>
      </c>
      <c r="E59" s="51" t="s">
        <v>66</v>
      </c>
      <c r="F59" s="51" t="s">
        <v>66</v>
      </c>
      <c r="G59" s="51" t="s">
        <v>66</v>
      </c>
      <c r="H59" s="51" t="s">
        <v>66</v>
      </c>
      <c r="I59" s="51" t="s">
        <v>66</v>
      </c>
      <c r="J59" s="51" t="s">
        <v>66</v>
      </c>
      <c r="K59" s="51" t="s">
        <v>66</v>
      </c>
      <c r="L59" s="51">
        <v>-0.13327775344008153</v>
      </c>
      <c r="M59" s="51">
        <v>0.14099332114918384</v>
      </c>
      <c r="N59" s="51">
        <v>-0.12000980224867996</v>
      </c>
      <c r="O59" s="51">
        <v>-0.35477119744240238</v>
      </c>
      <c r="P59" s="51">
        <v>-0.20042768363963592</v>
      </c>
    </row>
    <row r="60" spans="1:16" ht="15" x14ac:dyDescent="0.35">
      <c r="A60" s="29" t="s">
        <v>60</v>
      </c>
      <c r="B60" s="50" t="s">
        <v>66</v>
      </c>
      <c r="C60" s="50" t="s">
        <v>66</v>
      </c>
      <c r="D60" s="50" t="s">
        <v>66</v>
      </c>
      <c r="E60" s="50" t="s">
        <v>66</v>
      </c>
      <c r="F60" s="50" t="s">
        <v>66</v>
      </c>
      <c r="G60" s="50" t="s">
        <v>66</v>
      </c>
      <c r="H60" s="50" t="s">
        <v>66</v>
      </c>
      <c r="I60" s="50" t="s">
        <v>66</v>
      </c>
      <c r="J60" s="50" t="s">
        <v>66</v>
      </c>
      <c r="K60" s="50" t="s">
        <v>66</v>
      </c>
      <c r="L60" s="50" t="s">
        <v>66</v>
      </c>
      <c r="M60" s="50" t="s">
        <v>66</v>
      </c>
      <c r="N60" s="50" t="s">
        <v>66</v>
      </c>
      <c r="O60" s="50" t="s">
        <v>66</v>
      </c>
      <c r="P60" s="50" t="s">
        <v>66</v>
      </c>
    </row>
    <row r="61" spans="1:16" ht="15" x14ac:dyDescent="0.35">
      <c r="A61" s="2" t="s">
        <v>61</v>
      </c>
      <c r="B61" s="51" t="s">
        <v>66</v>
      </c>
      <c r="C61" s="51" t="s">
        <v>66</v>
      </c>
      <c r="D61" s="51" t="s">
        <v>66</v>
      </c>
      <c r="E61" s="51" t="s">
        <v>66</v>
      </c>
      <c r="F61" s="51" t="s">
        <v>66</v>
      </c>
      <c r="G61" s="51" t="s">
        <v>66</v>
      </c>
      <c r="H61" s="51" t="s">
        <v>66</v>
      </c>
      <c r="I61" s="51" t="s">
        <v>66</v>
      </c>
      <c r="J61" s="51" t="s">
        <v>66</v>
      </c>
      <c r="K61" s="51" t="s">
        <v>66</v>
      </c>
      <c r="L61" s="51">
        <v>-0.89446503058522064</v>
      </c>
      <c r="M61" s="51">
        <v>9.4304934465753441</v>
      </c>
      <c r="N61" s="51">
        <v>-0.42299307666952679</v>
      </c>
      <c r="O61" s="51">
        <v>-0.19074737952961873</v>
      </c>
      <c r="P61" s="51">
        <v>-0.46323119918079392</v>
      </c>
    </row>
    <row r="62" spans="1:16" ht="15" x14ac:dyDescent="0.35">
      <c r="A62" s="28" t="s">
        <v>2</v>
      </c>
      <c r="B62" s="48" t="s">
        <v>66</v>
      </c>
      <c r="C62" s="48" t="s">
        <v>66</v>
      </c>
      <c r="D62" s="48" t="s">
        <v>66</v>
      </c>
      <c r="E62" s="48" t="s">
        <v>66</v>
      </c>
      <c r="F62" s="48" t="s">
        <v>66</v>
      </c>
      <c r="G62" s="48" t="s">
        <v>66</v>
      </c>
      <c r="H62" s="48" t="s">
        <v>66</v>
      </c>
      <c r="I62" s="48">
        <v>168.9068792312743</v>
      </c>
      <c r="J62" s="48">
        <v>-0.15643698029571029</v>
      </c>
      <c r="K62" s="48">
        <v>0.36001357167800307</v>
      </c>
      <c r="L62" s="48">
        <v>-0.2090756555996619</v>
      </c>
      <c r="M62" s="48">
        <v>-0.34800705727466197</v>
      </c>
      <c r="N62" s="48">
        <v>-0.28732409237329659</v>
      </c>
      <c r="O62" s="48">
        <v>0.13790531773774561</v>
      </c>
      <c r="P62" s="48">
        <v>1.0209406557656511</v>
      </c>
    </row>
    <row r="63" spans="1:16" ht="15" x14ac:dyDescent="0.35">
      <c r="A63" s="1" t="s">
        <v>3</v>
      </c>
      <c r="B63" s="49" t="s">
        <v>66</v>
      </c>
      <c r="C63" s="49" t="s">
        <v>66</v>
      </c>
      <c r="D63" s="49" t="s">
        <v>66</v>
      </c>
      <c r="E63" s="49" t="s">
        <v>66</v>
      </c>
      <c r="F63" s="49" t="s">
        <v>66</v>
      </c>
      <c r="G63" s="49" t="s">
        <v>66</v>
      </c>
      <c r="H63" s="49" t="s">
        <v>66</v>
      </c>
      <c r="I63" s="49" t="s">
        <v>66</v>
      </c>
      <c r="J63" s="49" t="s">
        <v>66</v>
      </c>
      <c r="K63" s="49" t="s">
        <v>66</v>
      </c>
      <c r="L63" s="49" t="s">
        <v>66</v>
      </c>
      <c r="M63" s="49" t="s">
        <v>66</v>
      </c>
      <c r="N63" s="49" t="s">
        <v>66</v>
      </c>
      <c r="O63" s="49" t="s">
        <v>66</v>
      </c>
      <c r="P63" s="49" t="s">
        <v>66</v>
      </c>
    </row>
    <row r="64" spans="1:16" ht="15" x14ac:dyDescent="0.35">
      <c r="A64" s="30" t="s">
        <v>4</v>
      </c>
      <c r="B64" s="52" t="s">
        <v>66</v>
      </c>
      <c r="C64" s="52" t="s">
        <v>66</v>
      </c>
      <c r="D64" s="52" t="s">
        <v>66</v>
      </c>
      <c r="E64" s="52" t="s">
        <v>66</v>
      </c>
      <c r="F64" s="52" t="s">
        <v>66</v>
      </c>
      <c r="G64" s="52" t="s">
        <v>66</v>
      </c>
      <c r="H64" s="52" t="s">
        <v>66</v>
      </c>
      <c r="I64" s="52" t="s">
        <v>66</v>
      </c>
      <c r="J64" s="52">
        <v>0.3208988095264238</v>
      </c>
      <c r="K64" s="52">
        <v>0.56585098014374124</v>
      </c>
      <c r="L64" s="52">
        <v>0.45715828800710012</v>
      </c>
      <c r="M64" s="52">
        <v>-0.44043017682384067</v>
      </c>
      <c r="N64" s="52">
        <v>-0.51375214785629464</v>
      </c>
      <c r="O64" s="52">
        <v>0.15991433668999222</v>
      </c>
      <c r="P64" s="52">
        <v>-2.191978663180294E-2</v>
      </c>
    </row>
    <row r="65" spans="1:16" ht="15" x14ac:dyDescent="0.35">
      <c r="A65" s="30" t="s">
        <v>5</v>
      </c>
      <c r="B65" s="52" t="s">
        <v>66</v>
      </c>
      <c r="C65" s="52" t="s">
        <v>66</v>
      </c>
      <c r="D65" s="52" t="s">
        <v>66</v>
      </c>
      <c r="E65" s="52" t="s">
        <v>66</v>
      </c>
      <c r="F65" s="52" t="s">
        <v>66</v>
      </c>
      <c r="G65" s="52" t="s">
        <v>66</v>
      </c>
      <c r="H65" s="52" t="s">
        <v>66</v>
      </c>
      <c r="I65" s="52">
        <v>93.430017272219672</v>
      </c>
      <c r="J65" s="52">
        <v>-0.24833947737755813</v>
      </c>
      <c r="K65" s="52">
        <v>0.30868790507351962</v>
      </c>
      <c r="L65" s="52">
        <v>-0.61450735522987499</v>
      </c>
      <c r="M65" s="52">
        <v>-0.13691925794382109</v>
      </c>
      <c r="N65" s="52">
        <v>-0.17841596712171814</v>
      </c>
      <c r="O65" s="52">
        <v>0.16140785785797718</v>
      </c>
      <c r="P65" s="52">
        <v>2.6898925354872363</v>
      </c>
    </row>
    <row r="66" spans="1:16" ht="15" x14ac:dyDescent="0.35">
      <c r="A66" s="1" t="s">
        <v>6</v>
      </c>
      <c r="B66" s="49" t="s">
        <v>66</v>
      </c>
      <c r="C66" s="49" t="s">
        <v>66</v>
      </c>
      <c r="D66" s="49" t="s">
        <v>66</v>
      </c>
      <c r="E66" s="49" t="s">
        <v>66</v>
      </c>
      <c r="F66" s="49" t="s">
        <v>66</v>
      </c>
      <c r="G66" s="49" t="s">
        <v>66</v>
      </c>
      <c r="H66" s="49" t="s">
        <v>66</v>
      </c>
      <c r="I66" s="49" t="s">
        <v>66</v>
      </c>
      <c r="J66" s="49">
        <v>-0.25132853649018805</v>
      </c>
      <c r="K66" s="49">
        <v>0.2514845869282365</v>
      </c>
      <c r="L66" s="49">
        <v>-0.21991270530302898</v>
      </c>
      <c r="M66" s="49">
        <v>-0.34364930692769924</v>
      </c>
      <c r="N66" s="49">
        <v>2.6913946402126854E-2</v>
      </c>
      <c r="O66" s="49">
        <v>9.1341132430170724E-2</v>
      </c>
      <c r="P66" s="49">
        <v>0.17421385210147666</v>
      </c>
    </row>
    <row r="67" spans="1:16" ht="15" x14ac:dyDescent="0.35">
      <c r="A67" s="29" t="s">
        <v>24</v>
      </c>
      <c r="B67" s="50" t="s">
        <v>66</v>
      </c>
      <c r="C67" s="50" t="s">
        <v>66</v>
      </c>
      <c r="D67" s="50" t="s">
        <v>66</v>
      </c>
      <c r="E67" s="50" t="s">
        <v>66</v>
      </c>
      <c r="F67" s="50" t="s">
        <v>66</v>
      </c>
      <c r="G67" s="50" t="s">
        <v>66</v>
      </c>
      <c r="H67" s="50" t="s">
        <v>66</v>
      </c>
      <c r="I67" s="50" t="s">
        <v>66</v>
      </c>
      <c r="J67" s="50">
        <v>-3.977817745778589E-2</v>
      </c>
      <c r="K67" s="50">
        <v>0.22861176092891289</v>
      </c>
      <c r="L67" s="50">
        <v>-0.19793697419513112</v>
      </c>
      <c r="M67" s="50">
        <v>-0.6829435201341536</v>
      </c>
      <c r="N67" s="50">
        <v>0.17849648579556776</v>
      </c>
      <c r="O67" s="50">
        <v>7.4714698642038391E-2</v>
      </c>
      <c r="P67" s="50">
        <v>-4.2576610442058405E-2</v>
      </c>
    </row>
    <row r="68" spans="1:16" ht="15" x14ac:dyDescent="0.35">
      <c r="A68" s="2" t="s">
        <v>25</v>
      </c>
      <c r="B68" s="51" t="s">
        <v>66</v>
      </c>
      <c r="C68" s="51" t="s">
        <v>66</v>
      </c>
      <c r="D68" s="51" t="s">
        <v>66</v>
      </c>
      <c r="E68" s="51" t="s">
        <v>66</v>
      </c>
      <c r="F68" s="51" t="s">
        <v>66</v>
      </c>
      <c r="G68" s="51" t="s">
        <v>66</v>
      </c>
      <c r="H68" s="51" t="s">
        <v>66</v>
      </c>
      <c r="I68" s="51" t="s">
        <v>66</v>
      </c>
      <c r="J68" s="51">
        <v>-0.41230007796606838</v>
      </c>
      <c r="K68" s="51">
        <v>0.95103543311813166</v>
      </c>
      <c r="L68" s="51">
        <v>-0.16887543333515542</v>
      </c>
      <c r="M68" s="51">
        <v>-0.21473234755954074</v>
      </c>
      <c r="N68" s="51">
        <v>-0.14438705344715341</v>
      </c>
      <c r="O68" s="51">
        <v>2.6281976243052618E-2</v>
      </c>
      <c r="P68" s="51">
        <v>2.8544178445215791</v>
      </c>
    </row>
    <row r="69" spans="1:16" ht="15" x14ac:dyDescent="0.35">
      <c r="A69" s="29" t="s">
        <v>26</v>
      </c>
      <c r="B69" s="50" t="s">
        <v>66</v>
      </c>
      <c r="C69" s="50" t="s">
        <v>66</v>
      </c>
      <c r="D69" s="50" t="s">
        <v>66</v>
      </c>
      <c r="E69" s="50" t="s">
        <v>66</v>
      </c>
      <c r="F69" s="50" t="s">
        <v>66</v>
      </c>
      <c r="G69" s="50" t="s">
        <v>66</v>
      </c>
      <c r="H69" s="50" t="s">
        <v>66</v>
      </c>
      <c r="I69" s="50" t="s">
        <v>66</v>
      </c>
      <c r="J69" s="50">
        <v>-0.57144965412371085</v>
      </c>
      <c r="K69" s="50">
        <v>0.13196640848992969</v>
      </c>
      <c r="L69" s="50">
        <v>-0.29575454344637486</v>
      </c>
      <c r="M69" s="50">
        <v>-1</v>
      </c>
      <c r="N69" s="50" t="s">
        <v>66</v>
      </c>
      <c r="O69" s="50" t="s">
        <v>66</v>
      </c>
      <c r="P69" s="50" t="s">
        <v>66</v>
      </c>
    </row>
    <row r="70" spans="1:16" ht="15" x14ac:dyDescent="0.35">
      <c r="A70" s="2" t="s">
        <v>27</v>
      </c>
      <c r="B70" s="51" t="s">
        <v>66</v>
      </c>
      <c r="C70" s="51" t="s">
        <v>66</v>
      </c>
      <c r="D70" s="51" t="s">
        <v>66</v>
      </c>
      <c r="E70" s="51" t="s">
        <v>66</v>
      </c>
      <c r="F70" s="51" t="s">
        <v>66</v>
      </c>
      <c r="G70" s="51" t="s">
        <v>66</v>
      </c>
      <c r="H70" s="51" t="s">
        <v>66</v>
      </c>
      <c r="I70" s="51" t="s">
        <v>66</v>
      </c>
      <c r="J70" s="51">
        <v>-2.871254993925032E-2</v>
      </c>
      <c r="K70" s="51">
        <v>0.21530995567278777</v>
      </c>
      <c r="L70" s="51">
        <v>-0.46796472909376541</v>
      </c>
      <c r="M70" s="51">
        <v>-0.28294548046230428</v>
      </c>
      <c r="N70" s="51">
        <v>9.966096108834277E-2</v>
      </c>
      <c r="O70" s="51">
        <v>-9.9478134687351893E-2</v>
      </c>
      <c r="P70" s="51">
        <v>0.51661878178435239</v>
      </c>
    </row>
    <row r="71" spans="1:16" ht="15" x14ac:dyDescent="0.35">
      <c r="A71" s="29" t="s">
        <v>28</v>
      </c>
      <c r="B71" s="50" t="s">
        <v>66</v>
      </c>
      <c r="C71" s="50" t="s">
        <v>66</v>
      </c>
      <c r="D71" s="50" t="s">
        <v>66</v>
      </c>
      <c r="E71" s="50" t="s">
        <v>66</v>
      </c>
      <c r="F71" s="50" t="s">
        <v>66</v>
      </c>
      <c r="G71" s="50" t="s">
        <v>66</v>
      </c>
      <c r="H71" s="50" t="s">
        <v>66</v>
      </c>
      <c r="I71" s="50" t="s">
        <v>66</v>
      </c>
      <c r="J71" s="50">
        <v>0.43423664828350694</v>
      </c>
      <c r="K71" s="50">
        <v>0.37949620729055944</v>
      </c>
      <c r="L71" s="50">
        <v>-0.79154528720143635</v>
      </c>
      <c r="M71" s="50">
        <v>-0.11915328670698921</v>
      </c>
      <c r="N71" s="50">
        <v>0.37649645365058104</v>
      </c>
      <c r="O71" s="50">
        <v>0.29153075025857245</v>
      </c>
      <c r="P71" s="50">
        <v>0.32415494598038408</v>
      </c>
    </row>
    <row r="72" spans="1:16" ht="15" x14ac:dyDescent="0.35">
      <c r="A72" s="2" t="s">
        <v>29</v>
      </c>
      <c r="B72" s="51" t="s">
        <v>66</v>
      </c>
      <c r="C72" s="51" t="s">
        <v>66</v>
      </c>
      <c r="D72" s="51" t="s">
        <v>66</v>
      </c>
      <c r="E72" s="51" t="s">
        <v>66</v>
      </c>
      <c r="F72" s="51" t="s">
        <v>66</v>
      </c>
      <c r="G72" s="51" t="s">
        <v>66</v>
      </c>
      <c r="H72" s="51" t="s">
        <v>66</v>
      </c>
      <c r="I72" s="51" t="s">
        <v>66</v>
      </c>
      <c r="J72" s="51">
        <v>3.1835502395015203E-2</v>
      </c>
      <c r="K72" s="51">
        <v>5.687512758768043E-2</v>
      </c>
      <c r="L72" s="51">
        <v>0.57985251117671655</v>
      </c>
      <c r="M72" s="51">
        <v>-0.52077056616434958</v>
      </c>
      <c r="N72" s="51">
        <v>0.37597176118386</v>
      </c>
      <c r="O72" s="51">
        <v>0.13368926724705177</v>
      </c>
      <c r="P72" s="51">
        <v>0.41596778618176344</v>
      </c>
    </row>
    <row r="73" spans="1:16" ht="15" x14ac:dyDescent="0.35">
      <c r="A73" s="29" t="s">
        <v>30</v>
      </c>
      <c r="B73" s="50" t="s">
        <v>66</v>
      </c>
      <c r="C73" s="50" t="s">
        <v>66</v>
      </c>
      <c r="D73" s="50" t="s">
        <v>66</v>
      </c>
      <c r="E73" s="50" t="s">
        <v>66</v>
      </c>
      <c r="F73" s="50" t="s">
        <v>66</v>
      </c>
      <c r="G73" s="50" t="s">
        <v>66</v>
      </c>
      <c r="H73" s="50" t="s">
        <v>66</v>
      </c>
      <c r="I73" s="50" t="s">
        <v>66</v>
      </c>
      <c r="J73" s="50">
        <v>-0.72782942230243286</v>
      </c>
      <c r="K73" s="50">
        <v>-0.49521449580334198</v>
      </c>
      <c r="L73" s="50">
        <v>0.22369656854044329</v>
      </c>
      <c r="M73" s="50">
        <v>0.96402732118767687</v>
      </c>
      <c r="N73" s="50">
        <v>9.5610149531164756E-2</v>
      </c>
      <c r="O73" s="50">
        <v>0.25965667715559082</v>
      </c>
      <c r="P73" s="50">
        <v>-0.38012553745468181</v>
      </c>
    </row>
    <row r="74" spans="1:16" ht="15" x14ac:dyDescent="0.35">
      <c r="A74" s="2" t="s">
        <v>31</v>
      </c>
      <c r="B74" s="51" t="s">
        <v>66</v>
      </c>
      <c r="C74" s="51" t="s">
        <v>66</v>
      </c>
      <c r="D74" s="51" t="s">
        <v>66</v>
      </c>
      <c r="E74" s="51" t="s">
        <v>66</v>
      </c>
      <c r="F74" s="51" t="s">
        <v>66</v>
      </c>
      <c r="G74" s="51" t="s">
        <v>66</v>
      </c>
      <c r="H74" s="51" t="s">
        <v>66</v>
      </c>
      <c r="I74" s="51" t="s">
        <v>66</v>
      </c>
      <c r="J74" s="51">
        <v>0.10235706403669198</v>
      </c>
      <c r="K74" s="51">
        <v>0.55396493171694305</v>
      </c>
      <c r="L74" s="51">
        <v>-0.4524773901981487</v>
      </c>
      <c r="M74" s="51">
        <v>1.7444613364076567</v>
      </c>
      <c r="N74" s="51">
        <v>-0.23532901801658945</v>
      </c>
      <c r="O74" s="51">
        <v>-4.7734821252785831E-2</v>
      </c>
      <c r="P74" s="51">
        <v>-0.34981225941884686</v>
      </c>
    </row>
    <row r="75" spans="1:16" ht="15" x14ac:dyDescent="0.35">
      <c r="A75" s="29" t="s">
        <v>32</v>
      </c>
      <c r="B75" s="50" t="s">
        <v>66</v>
      </c>
      <c r="C75" s="50" t="s">
        <v>66</v>
      </c>
      <c r="D75" s="50" t="s">
        <v>66</v>
      </c>
      <c r="E75" s="50" t="s">
        <v>66</v>
      </c>
      <c r="F75" s="50" t="s">
        <v>66</v>
      </c>
      <c r="G75" s="50" t="s">
        <v>66</v>
      </c>
      <c r="H75" s="50" t="s">
        <v>66</v>
      </c>
      <c r="I75" s="50" t="s">
        <v>66</v>
      </c>
      <c r="J75" s="50">
        <v>-3.2396983711992178E-2</v>
      </c>
      <c r="K75" s="50">
        <v>0.15114875854791188</v>
      </c>
      <c r="L75" s="50">
        <v>-0.11897953488892421</v>
      </c>
      <c r="M75" s="50">
        <v>1.5768010741425491</v>
      </c>
      <c r="N75" s="50">
        <v>0.18204230391826881</v>
      </c>
      <c r="O75" s="50">
        <v>0.21076564385243657</v>
      </c>
      <c r="P75" s="50">
        <v>-0.34148452583429789</v>
      </c>
    </row>
    <row r="76" spans="1:16" ht="15" x14ac:dyDescent="0.35">
      <c r="A76" s="2" t="s">
        <v>33</v>
      </c>
      <c r="B76" s="51" t="s">
        <v>66</v>
      </c>
      <c r="C76" s="51" t="s">
        <v>66</v>
      </c>
      <c r="D76" s="51" t="s">
        <v>66</v>
      </c>
      <c r="E76" s="51" t="s">
        <v>66</v>
      </c>
      <c r="F76" s="51" t="s">
        <v>66</v>
      </c>
      <c r="G76" s="51" t="s">
        <v>66</v>
      </c>
      <c r="H76" s="51" t="s">
        <v>66</v>
      </c>
      <c r="I76" s="51" t="s">
        <v>66</v>
      </c>
      <c r="J76" s="51">
        <v>0.50050796343518278</v>
      </c>
      <c r="K76" s="51">
        <v>9.6845221313786336</v>
      </c>
      <c r="L76" s="51">
        <v>-0.74999566807950269</v>
      </c>
      <c r="M76" s="51">
        <v>-0.34780544528441548</v>
      </c>
      <c r="N76" s="51">
        <v>0.38435053880027614</v>
      </c>
      <c r="O76" s="51">
        <v>-2.8092425736310211E-3</v>
      </c>
      <c r="P76" s="51">
        <v>1.2758744610593844</v>
      </c>
    </row>
    <row r="77" spans="1:16" ht="15" x14ac:dyDescent="0.35">
      <c r="A77" s="29" t="s">
        <v>34</v>
      </c>
      <c r="B77" s="50" t="s">
        <v>66</v>
      </c>
      <c r="C77" s="50" t="s">
        <v>66</v>
      </c>
      <c r="D77" s="50" t="s">
        <v>66</v>
      </c>
      <c r="E77" s="50" t="s">
        <v>66</v>
      </c>
      <c r="F77" s="50" t="s">
        <v>66</v>
      </c>
      <c r="G77" s="50" t="s">
        <v>66</v>
      </c>
      <c r="H77" s="50" t="s">
        <v>66</v>
      </c>
      <c r="I77" s="50" t="s">
        <v>66</v>
      </c>
      <c r="J77" s="50">
        <v>-0.3831886096697521</v>
      </c>
      <c r="K77" s="50">
        <v>0.25856873651532886</v>
      </c>
      <c r="L77" s="50">
        <v>0.54010198112798236</v>
      </c>
      <c r="M77" s="50">
        <v>-7.8288739726928958E-2</v>
      </c>
      <c r="N77" s="50">
        <v>4.1261312292587116E-2</v>
      </c>
      <c r="O77" s="50">
        <v>-0.16150797179715681</v>
      </c>
      <c r="P77" s="50">
        <v>0.60972707318908359</v>
      </c>
    </row>
    <row r="78" spans="1:16" ht="15" x14ac:dyDescent="0.35">
      <c r="A78" s="2" t="s">
        <v>35</v>
      </c>
      <c r="B78" s="51" t="s">
        <v>66</v>
      </c>
      <c r="C78" s="51" t="s">
        <v>66</v>
      </c>
      <c r="D78" s="51" t="s">
        <v>66</v>
      </c>
      <c r="E78" s="51" t="s">
        <v>66</v>
      </c>
      <c r="F78" s="51" t="s">
        <v>66</v>
      </c>
      <c r="G78" s="51" t="s">
        <v>66</v>
      </c>
      <c r="H78" s="51" t="s">
        <v>66</v>
      </c>
      <c r="I78" s="51" t="s">
        <v>66</v>
      </c>
      <c r="J78" s="51">
        <v>-0.46139275335515639</v>
      </c>
      <c r="K78" s="51">
        <v>-0.42914218566392204</v>
      </c>
      <c r="L78" s="51">
        <v>-0.31078238925011303</v>
      </c>
      <c r="M78" s="51">
        <v>2.6528167669940927E-2</v>
      </c>
      <c r="N78" s="51">
        <v>-0.1326996972519785</v>
      </c>
      <c r="O78" s="51">
        <v>-6.5886854515242455E-2</v>
      </c>
      <c r="P78" s="51">
        <v>0.50519398518959635</v>
      </c>
    </row>
    <row r="79" spans="1:16" ht="15" x14ac:dyDescent="0.35">
      <c r="A79" s="28" t="s">
        <v>7</v>
      </c>
      <c r="B79" s="48" t="s">
        <v>66</v>
      </c>
      <c r="C79" s="48" t="s">
        <v>66</v>
      </c>
      <c r="D79" s="48" t="s">
        <v>66</v>
      </c>
      <c r="E79" s="48" t="s">
        <v>66</v>
      </c>
      <c r="F79" s="48" t="s">
        <v>66</v>
      </c>
      <c r="G79" s="48" t="s">
        <v>66</v>
      </c>
      <c r="H79" s="48" t="s">
        <v>66</v>
      </c>
      <c r="I79" s="48">
        <v>12.827963305982404</v>
      </c>
      <c r="J79" s="48">
        <v>0.16127584137975881</v>
      </c>
      <c r="K79" s="48">
        <v>0.10829782664685128</v>
      </c>
      <c r="L79" s="48">
        <v>-3.9413469810043344E-2</v>
      </c>
      <c r="M79" s="48">
        <v>-0.27155555575191059</v>
      </c>
      <c r="N79" s="48">
        <v>0.25588333846816091</v>
      </c>
      <c r="O79" s="48">
        <v>0.10881518385959854</v>
      </c>
      <c r="P79" s="48">
        <v>-9.2449807541377105E-2</v>
      </c>
    </row>
    <row r="80" spans="1:16" ht="15" x14ac:dyDescent="0.35">
      <c r="A80" s="1" t="s">
        <v>8</v>
      </c>
      <c r="B80" s="49" t="s">
        <v>66</v>
      </c>
      <c r="C80" s="49" t="s">
        <v>66</v>
      </c>
      <c r="D80" s="49" t="s">
        <v>66</v>
      </c>
      <c r="E80" s="49" t="s">
        <v>66</v>
      </c>
      <c r="F80" s="49" t="s">
        <v>66</v>
      </c>
      <c r="G80" s="49" t="s">
        <v>66</v>
      </c>
      <c r="H80" s="49" t="s">
        <v>66</v>
      </c>
      <c r="I80" s="49">
        <v>7.4108271525908158</v>
      </c>
      <c r="J80" s="49">
        <v>0.39222592737986806</v>
      </c>
      <c r="K80" s="49">
        <v>0.13771113501881982</v>
      </c>
      <c r="L80" s="49">
        <v>-0.18903667475060848</v>
      </c>
      <c r="M80" s="49">
        <v>-3.7352301368942964E-2</v>
      </c>
      <c r="N80" s="49">
        <v>8.4453813821787627E-2</v>
      </c>
      <c r="O80" s="49">
        <v>0.20974661927587235</v>
      </c>
      <c r="P80" s="49">
        <v>1.503492381279159E-2</v>
      </c>
    </row>
    <row r="81" spans="1:16" ht="15" x14ac:dyDescent="0.35">
      <c r="A81" s="30" t="s">
        <v>9</v>
      </c>
      <c r="B81" s="52" t="s">
        <v>66</v>
      </c>
      <c r="C81" s="52" t="s">
        <v>66</v>
      </c>
      <c r="D81" s="52" t="s">
        <v>66</v>
      </c>
      <c r="E81" s="52" t="s">
        <v>66</v>
      </c>
      <c r="F81" s="52" t="s">
        <v>66</v>
      </c>
      <c r="G81" s="52" t="s">
        <v>66</v>
      </c>
      <c r="H81" s="52" t="s">
        <v>66</v>
      </c>
      <c r="I81" s="52">
        <v>5.1552406081355437</v>
      </c>
      <c r="J81" s="52">
        <v>0.15072844860793144</v>
      </c>
      <c r="K81" s="52">
        <v>0.19603711901729803</v>
      </c>
      <c r="L81" s="52">
        <v>1.2559611488968114E-2</v>
      </c>
      <c r="M81" s="52">
        <v>-2.5422508541511513E-2</v>
      </c>
      <c r="N81" s="52">
        <v>4.5215109371284257E-2</v>
      </c>
      <c r="O81" s="52">
        <v>2.8814162326190607E-2</v>
      </c>
      <c r="P81" s="52">
        <v>8.9975636396614878E-2</v>
      </c>
    </row>
    <row r="82" spans="1:16" ht="15" x14ac:dyDescent="0.35">
      <c r="A82" s="1" t="s">
        <v>10</v>
      </c>
      <c r="B82" s="49" t="s">
        <v>66</v>
      </c>
      <c r="C82" s="49" t="s">
        <v>66</v>
      </c>
      <c r="D82" s="49" t="s">
        <v>66</v>
      </c>
      <c r="E82" s="49" t="s">
        <v>66</v>
      </c>
      <c r="F82" s="49" t="s">
        <v>66</v>
      </c>
      <c r="G82" s="49" t="s">
        <v>66</v>
      </c>
      <c r="H82" s="49" t="s">
        <v>66</v>
      </c>
      <c r="I82" s="49" t="s">
        <v>66</v>
      </c>
      <c r="J82" s="49">
        <v>-0.34867794802045926</v>
      </c>
      <c r="K82" s="49">
        <v>0.41009557396646446</v>
      </c>
      <c r="L82" s="49">
        <v>-0.25328679802327259</v>
      </c>
      <c r="M82" s="49">
        <v>-0.48665564894860747</v>
      </c>
      <c r="N82" s="49">
        <v>0.39219146024167628</v>
      </c>
      <c r="O82" s="49">
        <v>0.32483992482077695</v>
      </c>
      <c r="P82" s="49">
        <v>0.49101078322364677</v>
      </c>
    </row>
    <row r="83" spans="1:16" ht="15" x14ac:dyDescent="0.35">
      <c r="A83" s="30" t="s">
        <v>11</v>
      </c>
      <c r="B83" s="52" t="s">
        <v>66</v>
      </c>
      <c r="C83" s="52" t="s">
        <v>66</v>
      </c>
      <c r="D83" s="52" t="s">
        <v>66</v>
      </c>
      <c r="E83" s="52" t="s">
        <v>66</v>
      </c>
      <c r="F83" s="52" t="s">
        <v>66</v>
      </c>
      <c r="G83" s="52" t="s">
        <v>66</v>
      </c>
      <c r="H83" s="52" t="s">
        <v>66</v>
      </c>
      <c r="I83" s="52" t="s">
        <v>66</v>
      </c>
      <c r="J83" s="52">
        <v>-6.5256183078739372E-2</v>
      </c>
      <c r="K83" s="52">
        <v>0.13677344033528716</v>
      </c>
      <c r="L83" s="52">
        <v>0.69424700317591537</v>
      </c>
      <c r="M83" s="52">
        <v>-0.45763093383051301</v>
      </c>
      <c r="N83" s="52">
        <v>-0.1698225556488262</v>
      </c>
      <c r="O83" s="52">
        <v>0.52486192562156386</v>
      </c>
      <c r="P83" s="52">
        <v>8.9018937232855766</v>
      </c>
    </row>
    <row r="84" spans="1:16" ht="15" x14ac:dyDescent="0.35">
      <c r="A84" s="1" t="s">
        <v>12</v>
      </c>
      <c r="B84" s="49" t="s">
        <v>66</v>
      </c>
      <c r="C84" s="49" t="s">
        <v>66</v>
      </c>
      <c r="D84" s="49" t="s">
        <v>66</v>
      </c>
      <c r="E84" s="49" t="s">
        <v>66</v>
      </c>
      <c r="F84" s="49" t="s">
        <v>66</v>
      </c>
      <c r="G84" s="49" t="s">
        <v>66</v>
      </c>
      <c r="H84" s="49" t="s">
        <v>66</v>
      </c>
      <c r="I84" s="49">
        <v>0.22759148375149585</v>
      </c>
      <c r="J84" s="49">
        <v>0.12086302901000456</v>
      </c>
      <c r="K84" s="49">
        <v>0.79408942577911246</v>
      </c>
      <c r="L84" s="49">
        <v>1.2328502185174397</v>
      </c>
      <c r="M84" s="49">
        <v>-5.636425707600301E-2</v>
      </c>
      <c r="N84" s="49">
        <v>0.2108265384752448</v>
      </c>
      <c r="O84" s="49">
        <v>0.28487088689356144</v>
      </c>
      <c r="P84" s="49">
        <v>0.10513346976840587</v>
      </c>
    </row>
    <row r="85" spans="1:16" ht="15" x14ac:dyDescent="0.35">
      <c r="A85" s="30" t="s">
        <v>13</v>
      </c>
      <c r="B85" s="52" t="s">
        <v>66</v>
      </c>
      <c r="C85" s="52" t="s">
        <v>66</v>
      </c>
      <c r="D85" s="52" t="s">
        <v>66</v>
      </c>
      <c r="E85" s="52" t="s">
        <v>66</v>
      </c>
      <c r="F85" s="52" t="s">
        <v>66</v>
      </c>
      <c r="G85" s="52" t="s">
        <v>66</v>
      </c>
      <c r="H85" s="52" t="s">
        <v>66</v>
      </c>
      <c r="I85" s="52" t="s">
        <v>66</v>
      </c>
      <c r="J85" s="52">
        <v>0.24114354327019494</v>
      </c>
      <c r="K85" s="52">
        <v>0.21890655241824186</v>
      </c>
      <c r="L85" s="52">
        <v>-0.3833895789376156</v>
      </c>
      <c r="M85" s="52">
        <v>0.18177899906157213</v>
      </c>
      <c r="N85" s="52">
        <v>2.2129442524002174E-2</v>
      </c>
      <c r="O85" s="52">
        <v>8.5534413649327679E-2</v>
      </c>
      <c r="P85" s="52">
        <v>0.20318257288672448</v>
      </c>
    </row>
    <row r="86" spans="1:16" ht="15" x14ac:dyDescent="0.35">
      <c r="A86" s="1" t="s">
        <v>14</v>
      </c>
      <c r="B86" s="49" t="s">
        <v>66</v>
      </c>
      <c r="C86" s="49" t="s">
        <v>66</v>
      </c>
      <c r="D86" s="49" t="s">
        <v>66</v>
      </c>
      <c r="E86" s="49" t="s">
        <v>66</v>
      </c>
      <c r="F86" s="49" t="s">
        <v>66</v>
      </c>
      <c r="G86" s="49" t="s">
        <v>66</v>
      </c>
      <c r="H86" s="49" t="s">
        <v>66</v>
      </c>
      <c r="I86" s="49">
        <v>1.2994296518439237</v>
      </c>
      <c r="J86" s="49">
        <v>0.24084441940389256</v>
      </c>
      <c r="K86" s="49">
        <v>0.30343687233919137</v>
      </c>
      <c r="L86" s="49">
        <v>-6.4157397951833395E-2</v>
      </c>
      <c r="M86" s="49">
        <v>-7.0834641242759511E-2</v>
      </c>
      <c r="N86" s="49">
        <v>-2.6601264970119276E-2</v>
      </c>
      <c r="O86" s="49">
        <v>0.20543341571934692</v>
      </c>
      <c r="P86" s="49">
        <v>0.13434837536666988</v>
      </c>
    </row>
    <row r="87" spans="1:16" ht="15" x14ac:dyDescent="0.35">
      <c r="A87" s="30" t="s">
        <v>15</v>
      </c>
      <c r="B87" s="52" t="s">
        <v>66</v>
      </c>
      <c r="C87" s="52" t="s">
        <v>66</v>
      </c>
      <c r="D87" s="52" t="s">
        <v>66</v>
      </c>
      <c r="E87" s="52" t="s">
        <v>66</v>
      </c>
      <c r="F87" s="52" t="s">
        <v>66</v>
      </c>
      <c r="G87" s="52" t="s">
        <v>66</v>
      </c>
      <c r="H87" s="52" t="s">
        <v>66</v>
      </c>
      <c r="I87" s="52" t="s">
        <v>66</v>
      </c>
      <c r="J87" s="52">
        <v>-1</v>
      </c>
      <c r="K87" s="52" t="s">
        <v>66</v>
      </c>
      <c r="L87" s="52" t="s">
        <v>66</v>
      </c>
      <c r="M87" s="52" t="s">
        <v>66</v>
      </c>
      <c r="N87" s="52">
        <v>4.4766722986538943E-2</v>
      </c>
      <c r="O87" s="52">
        <v>0.21258723419763115</v>
      </c>
      <c r="P87" s="52">
        <v>-1</v>
      </c>
    </row>
    <row r="88" spans="1:16" ht="15" x14ac:dyDescent="0.35">
      <c r="A88" s="1" t="s">
        <v>16</v>
      </c>
      <c r="B88" s="49" t="s">
        <v>66</v>
      </c>
      <c r="C88" s="49" t="s">
        <v>66</v>
      </c>
      <c r="D88" s="49" t="s">
        <v>66</v>
      </c>
      <c r="E88" s="49" t="s">
        <v>66</v>
      </c>
      <c r="F88" s="49" t="s">
        <v>66</v>
      </c>
      <c r="G88" s="49" t="s">
        <v>66</v>
      </c>
      <c r="H88" s="49" t="s">
        <v>66</v>
      </c>
      <c r="I88" s="49">
        <v>0.87015064440045609</v>
      </c>
      <c r="J88" s="49">
        <v>0.45332559622766055</v>
      </c>
      <c r="K88" s="49">
        <v>0.11875533029401031</v>
      </c>
      <c r="L88" s="49">
        <v>0.19514659541270096</v>
      </c>
      <c r="M88" s="49">
        <v>-5.2486199166962177E-2</v>
      </c>
      <c r="N88" s="49">
        <v>-6.9068372748044005E-2</v>
      </c>
      <c r="O88" s="49">
        <v>-0.50108800895706818</v>
      </c>
      <c r="P88" s="49">
        <v>-0.13255867521433873</v>
      </c>
    </row>
    <row r="89" spans="1:16" ht="15" x14ac:dyDescent="0.35">
      <c r="A89" s="30" t="s">
        <v>17</v>
      </c>
      <c r="B89" s="52" t="s">
        <v>66</v>
      </c>
      <c r="C89" s="52" t="s">
        <v>66</v>
      </c>
      <c r="D89" s="52" t="s">
        <v>66</v>
      </c>
      <c r="E89" s="52" t="s">
        <v>66</v>
      </c>
      <c r="F89" s="52" t="s">
        <v>66</v>
      </c>
      <c r="G89" s="52" t="s">
        <v>66</v>
      </c>
      <c r="H89" s="52" t="s">
        <v>66</v>
      </c>
      <c r="I89" s="52" t="s">
        <v>66</v>
      </c>
      <c r="J89" s="52">
        <v>0.87882176031317982</v>
      </c>
      <c r="K89" s="52">
        <v>3.2100453567518228E-2</v>
      </c>
      <c r="L89" s="52">
        <v>-9.3128497522471099E-3</v>
      </c>
      <c r="M89" s="52">
        <v>-3.0962341111148151E-3</v>
      </c>
      <c r="N89" s="52">
        <v>4.2582795658541173E-3</v>
      </c>
      <c r="O89" s="52">
        <v>3.3057762934113777E-2</v>
      </c>
      <c r="P89" s="52">
        <v>5.0441054456180634E-2</v>
      </c>
    </row>
    <row r="90" spans="1:16" ht="15" x14ac:dyDescent="0.35">
      <c r="A90" s="1" t="s">
        <v>18</v>
      </c>
      <c r="B90" s="49" t="s">
        <v>66</v>
      </c>
      <c r="C90" s="49" t="s">
        <v>66</v>
      </c>
      <c r="D90" s="49" t="s">
        <v>66</v>
      </c>
      <c r="E90" s="49" t="s">
        <v>66</v>
      </c>
      <c r="F90" s="49" t="s">
        <v>66</v>
      </c>
      <c r="G90" s="49" t="s">
        <v>66</v>
      </c>
      <c r="H90" s="49" t="s">
        <v>66</v>
      </c>
      <c r="I90" s="49" t="s">
        <v>66</v>
      </c>
      <c r="J90" s="49">
        <v>0.34260185389778597</v>
      </c>
      <c r="K90" s="49">
        <v>0.14302630921031323</v>
      </c>
      <c r="L90" s="49">
        <v>0.45506373898103636</v>
      </c>
      <c r="M90" s="49">
        <v>-9.2129124714426025E-2</v>
      </c>
      <c r="N90" s="49">
        <v>2.2848512104190366E-2</v>
      </c>
      <c r="O90" s="49">
        <v>0.11332137799883757</v>
      </c>
      <c r="P90" s="49">
        <v>5.3197016663922625E-2</v>
      </c>
    </row>
    <row r="91" spans="1:16" ht="15" x14ac:dyDescent="0.35">
      <c r="A91" s="30" t="s">
        <v>19</v>
      </c>
      <c r="B91" s="52" t="s">
        <v>66</v>
      </c>
      <c r="C91" s="52" t="s">
        <v>66</v>
      </c>
      <c r="D91" s="52" t="s">
        <v>66</v>
      </c>
      <c r="E91" s="52" t="s">
        <v>66</v>
      </c>
      <c r="F91" s="52" t="s">
        <v>66</v>
      </c>
      <c r="G91" s="52" t="s">
        <v>66</v>
      </c>
      <c r="H91" s="52" t="s">
        <v>66</v>
      </c>
      <c r="I91" s="52" t="s">
        <v>66</v>
      </c>
      <c r="J91" s="52">
        <v>2.9320443468148216E-2</v>
      </c>
      <c r="K91" s="52">
        <v>0.21918295575252333</v>
      </c>
      <c r="L91" s="52">
        <v>0.29538711587723387</v>
      </c>
      <c r="M91" s="52">
        <v>-0.40724885772829067</v>
      </c>
      <c r="N91" s="52">
        <v>0.58819881263216378</v>
      </c>
      <c r="O91" s="52">
        <v>0.11050571128899067</v>
      </c>
      <c r="P91" s="52">
        <v>0.15908593354228207</v>
      </c>
    </row>
    <row r="92" spans="1:16" ht="15" x14ac:dyDescent="0.35">
      <c r="A92" s="1" t="s">
        <v>20</v>
      </c>
      <c r="B92" s="49" t="s">
        <v>66</v>
      </c>
      <c r="C92" s="49" t="s">
        <v>66</v>
      </c>
      <c r="D92" s="49" t="s">
        <v>66</v>
      </c>
      <c r="E92" s="49" t="s">
        <v>66</v>
      </c>
      <c r="F92" s="49" t="s">
        <v>66</v>
      </c>
      <c r="G92" s="49" t="s">
        <v>66</v>
      </c>
      <c r="H92" s="49" t="s">
        <v>66</v>
      </c>
      <c r="I92" s="49" t="s">
        <v>66</v>
      </c>
      <c r="J92" s="49">
        <v>0.21458138819920825</v>
      </c>
      <c r="K92" s="49">
        <v>-2.701269392635619E-2</v>
      </c>
      <c r="L92" s="49">
        <v>2.0684024153819314E-2</v>
      </c>
      <c r="M92" s="49">
        <v>-0.52604664622408737</v>
      </c>
      <c r="N92" s="49">
        <v>0.78250485686254634</v>
      </c>
      <c r="O92" s="49">
        <v>0.29080876085499674</v>
      </c>
      <c r="P92" s="49">
        <v>-0.40920682847220469</v>
      </c>
    </row>
    <row r="93" spans="1:16" ht="15" x14ac:dyDescent="0.35">
      <c r="A93" s="30" t="s">
        <v>21</v>
      </c>
      <c r="B93" s="52" t="s">
        <v>66</v>
      </c>
      <c r="C93" s="52" t="s">
        <v>66</v>
      </c>
      <c r="D93" s="52" t="s">
        <v>66</v>
      </c>
      <c r="E93" s="52" t="s">
        <v>66</v>
      </c>
      <c r="F93" s="52" t="s">
        <v>66</v>
      </c>
      <c r="G93" s="52" t="s">
        <v>66</v>
      </c>
      <c r="H93" s="52" t="s">
        <v>66</v>
      </c>
      <c r="I93" s="52" t="s">
        <v>66</v>
      </c>
      <c r="J93" s="52">
        <v>3.9187393830315553E-3</v>
      </c>
      <c r="K93" s="52">
        <v>3.13141617755337E-2</v>
      </c>
      <c r="L93" s="52">
        <v>-0.20748728192462784</v>
      </c>
      <c r="M93" s="52">
        <v>-0.10035869176884638</v>
      </c>
      <c r="N93" s="52">
        <v>0.10709881871300975</v>
      </c>
      <c r="O93" s="52">
        <v>3.1002634996939005E-2</v>
      </c>
      <c r="P93" s="52">
        <v>4.6263287965757627E-2</v>
      </c>
    </row>
    <row r="94" spans="1:16" ht="15" x14ac:dyDescent="0.35">
      <c r="A94" s="1" t="s">
        <v>22</v>
      </c>
      <c r="B94" s="49" t="s">
        <v>66</v>
      </c>
      <c r="C94" s="49" t="s">
        <v>66</v>
      </c>
      <c r="D94" s="49" t="s">
        <v>66</v>
      </c>
      <c r="E94" s="49" t="s">
        <v>66</v>
      </c>
      <c r="F94" s="49" t="s">
        <v>66</v>
      </c>
      <c r="G94" s="49" t="s">
        <v>66</v>
      </c>
      <c r="H94" s="49" t="s">
        <v>66</v>
      </c>
      <c r="I94" s="49" t="s">
        <v>66</v>
      </c>
      <c r="J94" s="49">
        <v>0.63564848500287141</v>
      </c>
      <c r="K94" s="49">
        <v>0.14848160991189574</v>
      </c>
      <c r="L94" s="49">
        <v>1.1712840631664889E-2</v>
      </c>
      <c r="M94" s="49">
        <v>-5.2679431019313383E-2</v>
      </c>
      <c r="N94" s="49">
        <v>8.6117564693790172E-2</v>
      </c>
      <c r="O94" s="49">
        <v>4.4040673414330156E-2</v>
      </c>
      <c r="P94" s="49">
        <v>-4.2992739584041484E-2</v>
      </c>
    </row>
    <row r="95" spans="1:16" ht="15" x14ac:dyDescent="0.35">
      <c r="A95" s="28" t="s">
        <v>81</v>
      </c>
      <c r="B95" s="48" t="s">
        <v>66</v>
      </c>
      <c r="C95" s="48" t="s">
        <v>66</v>
      </c>
      <c r="D95" s="48" t="s">
        <v>66</v>
      </c>
      <c r="E95" s="48" t="s">
        <v>66</v>
      </c>
      <c r="F95" s="48" t="s">
        <v>66</v>
      </c>
      <c r="G95" s="48" t="s">
        <v>66</v>
      </c>
      <c r="H95" s="48" t="s">
        <v>66</v>
      </c>
      <c r="I95" s="48">
        <v>1.8151754095809576</v>
      </c>
      <c r="J95" s="48">
        <v>0.25281206817627333</v>
      </c>
      <c r="K95" s="48">
        <v>0.19997858771584776</v>
      </c>
      <c r="L95" s="48">
        <v>-8.7561128001796273E-3</v>
      </c>
      <c r="M95" s="48">
        <v>-0.34100495659716656</v>
      </c>
      <c r="N95" s="48">
        <v>0.3356235653636539</v>
      </c>
      <c r="O95" s="48">
        <v>0.17695176456182793</v>
      </c>
      <c r="P95" s="48">
        <v>-5.838914476689272E-2</v>
      </c>
    </row>
    <row r="96" spans="1:16" ht="15" x14ac:dyDescent="0.35">
      <c r="A96" s="1" t="s">
        <v>82</v>
      </c>
      <c r="B96" s="49" t="s">
        <v>66</v>
      </c>
      <c r="C96" s="49" t="s">
        <v>66</v>
      </c>
      <c r="D96" s="49" t="s">
        <v>66</v>
      </c>
      <c r="E96" s="49" t="s">
        <v>66</v>
      </c>
      <c r="F96" s="49" t="s">
        <v>66</v>
      </c>
      <c r="G96" s="49" t="s">
        <v>66</v>
      </c>
      <c r="H96" s="49" t="s">
        <v>66</v>
      </c>
      <c r="I96" s="49">
        <v>1.8151754095809576</v>
      </c>
      <c r="J96" s="49">
        <v>0.25281206817627333</v>
      </c>
      <c r="K96" s="49">
        <v>0.19997858771584776</v>
      </c>
      <c r="L96" s="49">
        <v>-8.7561128001796273E-3</v>
      </c>
      <c r="M96" s="49">
        <v>-0.34100495659716656</v>
      </c>
      <c r="N96" s="49">
        <v>0.3356235653636539</v>
      </c>
      <c r="O96" s="49">
        <v>0.17695176456182793</v>
      </c>
      <c r="P96" s="49">
        <v>-5.838914476689272E-2</v>
      </c>
    </row>
    <row r="97" spans="1:16" ht="15.6" thickBot="1" x14ac:dyDescent="0.4">
      <c r="A97" s="6" t="s">
        <v>62</v>
      </c>
      <c r="B97" s="53" t="s">
        <v>66</v>
      </c>
      <c r="C97" s="53" t="s">
        <v>66</v>
      </c>
      <c r="D97" s="53" t="s">
        <v>66</v>
      </c>
      <c r="E97" s="53" t="s">
        <v>66</v>
      </c>
      <c r="F97" s="53" t="s">
        <v>66</v>
      </c>
      <c r="G97" s="53" t="s">
        <v>66</v>
      </c>
      <c r="H97" s="53" t="s">
        <v>66</v>
      </c>
      <c r="I97" s="53">
        <v>11.137094274080678</v>
      </c>
      <c r="J97" s="53">
        <v>0.13066989422765807</v>
      </c>
      <c r="K97" s="53">
        <v>0.13932973283292083</v>
      </c>
      <c r="L97" s="53">
        <v>-5.64871191130627E-2</v>
      </c>
      <c r="M97" s="53">
        <v>-0.28312879465797069</v>
      </c>
      <c r="N97" s="53">
        <v>0.21883041956433802</v>
      </c>
      <c r="O97" s="53">
        <v>0.115067766232962</v>
      </c>
      <c r="P97" s="53">
        <v>-3.8150721928099984E-2</v>
      </c>
    </row>
    <row r="100" spans="1:16" s="41" customFormat="1" ht="15" x14ac:dyDescent="0.35">
      <c r="A100" s="39" t="s">
        <v>37</v>
      </c>
      <c r="B100" s="4">
        <v>2009</v>
      </c>
      <c r="C100" s="4">
        <v>2010</v>
      </c>
      <c r="D100" s="4">
        <v>2011</v>
      </c>
      <c r="E100" s="4">
        <v>2012</v>
      </c>
      <c r="F100" s="4">
        <v>2013</v>
      </c>
      <c r="G100" s="4">
        <v>2014</v>
      </c>
      <c r="H100" s="4">
        <v>2015</v>
      </c>
      <c r="I100" s="4">
        <v>2016</v>
      </c>
      <c r="J100" s="4">
        <v>2017</v>
      </c>
      <c r="K100" s="4">
        <v>2018</v>
      </c>
      <c r="L100" s="40" t="s">
        <v>83</v>
      </c>
      <c r="M100" s="40" t="s">
        <v>84</v>
      </c>
      <c r="N100" s="40" t="s">
        <v>85</v>
      </c>
      <c r="O100" s="40" t="s">
        <v>86</v>
      </c>
      <c r="P100" s="40" t="s">
        <v>87</v>
      </c>
    </row>
    <row r="101" spans="1:16" ht="15" x14ac:dyDescent="0.35">
      <c r="A101" s="28" t="s">
        <v>0</v>
      </c>
      <c r="B101" s="54" t="s">
        <v>66</v>
      </c>
      <c r="C101" s="54" t="s">
        <v>66</v>
      </c>
      <c r="D101" s="54" t="s">
        <v>66</v>
      </c>
      <c r="E101" s="54" t="s">
        <v>66</v>
      </c>
      <c r="F101" s="54" t="s">
        <v>66</v>
      </c>
      <c r="G101" s="54" t="s">
        <v>66</v>
      </c>
      <c r="H101" s="54">
        <v>0</v>
      </c>
      <c r="I101" s="54">
        <v>0</v>
      </c>
      <c r="J101" s="54">
        <v>0</v>
      </c>
      <c r="K101" s="54">
        <v>2.8231605755973071E-3</v>
      </c>
      <c r="L101" s="54">
        <v>7.1891205308852874E-4</v>
      </c>
      <c r="M101" s="54">
        <v>1.1076095487167182E-3</v>
      </c>
      <c r="N101" s="54">
        <v>7.3221956729972888E-4</v>
      </c>
      <c r="O101" s="54">
        <v>4.3758670201912421E-4</v>
      </c>
      <c r="P101" s="54">
        <v>3.6467306351243705E-4</v>
      </c>
    </row>
    <row r="102" spans="1:16" ht="15" x14ac:dyDescent="0.35">
      <c r="A102" s="1" t="s">
        <v>1</v>
      </c>
      <c r="B102" s="55" t="s">
        <v>66</v>
      </c>
      <c r="C102" s="55" t="s">
        <v>66</v>
      </c>
      <c r="D102" s="55" t="s">
        <v>66</v>
      </c>
      <c r="E102" s="55" t="s">
        <v>66</v>
      </c>
      <c r="F102" s="55" t="s">
        <v>66</v>
      </c>
      <c r="G102" s="55" t="s">
        <v>66</v>
      </c>
      <c r="H102" s="55">
        <v>0</v>
      </c>
      <c r="I102" s="55">
        <v>0</v>
      </c>
      <c r="J102" s="55">
        <v>0</v>
      </c>
      <c r="K102" s="55">
        <v>2.8231605755973071E-3</v>
      </c>
      <c r="L102" s="55">
        <v>7.1891205308852874E-4</v>
      </c>
      <c r="M102" s="55">
        <v>1.1076095487167182E-3</v>
      </c>
      <c r="N102" s="55">
        <v>7.3221956729972888E-4</v>
      </c>
      <c r="O102" s="55">
        <v>4.3758670201912421E-4</v>
      </c>
      <c r="P102" s="55">
        <v>3.6467306351243705E-4</v>
      </c>
    </row>
    <row r="103" spans="1:16" ht="15" x14ac:dyDescent="0.35">
      <c r="A103" s="29" t="s">
        <v>58</v>
      </c>
      <c r="B103" s="56" t="s">
        <v>66</v>
      </c>
      <c r="C103" s="56" t="s">
        <v>66</v>
      </c>
      <c r="D103" s="56" t="s">
        <v>66</v>
      </c>
      <c r="E103" s="56" t="s">
        <v>66</v>
      </c>
      <c r="F103" s="56" t="s">
        <v>66</v>
      </c>
      <c r="G103" s="56" t="s">
        <v>66</v>
      </c>
      <c r="H103" s="56">
        <v>0</v>
      </c>
      <c r="I103" s="56">
        <v>0</v>
      </c>
      <c r="J103" s="56">
        <v>0</v>
      </c>
      <c r="K103" s="56">
        <v>2.1365738826949611E-3</v>
      </c>
      <c r="L103" s="56">
        <v>8.8304737711154303E-5</v>
      </c>
      <c r="M103" s="56">
        <v>1.037376942640342E-4</v>
      </c>
      <c r="N103" s="56">
        <v>7.4783803934944663E-6</v>
      </c>
      <c r="O103" s="56">
        <v>1.8204597002713467E-5</v>
      </c>
      <c r="P103" s="56">
        <v>1.6065216501360354E-5</v>
      </c>
    </row>
    <row r="104" spans="1:16" ht="15" x14ac:dyDescent="0.35">
      <c r="A104" s="2" t="s">
        <v>59</v>
      </c>
      <c r="B104" s="57" t="s">
        <v>66</v>
      </c>
      <c r="C104" s="57" t="s">
        <v>66</v>
      </c>
      <c r="D104" s="57" t="s">
        <v>66</v>
      </c>
      <c r="E104" s="57" t="s">
        <v>66</v>
      </c>
      <c r="F104" s="57" t="s">
        <v>66</v>
      </c>
      <c r="G104" s="57" t="s">
        <v>66</v>
      </c>
      <c r="H104" s="57">
        <v>0</v>
      </c>
      <c r="I104" s="57">
        <v>0</v>
      </c>
      <c r="J104" s="57">
        <v>0</v>
      </c>
      <c r="K104" s="57">
        <v>6.8646341694490482E-4</v>
      </c>
      <c r="L104" s="57">
        <v>6.3059352656255098E-4</v>
      </c>
      <c r="M104" s="57">
        <v>1.0036712268621478E-3</v>
      </c>
      <c r="N104" s="57">
        <v>7.2464620773038488E-4</v>
      </c>
      <c r="O104" s="57">
        <v>4.1931317454485208E-4</v>
      </c>
      <c r="P104" s="57">
        <v>3.4856937972997356E-4</v>
      </c>
    </row>
    <row r="105" spans="1:16" ht="15" x14ac:dyDescent="0.35">
      <c r="A105" s="29" t="s">
        <v>60</v>
      </c>
      <c r="B105" s="56" t="s">
        <v>66</v>
      </c>
      <c r="C105" s="56" t="s">
        <v>66</v>
      </c>
      <c r="D105" s="56" t="s">
        <v>66</v>
      </c>
      <c r="E105" s="56" t="s">
        <v>66</v>
      </c>
      <c r="F105" s="56" t="s">
        <v>66</v>
      </c>
      <c r="G105" s="56" t="s">
        <v>66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6">
        <v>0</v>
      </c>
      <c r="O105" s="56">
        <v>0</v>
      </c>
      <c r="P105" s="56">
        <v>0</v>
      </c>
    </row>
    <row r="106" spans="1:16" ht="15" x14ac:dyDescent="0.35">
      <c r="A106" s="2" t="s">
        <v>61</v>
      </c>
      <c r="B106" s="57" t="s">
        <v>66</v>
      </c>
      <c r="C106" s="57" t="s">
        <v>66</v>
      </c>
      <c r="D106" s="57" t="s">
        <v>66</v>
      </c>
      <c r="E106" s="57" t="s">
        <v>66</v>
      </c>
      <c r="F106" s="57" t="s">
        <v>66</v>
      </c>
      <c r="G106" s="57" t="s">
        <v>66</v>
      </c>
      <c r="H106" s="57">
        <v>0</v>
      </c>
      <c r="I106" s="57">
        <v>0</v>
      </c>
      <c r="J106" s="57">
        <v>0</v>
      </c>
      <c r="K106" s="57">
        <v>1.2327595744131984E-7</v>
      </c>
      <c r="L106" s="57">
        <v>1.378881482351095E-8</v>
      </c>
      <c r="M106" s="57">
        <v>2.0062759053636618E-7</v>
      </c>
      <c r="N106" s="57">
        <v>9.4979175849560301E-8</v>
      </c>
      <c r="O106" s="57">
        <v>6.8930471558726448E-8</v>
      </c>
      <c r="P106" s="57">
        <v>3.8467281103177364E-8</v>
      </c>
    </row>
    <row r="107" spans="1:16" ht="15" x14ac:dyDescent="0.35">
      <c r="A107" s="28" t="s">
        <v>2</v>
      </c>
      <c r="B107" s="54" t="s">
        <v>66</v>
      </c>
      <c r="C107" s="54" t="s">
        <v>66</v>
      </c>
      <c r="D107" s="54" t="s">
        <v>66</v>
      </c>
      <c r="E107" s="54" t="s">
        <v>66</v>
      </c>
      <c r="F107" s="54" t="s">
        <v>66</v>
      </c>
      <c r="G107" s="54" t="s">
        <v>66</v>
      </c>
      <c r="H107" s="54">
        <v>8.166830672448085E-3</v>
      </c>
      <c r="I107" s="54">
        <v>0.11432725835616096</v>
      </c>
      <c r="J107" s="54">
        <v>8.5296555418868519E-2</v>
      </c>
      <c r="K107" s="54">
        <v>0.10181817400534549</v>
      </c>
      <c r="L107" s="54">
        <v>8.5351746811888535E-2</v>
      </c>
      <c r="M107" s="54">
        <v>7.7627244832745676E-2</v>
      </c>
      <c r="N107" s="54">
        <v>4.5390290790011757E-2</v>
      </c>
      <c r="O107" s="54">
        <v>4.6319923172118867E-2</v>
      </c>
      <c r="P107" s="54">
        <v>9.7322749046632823E-2</v>
      </c>
    </row>
    <row r="108" spans="1:16" ht="15" x14ac:dyDescent="0.35">
      <c r="A108" s="1" t="s">
        <v>3</v>
      </c>
      <c r="B108" s="55" t="s">
        <v>66</v>
      </c>
      <c r="C108" s="55" t="s">
        <v>66</v>
      </c>
      <c r="D108" s="55" t="s">
        <v>66</v>
      </c>
      <c r="E108" s="55" t="s">
        <v>66</v>
      </c>
      <c r="F108" s="55" t="s">
        <v>66</v>
      </c>
      <c r="G108" s="55" t="s">
        <v>66</v>
      </c>
      <c r="H108" s="55">
        <v>0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</row>
    <row r="109" spans="1:16" ht="15" x14ac:dyDescent="0.35">
      <c r="A109" s="30" t="s">
        <v>4</v>
      </c>
      <c r="B109" s="58" t="s">
        <v>66</v>
      </c>
      <c r="C109" s="58" t="s">
        <v>66</v>
      </c>
      <c r="D109" s="58" t="s">
        <v>66</v>
      </c>
      <c r="E109" s="58" t="s">
        <v>66</v>
      </c>
      <c r="F109" s="58" t="s">
        <v>66</v>
      </c>
      <c r="G109" s="58" t="s">
        <v>66</v>
      </c>
      <c r="H109" s="58">
        <v>0</v>
      </c>
      <c r="I109" s="58">
        <v>1.8626802760070987E-2</v>
      </c>
      <c r="J109" s="58">
        <v>2.1760658629606425E-2</v>
      </c>
      <c r="K109" s="58">
        <v>2.9907012572223834E-2</v>
      </c>
      <c r="L109" s="58">
        <v>4.6188294958074534E-2</v>
      </c>
      <c r="M109" s="58">
        <v>3.6053304763673376E-2</v>
      </c>
      <c r="N109" s="58">
        <v>1.438333153047236E-2</v>
      </c>
      <c r="O109" s="58">
        <v>1.4961810355187476E-2</v>
      </c>
      <c r="P109" s="58">
        <v>1.5214286685239222E-2</v>
      </c>
    </row>
    <row r="110" spans="1:16" ht="15" x14ac:dyDescent="0.35">
      <c r="A110" s="30" t="s">
        <v>5</v>
      </c>
      <c r="B110" s="58" t="s">
        <v>66</v>
      </c>
      <c r="C110" s="58" t="s">
        <v>66</v>
      </c>
      <c r="D110" s="58" t="s">
        <v>66</v>
      </c>
      <c r="E110" s="58" t="s">
        <v>66</v>
      </c>
      <c r="F110" s="58" t="s">
        <v>66</v>
      </c>
      <c r="G110" s="58" t="s">
        <v>66</v>
      </c>
      <c r="H110" s="58">
        <v>8.166830672448085E-3</v>
      </c>
      <c r="I110" s="58">
        <v>6.3540246457958735E-2</v>
      </c>
      <c r="J110" s="58">
        <v>4.224106001581706E-2</v>
      </c>
      <c r="K110" s="58">
        <v>4.8520075222412494E-2</v>
      </c>
      <c r="L110" s="58">
        <v>1.9823928746315174E-2</v>
      </c>
      <c r="M110" s="58">
        <v>2.3867120070299466E-2</v>
      </c>
      <c r="N110" s="58">
        <v>1.6088246933938403E-2</v>
      </c>
      <c r="O110" s="58">
        <v>1.6756843820675788E-2</v>
      </c>
      <c r="P110" s="58">
        <v>6.4283411488525385E-2</v>
      </c>
    </row>
    <row r="111" spans="1:16" ht="15" x14ac:dyDescent="0.35">
      <c r="A111" s="1" t="s">
        <v>6</v>
      </c>
      <c r="B111" s="55" t="s">
        <v>66</v>
      </c>
      <c r="C111" s="55" t="s">
        <v>66</v>
      </c>
      <c r="D111" s="55" t="s">
        <v>66</v>
      </c>
      <c r="E111" s="55" t="s">
        <v>66</v>
      </c>
      <c r="F111" s="55" t="s">
        <v>66</v>
      </c>
      <c r="G111" s="55" t="s">
        <v>66</v>
      </c>
      <c r="H111" s="55">
        <v>0</v>
      </c>
      <c r="I111" s="55">
        <v>3.2160209138131231E-2</v>
      </c>
      <c r="J111" s="55">
        <v>2.1294836773445031E-2</v>
      </c>
      <c r="K111" s="55">
        <v>2.3391086210709153E-2</v>
      </c>
      <c r="L111" s="55">
        <v>1.9339523107498844E-2</v>
      </c>
      <c r="M111" s="55">
        <v>1.7706819998772848E-2</v>
      </c>
      <c r="N111" s="55">
        <v>1.4918712325601002E-2</v>
      </c>
      <c r="O111" s="55">
        <v>1.4601268996255605E-2</v>
      </c>
      <c r="P111" s="55">
        <v>1.7825050872868186E-2</v>
      </c>
    </row>
    <row r="112" spans="1:16" ht="15" x14ac:dyDescent="0.35">
      <c r="A112" s="29" t="s">
        <v>24</v>
      </c>
      <c r="B112" s="56" t="s">
        <v>66</v>
      </c>
      <c r="C112" s="56" t="s">
        <v>66</v>
      </c>
      <c r="D112" s="56" t="s">
        <v>66</v>
      </c>
      <c r="E112" s="56" t="s">
        <v>66</v>
      </c>
      <c r="F112" s="56" t="s">
        <v>66</v>
      </c>
      <c r="G112" s="56" t="s">
        <v>66</v>
      </c>
      <c r="H112" s="56">
        <v>0</v>
      </c>
      <c r="I112" s="56">
        <v>1.7642223578150672E-2</v>
      </c>
      <c r="J112" s="56">
        <v>1.4982664847091201E-2</v>
      </c>
      <c r="K112" s="56">
        <v>1.6156761041793949E-2</v>
      </c>
      <c r="L112" s="56">
        <v>1.3734566756741869E-2</v>
      </c>
      <c r="M112" s="56">
        <v>6.0744989559141181E-3</v>
      </c>
      <c r="N112" s="56">
        <v>5.8734796552521919E-3</v>
      </c>
      <c r="O112" s="56">
        <v>5.6609249310464972E-3</v>
      </c>
      <c r="P112" s="56">
        <v>5.6348765436308275E-3</v>
      </c>
    </row>
    <row r="113" spans="1:16" ht="15" x14ac:dyDescent="0.35">
      <c r="A113" s="2" t="s">
        <v>25</v>
      </c>
      <c r="B113" s="57" t="s">
        <v>66</v>
      </c>
      <c r="C113" s="57" t="s">
        <v>66</v>
      </c>
      <c r="D113" s="57" t="s">
        <v>66</v>
      </c>
      <c r="E113" s="57" t="s">
        <v>66</v>
      </c>
      <c r="F113" s="57" t="s">
        <v>66</v>
      </c>
      <c r="G113" s="57" t="s">
        <v>66</v>
      </c>
      <c r="H113" s="57">
        <v>0</v>
      </c>
      <c r="I113" s="57">
        <v>2.975532405211462E-3</v>
      </c>
      <c r="J113" s="57">
        <v>1.5466230873218173E-3</v>
      </c>
      <c r="K113" s="57">
        <v>2.6485014461445056E-3</v>
      </c>
      <c r="L113" s="57">
        <v>2.3330202070678927E-3</v>
      </c>
      <c r="M113" s="57">
        <v>2.5556129015201047E-3</v>
      </c>
      <c r="N113" s="57">
        <v>1.7940276594833238E-3</v>
      </c>
      <c r="O113" s="57">
        <v>1.6511805897046991E-3</v>
      </c>
      <c r="P113" s="57">
        <v>6.6167746595841492E-3</v>
      </c>
    </row>
    <row r="114" spans="1:16" ht="15" x14ac:dyDescent="0.35">
      <c r="A114" s="29" t="s">
        <v>26</v>
      </c>
      <c r="B114" s="56" t="s">
        <v>66</v>
      </c>
      <c r="C114" s="56" t="s">
        <v>66</v>
      </c>
      <c r="D114" s="56" t="s">
        <v>66</v>
      </c>
      <c r="E114" s="56" t="s">
        <v>66</v>
      </c>
      <c r="F114" s="56" t="s">
        <v>66</v>
      </c>
      <c r="G114" s="56" t="s">
        <v>66</v>
      </c>
      <c r="H114" s="56">
        <v>0</v>
      </c>
      <c r="I114" s="56">
        <v>1.4924263908994145E-4</v>
      </c>
      <c r="J114" s="56">
        <v>5.6566452266930883E-5</v>
      </c>
      <c r="K114" s="56">
        <v>5.6200871414460655E-5</v>
      </c>
      <c r="L114" s="56">
        <v>4.194877372610164E-5</v>
      </c>
      <c r="M114" s="56">
        <v>0</v>
      </c>
      <c r="N114" s="56">
        <v>0</v>
      </c>
      <c r="O114" s="56">
        <v>0</v>
      </c>
      <c r="P114" s="56">
        <v>0</v>
      </c>
    </row>
    <row r="115" spans="1:16" ht="15" x14ac:dyDescent="0.35">
      <c r="A115" s="2" t="s">
        <v>27</v>
      </c>
      <c r="B115" s="57" t="s">
        <v>66</v>
      </c>
      <c r="C115" s="57" t="s">
        <v>66</v>
      </c>
      <c r="D115" s="57" t="s">
        <v>66</v>
      </c>
      <c r="E115" s="57" t="s">
        <v>66</v>
      </c>
      <c r="F115" s="57" t="s">
        <v>66</v>
      </c>
      <c r="G115" s="57" t="s">
        <v>66</v>
      </c>
      <c r="H115" s="57">
        <v>0</v>
      </c>
      <c r="I115" s="57">
        <v>9.8645034476724754E-5</v>
      </c>
      <c r="J115" s="57">
        <v>8.4739749848474386E-5</v>
      </c>
      <c r="K115" s="57">
        <v>9.0390919032721297E-5</v>
      </c>
      <c r="L115" s="57">
        <v>5.0970323849558798E-5</v>
      </c>
      <c r="M115" s="57">
        <v>5.0983357688621821E-5</v>
      </c>
      <c r="N115" s="57">
        <v>4.5998530407060587E-5</v>
      </c>
      <c r="O115" s="57">
        <v>3.7148130058270066E-5</v>
      </c>
      <c r="P115" s="57">
        <v>5.8574199761814185E-5</v>
      </c>
    </row>
    <row r="116" spans="1:16" ht="15" x14ac:dyDescent="0.35">
      <c r="A116" s="29" t="s">
        <v>28</v>
      </c>
      <c r="B116" s="56" t="s">
        <v>66</v>
      </c>
      <c r="C116" s="56" t="s">
        <v>66</v>
      </c>
      <c r="D116" s="56" t="s">
        <v>66</v>
      </c>
      <c r="E116" s="56" t="s">
        <v>66</v>
      </c>
      <c r="F116" s="56" t="s">
        <v>66</v>
      </c>
      <c r="G116" s="56" t="s">
        <v>66</v>
      </c>
      <c r="H116" s="56">
        <v>0</v>
      </c>
      <c r="I116" s="56">
        <v>3.4514641350767472E-4</v>
      </c>
      <c r="J116" s="56">
        <v>4.3781269652931002E-4</v>
      </c>
      <c r="K116" s="56">
        <v>5.3010198624773794E-4</v>
      </c>
      <c r="L116" s="56">
        <v>1.1711791066736054E-4</v>
      </c>
      <c r="M116" s="56">
        <v>1.4390719826704227E-4</v>
      </c>
      <c r="N116" s="56">
        <v>1.6252281276355059E-4</v>
      </c>
      <c r="O116" s="56">
        <v>1.8824255947399399E-4</v>
      </c>
      <c r="P116" s="56">
        <v>2.5914903910013949E-4</v>
      </c>
    </row>
    <row r="117" spans="1:16" ht="15" x14ac:dyDescent="0.35">
      <c r="A117" s="2" t="s">
        <v>29</v>
      </c>
      <c r="B117" s="57" t="s">
        <v>66</v>
      </c>
      <c r="C117" s="57" t="s">
        <v>66</v>
      </c>
      <c r="D117" s="57" t="s">
        <v>66</v>
      </c>
      <c r="E117" s="57" t="s">
        <v>66</v>
      </c>
      <c r="F117" s="57" t="s">
        <v>66</v>
      </c>
      <c r="G117" s="57" t="s">
        <v>66</v>
      </c>
      <c r="H117" s="57">
        <v>0</v>
      </c>
      <c r="I117" s="57">
        <v>3.5394334740390619E-5</v>
      </c>
      <c r="J117" s="57">
        <v>3.2300436542298918E-5</v>
      </c>
      <c r="K117" s="57">
        <v>2.9962816740416013E-5</v>
      </c>
      <c r="L117" s="57">
        <v>5.0170837333747487E-5</v>
      </c>
      <c r="M117" s="57">
        <v>3.3539277057502827E-5</v>
      </c>
      <c r="N117" s="57">
        <v>3.7863428234865727E-5</v>
      </c>
      <c r="O117" s="57">
        <v>3.8495743048928034E-5</v>
      </c>
      <c r="P117" s="57">
        <v>5.667076256654217E-5</v>
      </c>
    </row>
    <row r="118" spans="1:16" ht="15" x14ac:dyDescent="0.35">
      <c r="A118" s="29" t="s">
        <v>30</v>
      </c>
      <c r="B118" s="56" t="s">
        <v>66</v>
      </c>
      <c r="C118" s="56" t="s">
        <v>66</v>
      </c>
      <c r="D118" s="56" t="s">
        <v>66</v>
      </c>
      <c r="E118" s="56" t="s">
        <v>66</v>
      </c>
      <c r="F118" s="56" t="s">
        <v>66</v>
      </c>
      <c r="G118" s="56" t="s">
        <v>66</v>
      </c>
      <c r="H118" s="56">
        <v>0</v>
      </c>
      <c r="I118" s="56">
        <v>8.13318330736113E-3</v>
      </c>
      <c r="J118" s="56">
        <v>1.9577891041281958E-3</v>
      </c>
      <c r="K118" s="56">
        <v>8.6740785530171069E-4</v>
      </c>
      <c r="L118" s="56">
        <v>1.1249915476086894E-3</v>
      </c>
      <c r="M118" s="56">
        <v>3.0821633218682332E-3</v>
      </c>
      <c r="N118" s="56">
        <v>2.7705654238253724E-3</v>
      </c>
      <c r="O118" s="56">
        <v>3.1298198560686494E-3</v>
      </c>
      <c r="P118" s="56">
        <v>2.0170472083040785E-3</v>
      </c>
    </row>
    <row r="119" spans="1:16" ht="15" x14ac:dyDescent="0.35">
      <c r="A119" s="2" t="s">
        <v>31</v>
      </c>
      <c r="B119" s="57" t="s">
        <v>66</v>
      </c>
      <c r="C119" s="57" t="s">
        <v>66</v>
      </c>
      <c r="D119" s="57" t="s">
        <v>66</v>
      </c>
      <c r="E119" s="57" t="s">
        <v>66</v>
      </c>
      <c r="F119" s="57" t="s">
        <v>66</v>
      </c>
      <c r="G119" s="57" t="s">
        <v>66</v>
      </c>
      <c r="H119" s="57">
        <v>0</v>
      </c>
      <c r="I119" s="57">
        <v>1.2825570190017116E-3</v>
      </c>
      <c r="J119" s="57">
        <v>1.2504408202114081E-3</v>
      </c>
      <c r="K119" s="57">
        <v>1.705512572698614E-3</v>
      </c>
      <c r="L119" s="57">
        <v>9.8971271486617278E-4</v>
      </c>
      <c r="M119" s="57">
        <v>3.7890045797073359E-3</v>
      </c>
      <c r="N119" s="57">
        <v>2.3771492786831506E-3</v>
      </c>
      <c r="O119" s="57">
        <v>2.0300797416298822E-3</v>
      </c>
      <c r="P119" s="57">
        <v>1.3722866882593188E-3</v>
      </c>
    </row>
    <row r="120" spans="1:16" ht="15" x14ac:dyDescent="0.35">
      <c r="A120" s="29" t="s">
        <v>32</v>
      </c>
      <c r="B120" s="56" t="s">
        <v>66</v>
      </c>
      <c r="C120" s="56" t="s">
        <v>66</v>
      </c>
      <c r="D120" s="56" t="s">
        <v>66</v>
      </c>
      <c r="E120" s="56" t="s">
        <v>66</v>
      </c>
      <c r="F120" s="56" t="s">
        <v>66</v>
      </c>
      <c r="G120" s="56" t="s">
        <v>66</v>
      </c>
      <c r="H120" s="56">
        <v>0</v>
      </c>
      <c r="I120" s="56">
        <v>4.6280398332496867E-4</v>
      </c>
      <c r="J120" s="56">
        <v>3.9605771100966342E-4</v>
      </c>
      <c r="K120" s="56">
        <v>4.0016628128229604E-4</v>
      </c>
      <c r="L120" s="56">
        <v>3.736617595783997E-4</v>
      </c>
      <c r="M120" s="56">
        <v>1.3431311179366245E-3</v>
      </c>
      <c r="N120" s="56">
        <v>1.3025912182907423E-3</v>
      </c>
      <c r="O120" s="56">
        <v>1.4143828230443374E-3</v>
      </c>
      <c r="P120" s="56">
        <v>9.6833568065457639E-4</v>
      </c>
    </row>
    <row r="121" spans="1:16" ht="15" x14ac:dyDescent="0.35">
      <c r="A121" s="2" t="s">
        <v>33</v>
      </c>
      <c r="B121" s="57" t="s">
        <v>66</v>
      </c>
      <c r="C121" s="57" t="s">
        <v>66</v>
      </c>
      <c r="D121" s="57" t="s">
        <v>66</v>
      </c>
      <c r="E121" s="57" t="s">
        <v>66</v>
      </c>
      <c r="F121" s="57" t="s">
        <v>66</v>
      </c>
      <c r="G121" s="57" t="s">
        <v>66</v>
      </c>
      <c r="H121" s="57">
        <v>0</v>
      </c>
      <c r="I121" s="57">
        <v>4.6728264892507875E-5</v>
      </c>
      <c r="J121" s="57">
        <v>6.2012912828648297E-5</v>
      </c>
      <c r="K121" s="57">
        <v>5.8155099481294048E-4</v>
      </c>
      <c r="L121" s="57">
        <v>1.5409462963477243E-4</v>
      </c>
      <c r="M121" s="57">
        <v>1.4019209812000125E-4</v>
      </c>
      <c r="N121" s="57">
        <v>1.5923052415883711E-4</v>
      </c>
      <c r="O121" s="57">
        <v>1.4239780917330833E-4</v>
      </c>
      <c r="P121" s="57">
        <v>3.3693380511547741E-4</v>
      </c>
    </row>
    <row r="122" spans="1:16" ht="15" x14ac:dyDescent="0.35">
      <c r="A122" s="29" t="s">
        <v>34</v>
      </c>
      <c r="B122" s="56" t="s">
        <v>66</v>
      </c>
      <c r="C122" s="56" t="s">
        <v>66</v>
      </c>
      <c r="D122" s="56" t="s">
        <v>66</v>
      </c>
      <c r="E122" s="56" t="s">
        <v>66</v>
      </c>
      <c r="F122" s="56" t="s">
        <v>66</v>
      </c>
      <c r="G122" s="56" t="s">
        <v>66</v>
      </c>
      <c r="H122" s="56">
        <v>0</v>
      </c>
      <c r="I122" s="56">
        <v>2.4326634335162034E-4</v>
      </c>
      <c r="J122" s="56">
        <v>1.327084520683773E-4</v>
      </c>
      <c r="K122" s="56">
        <v>1.4659734055153995E-4</v>
      </c>
      <c r="L122" s="56">
        <v>2.3929175656752389E-4</v>
      </c>
      <c r="M122" s="56">
        <v>3.0766740925739671E-4</v>
      </c>
      <c r="N122" s="56">
        <v>2.6284392411827763E-4</v>
      </c>
      <c r="O122" s="56">
        <v>1.9764945387963442E-4</v>
      </c>
      <c r="P122" s="56">
        <v>3.3078121922476664E-4</v>
      </c>
    </row>
    <row r="123" spans="1:16" ht="15" x14ac:dyDescent="0.35">
      <c r="A123" s="2" t="s">
        <v>35</v>
      </c>
      <c r="B123" s="57" t="s">
        <v>66</v>
      </c>
      <c r="C123" s="57" t="s">
        <v>66</v>
      </c>
      <c r="D123" s="57" t="s">
        <v>66</v>
      </c>
      <c r="E123" s="57" t="s">
        <v>66</v>
      </c>
      <c r="F123" s="57" t="s">
        <v>66</v>
      </c>
      <c r="G123" s="57" t="s">
        <v>66</v>
      </c>
      <c r="H123" s="57">
        <v>0</v>
      </c>
      <c r="I123" s="57">
        <v>7.4548581502242644E-4</v>
      </c>
      <c r="J123" s="57">
        <v>3.5512050359870132E-4</v>
      </c>
      <c r="K123" s="57">
        <v>1.779320846882618E-4</v>
      </c>
      <c r="L123" s="57">
        <v>1.2997588985675521E-4</v>
      </c>
      <c r="M123" s="57">
        <v>1.8611978143586694E-4</v>
      </c>
      <c r="N123" s="57">
        <v>1.3243987038362727E-4</v>
      </c>
      <c r="O123" s="57">
        <v>1.1094735912740673E-4</v>
      </c>
      <c r="P123" s="57">
        <v>1.7362106666649629E-4</v>
      </c>
    </row>
    <row r="124" spans="1:16" ht="15" x14ac:dyDescent="0.35">
      <c r="A124" s="28" t="s">
        <v>7</v>
      </c>
      <c r="B124" s="54" t="s">
        <v>66</v>
      </c>
      <c r="C124" s="54" t="s">
        <v>66</v>
      </c>
      <c r="D124" s="54" t="s">
        <v>66</v>
      </c>
      <c r="E124" s="54" t="s">
        <v>66</v>
      </c>
      <c r="F124" s="54" t="s">
        <v>66</v>
      </c>
      <c r="G124" s="54" t="s">
        <v>66</v>
      </c>
      <c r="H124" s="54">
        <v>0.72255175414912376</v>
      </c>
      <c r="I124" s="54">
        <v>0.82321344115983663</v>
      </c>
      <c r="J124" s="54">
        <v>0.84549689206240752</v>
      </c>
      <c r="K124" s="54">
        <v>0.82246810638343193</v>
      </c>
      <c r="L124" s="54">
        <v>0.83735134994668736</v>
      </c>
      <c r="M124" s="54">
        <v>0.85086963209978539</v>
      </c>
      <c r="N124" s="54">
        <v>0.87673639992068375</v>
      </c>
      <c r="O124" s="54">
        <v>0.87182022645909263</v>
      </c>
      <c r="P124" s="54">
        <v>0.8226035329551129</v>
      </c>
    </row>
    <row r="125" spans="1:16" ht="15" x14ac:dyDescent="0.35">
      <c r="A125" s="1" t="s">
        <v>8</v>
      </c>
      <c r="B125" s="55" t="s">
        <v>66</v>
      </c>
      <c r="C125" s="55" t="s">
        <v>66</v>
      </c>
      <c r="D125" s="55" t="s">
        <v>66</v>
      </c>
      <c r="E125" s="55" t="s">
        <v>66</v>
      </c>
      <c r="F125" s="55" t="s">
        <v>66</v>
      </c>
      <c r="G125" s="55" t="s">
        <v>66</v>
      </c>
      <c r="H125" s="55">
        <v>4.2875648148630319E-2</v>
      </c>
      <c r="I125" s="55">
        <v>2.9712191195840829E-2</v>
      </c>
      <c r="J125" s="55">
        <v>3.658546420427506E-2</v>
      </c>
      <c r="K125" s="55">
        <v>3.6533488774614618E-2</v>
      </c>
      <c r="L125" s="55">
        <v>3.1401075851526267E-2</v>
      </c>
      <c r="M125" s="55">
        <v>4.2166812082497777E-2</v>
      </c>
      <c r="N125" s="55">
        <v>3.7517901953839049E-2</v>
      </c>
      <c r="O125" s="55">
        <v>4.0703494823737973E-2</v>
      </c>
      <c r="P125" s="55">
        <v>4.2954202606615484E-2</v>
      </c>
    </row>
    <row r="126" spans="1:16" ht="15" x14ac:dyDescent="0.35">
      <c r="A126" s="30" t="s">
        <v>9</v>
      </c>
      <c r="B126" s="58" t="s">
        <v>66</v>
      </c>
      <c r="C126" s="58" t="s">
        <v>66</v>
      </c>
      <c r="D126" s="58" t="s">
        <v>66</v>
      </c>
      <c r="E126" s="58" t="s">
        <v>66</v>
      </c>
      <c r="F126" s="58" t="s">
        <v>66</v>
      </c>
      <c r="G126" s="58" t="s">
        <v>66</v>
      </c>
      <c r="H126" s="58">
        <v>0.12815061934670777</v>
      </c>
      <c r="I126" s="58">
        <v>6.4990670612577378E-2</v>
      </c>
      <c r="J126" s="58">
        <v>6.6143632150996418E-2</v>
      </c>
      <c r="K126" s="58">
        <v>6.9435771716859926E-2</v>
      </c>
      <c r="L126" s="58">
        <v>7.451711519504467E-2</v>
      </c>
      <c r="M126" s="58">
        <v>0.10130509170452807</v>
      </c>
      <c r="N126" s="58">
        <v>8.6874770112534874E-2</v>
      </c>
      <c r="O126" s="58">
        <v>8.0154764174157747E-2</v>
      </c>
      <c r="P126" s="58">
        <v>9.0832048308110647E-2</v>
      </c>
    </row>
    <row r="127" spans="1:16" ht="15" x14ac:dyDescent="0.35">
      <c r="A127" s="1" t="s">
        <v>10</v>
      </c>
      <c r="B127" s="55" t="s">
        <v>66</v>
      </c>
      <c r="C127" s="55" t="s">
        <v>66</v>
      </c>
      <c r="D127" s="55" t="s">
        <v>66</v>
      </c>
      <c r="E127" s="55" t="s">
        <v>66</v>
      </c>
      <c r="F127" s="55" t="s">
        <v>66</v>
      </c>
      <c r="G127" s="55" t="s">
        <v>66</v>
      </c>
      <c r="H127" s="55">
        <v>0</v>
      </c>
      <c r="I127" s="55">
        <v>0.13397555282304163</v>
      </c>
      <c r="J127" s="55">
        <v>7.7176576846422137E-2</v>
      </c>
      <c r="K127" s="55">
        <v>9.5517870102826169E-2</v>
      </c>
      <c r="L127" s="55">
        <v>7.5594574356452657E-2</v>
      </c>
      <c r="M127" s="55">
        <v>5.4132523983167272E-2</v>
      </c>
      <c r="N127" s="55">
        <v>6.1832094441514759E-2</v>
      </c>
      <c r="O127" s="55">
        <v>7.3464259152742115E-2</v>
      </c>
      <c r="P127" s="55">
        <v>0.11388063085918015</v>
      </c>
    </row>
    <row r="128" spans="1:16" ht="15" x14ac:dyDescent="0.35">
      <c r="A128" s="30" t="s">
        <v>11</v>
      </c>
      <c r="B128" s="58" t="s">
        <v>66</v>
      </c>
      <c r="C128" s="58" t="s">
        <v>66</v>
      </c>
      <c r="D128" s="58" t="s">
        <v>66</v>
      </c>
      <c r="E128" s="58" t="s">
        <v>66</v>
      </c>
      <c r="F128" s="58" t="s">
        <v>66</v>
      </c>
      <c r="G128" s="58" t="s">
        <v>66</v>
      </c>
      <c r="H128" s="58">
        <v>0</v>
      </c>
      <c r="I128" s="58">
        <v>8.0062440915415185E-4</v>
      </c>
      <c r="J128" s="58">
        <v>6.6188966377696485E-4</v>
      </c>
      <c r="K128" s="58">
        <v>6.6040459450069202E-4</v>
      </c>
      <c r="L128" s="58">
        <v>1.1858751775223313E-3</v>
      </c>
      <c r="M128" s="58">
        <v>8.9720720798025413E-4</v>
      </c>
      <c r="N128" s="58">
        <v>6.1111141879830778E-4</v>
      </c>
      <c r="O128" s="58">
        <v>8.356985674388399E-4</v>
      </c>
      <c r="P128" s="58">
        <v>8.6032173523790129E-3</v>
      </c>
    </row>
    <row r="129" spans="1:16" ht="15" x14ac:dyDescent="0.35">
      <c r="A129" s="1" t="s">
        <v>12</v>
      </c>
      <c r="B129" s="55" t="s">
        <v>66</v>
      </c>
      <c r="C129" s="55" t="s">
        <v>66</v>
      </c>
      <c r="D129" s="55" t="s">
        <v>66</v>
      </c>
      <c r="E129" s="55" t="s">
        <v>66</v>
      </c>
      <c r="F129" s="55" t="s">
        <v>66</v>
      </c>
      <c r="G129" s="55" t="s">
        <v>66</v>
      </c>
      <c r="H129" s="55">
        <v>3.2556072420544258E-2</v>
      </c>
      <c r="I129" s="55">
        <v>3.2928439332637767E-3</v>
      </c>
      <c r="J129" s="55">
        <v>3.2642834517287622E-3</v>
      </c>
      <c r="K129" s="55">
        <v>5.1402296058143341E-3</v>
      </c>
      <c r="L129" s="55">
        <v>1.2164500380517539E-2</v>
      </c>
      <c r="M129" s="55">
        <v>1.6012440265880383E-2</v>
      </c>
      <c r="N129" s="55">
        <v>1.5907288912765872E-2</v>
      </c>
      <c r="O129" s="55">
        <v>1.8329659445242619E-2</v>
      </c>
      <c r="P129" s="55">
        <v>2.1060181261455375E-2</v>
      </c>
    </row>
    <row r="130" spans="1:16" ht="15" x14ac:dyDescent="0.35">
      <c r="A130" s="30" t="s">
        <v>13</v>
      </c>
      <c r="B130" s="58" t="s">
        <v>66</v>
      </c>
      <c r="C130" s="58" t="s">
        <v>66</v>
      </c>
      <c r="D130" s="58" t="s">
        <v>66</v>
      </c>
      <c r="E130" s="58" t="s">
        <v>66</v>
      </c>
      <c r="F130" s="58" t="s">
        <v>66</v>
      </c>
      <c r="G130" s="58" t="s">
        <v>66</v>
      </c>
      <c r="H130" s="58">
        <v>0</v>
      </c>
      <c r="I130" s="58">
        <v>7.7395844951879872E-2</v>
      </c>
      <c r="J130" s="58">
        <v>8.495791187894268E-2</v>
      </c>
      <c r="K130" s="58">
        <v>9.0891822169448258E-2</v>
      </c>
      <c r="L130" s="58">
        <v>5.9400190367667915E-2</v>
      </c>
      <c r="M130" s="58">
        <v>9.7922607287981439E-2</v>
      </c>
      <c r="N130" s="58">
        <v>8.2119364918326831E-2</v>
      </c>
      <c r="O130" s="58">
        <v>7.9944375889390629E-2</v>
      </c>
      <c r="P130" s="58">
        <v>0.10000286122087232</v>
      </c>
    </row>
    <row r="131" spans="1:16" ht="15" x14ac:dyDescent="0.35">
      <c r="A131" s="1" t="s">
        <v>14</v>
      </c>
      <c r="B131" s="55" t="s">
        <v>66</v>
      </c>
      <c r="C131" s="55" t="s">
        <v>66</v>
      </c>
      <c r="D131" s="55" t="s">
        <v>66</v>
      </c>
      <c r="E131" s="55" t="s">
        <v>66</v>
      </c>
      <c r="F131" s="55" t="s">
        <v>66</v>
      </c>
      <c r="G131" s="55" t="s">
        <v>66</v>
      </c>
      <c r="H131" s="55">
        <v>9.4526063618275216E-2</v>
      </c>
      <c r="I131" s="55">
        <v>1.7908407782587711E-2</v>
      </c>
      <c r="J131" s="55">
        <v>1.9653435517191668E-2</v>
      </c>
      <c r="K131" s="55">
        <v>2.2484283331702486E-2</v>
      </c>
      <c r="L131" s="55">
        <v>2.2301497567843106E-2</v>
      </c>
      <c r="M131" s="55">
        <v>2.8905860402862766E-2</v>
      </c>
      <c r="N131" s="55">
        <v>2.3085186831121488E-2</v>
      </c>
      <c r="O131" s="55">
        <v>2.495602191817305E-2</v>
      </c>
      <c r="P131" s="55">
        <v>2.9431662074167995E-2</v>
      </c>
    </row>
    <row r="132" spans="1:16" ht="15" x14ac:dyDescent="0.35">
      <c r="A132" s="30" t="s">
        <v>15</v>
      </c>
      <c r="B132" s="58" t="s">
        <v>66</v>
      </c>
      <c r="C132" s="58" t="s">
        <v>66</v>
      </c>
      <c r="D132" s="58" t="s">
        <v>66</v>
      </c>
      <c r="E132" s="58" t="s">
        <v>66</v>
      </c>
      <c r="F132" s="58" t="s">
        <v>66</v>
      </c>
      <c r="G132" s="58" t="s">
        <v>66</v>
      </c>
      <c r="H132" s="58">
        <v>0</v>
      </c>
      <c r="I132" s="58">
        <v>6.9804090298142816E-4</v>
      </c>
      <c r="J132" s="58">
        <v>0</v>
      </c>
      <c r="K132" s="58">
        <v>0</v>
      </c>
      <c r="L132" s="58">
        <v>0</v>
      </c>
      <c r="M132" s="58">
        <v>2.3856177732511948E-4</v>
      </c>
      <c r="N132" s="58">
        <v>2.0449227581216675E-4</v>
      </c>
      <c r="O132" s="58">
        <v>2.2237637088152467E-4</v>
      </c>
      <c r="P132" s="58">
        <v>0</v>
      </c>
    </row>
    <row r="133" spans="1:16" ht="15" x14ac:dyDescent="0.35">
      <c r="A133" s="1" t="s">
        <v>16</v>
      </c>
      <c r="B133" s="55" t="s">
        <v>66</v>
      </c>
      <c r="C133" s="55" t="s">
        <v>66</v>
      </c>
      <c r="D133" s="55" t="s">
        <v>66</v>
      </c>
      <c r="E133" s="55" t="s">
        <v>66</v>
      </c>
      <c r="F133" s="55" t="s">
        <v>66</v>
      </c>
      <c r="G133" s="55" t="s">
        <v>66</v>
      </c>
      <c r="H133" s="55">
        <v>0.42444335061496619</v>
      </c>
      <c r="I133" s="55">
        <v>6.5400580051454868E-2</v>
      </c>
      <c r="J133" s="55">
        <v>8.4063737331435226E-2</v>
      </c>
      <c r="K133" s="55">
        <v>8.2545685865788268E-2</v>
      </c>
      <c r="L133" s="55">
        <v>0.10456051785510816</v>
      </c>
      <c r="M133" s="55">
        <v>0.13820130164482664</v>
      </c>
      <c r="N133" s="55">
        <v>0.10555690157006747</v>
      </c>
      <c r="O133" s="55">
        <v>4.7229061340871507E-2</v>
      </c>
      <c r="P133" s="55">
        <v>4.259340883431674E-2</v>
      </c>
    </row>
    <row r="134" spans="1:16" ht="15" x14ac:dyDescent="0.35">
      <c r="A134" s="30" t="s">
        <v>17</v>
      </c>
      <c r="B134" s="58" t="s">
        <v>66</v>
      </c>
      <c r="C134" s="58" t="s">
        <v>66</v>
      </c>
      <c r="D134" s="58" t="s">
        <v>66</v>
      </c>
      <c r="E134" s="58" t="s">
        <v>66</v>
      </c>
      <c r="F134" s="58" t="s">
        <v>66</v>
      </c>
      <c r="G134" s="58" t="s">
        <v>66</v>
      </c>
      <c r="H134" s="58">
        <v>0</v>
      </c>
      <c r="I134" s="58">
        <v>8.9048484118485864E-3</v>
      </c>
      <c r="J134" s="58">
        <v>1.4797088923907185E-2</v>
      </c>
      <c r="K134" s="58">
        <v>1.3404444516575352E-2</v>
      </c>
      <c r="L134" s="58">
        <v>1.4074647212337813E-2</v>
      </c>
      <c r="M134" s="58">
        <v>1.9572649459176767E-2</v>
      </c>
      <c r="N134" s="58">
        <v>1.6126931980778997E-2</v>
      </c>
      <c r="O134" s="58">
        <v>1.4940842861359795E-2</v>
      </c>
      <c r="P134" s="58">
        <v>1.6316979268531189E-2</v>
      </c>
    </row>
    <row r="135" spans="1:16" ht="15" x14ac:dyDescent="0.35">
      <c r="A135" s="1" t="s">
        <v>18</v>
      </c>
      <c r="B135" s="55" t="s">
        <v>66</v>
      </c>
      <c r="C135" s="55" t="s">
        <v>66</v>
      </c>
      <c r="D135" s="55" t="s">
        <v>66</v>
      </c>
      <c r="E135" s="55" t="s">
        <v>66</v>
      </c>
      <c r="F135" s="55" t="s">
        <v>66</v>
      </c>
      <c r="G135" s="55" t="s">
        <v>66</v>
      </c>
      <c r="H135" s="55">
        <v>0</v>
      </c>
      <c r="I135" s="55">
        <v>4.6108654576510685E-3</v>
      </c>
      <c r="J135" s="55">
        <v>5.4751227950084001E-3</v>
      </c>
      <c r="K135" s="55">
        <v>5.4928869321182305E-3</v>
      </c>
      <c r="L135" s="55">
        <v>8.4710031618590916E-3</v>
      </c>
      <c r="M135" s="55">
        <v>1.0727975956900929E-2</v>
      </c>
      <c r="N135" s="55">
        <v>9.0029704454930616E-3</v>
      </c>
      <c r="O135" s="55">
        <v>8.9888702426764236E-3</v>
      </c>
      <c r="P135" s="55">
        <v>9.8425517787395379E-3</v>
      </c>
    </row>
    <row r="136" spans="1:16" ht="15" x14ac:dyDescent="0.35">
      <c r="A136" s="30" t="s">
        <v>19</v>
      </c>
      <c r="B136" s="58" t="s">
        <v>66</v>
      </c>
      <c r="C136" s="58" t="s">
        <v>66</v>
      </c>
      <c r="D136" s="58" t="s">
        <v>66</v>
      </c>
      <c r="E136" s="58" t="s">
        <v>66</v>
      </c>
      <c r="F136" s="58" t="s">
        <v>66</v>
      </c>
      <c r="G136" s="58" t="s">
        <v>66</v>
      </c>
      <c r="H136" s="58">
        <v>0</v>
      </c>
      <c r="I136" s="58">
        <v>2.0675863892222611E-2</v>
      </c>
      <c r="J136" s="58">
        <v>1.8822548914833443E-2</v>
      </c>
      <c r="K136" s="58">
        <v>2.0141781750681619E-2</v>
      </c>
      <c r="L136" s="58">
        <v>2.7653469389964526E-2</v>
      </c>
      <c r="M136" s="58">
        <v>2.2865509796639896E-2</v>
      </c>
      <c r="N136" s="58">
        <v>2.9794936954587261E-2</v>
      </c>
      <c r="O136" s="58">
        <v>2.9673037511741562E-2</v>
      </c>
      <c r="P136" s="58">
        <v>3.5757785725302735E-2</v>
      </c>
    </row>
    <row r="137" spans="1:16" ht="15" x14ac:dyDescent="0.35">
      <c r="A137" s="1" t="s">
        <v>20</v>
      </c>
      <c r="B137" s="55" t="s">
        <v>66</v>
      </c>
      <c r="C137" s="55" t="s">
        <v>66</v>
      </c>
      <c r="D137" s="55" t="s">
        <v>66</v>
      </c>
      <c r="E137" s="55" t="s">
        <v>66</v>
      </c>
      <c r="F137" s="55" t="s">
        <v>66</v>
      </c>
      <c r="G137" s="55" t="s">
        <v>66</v>
      </c>
      <c r="H137" s="55">
        <v>0</v>
      </c>
      <c r="I137" s="55">
        <v>0.33194826620601392</v>
      </c>
      <c r="J137" s="55">
        <v>0.35658346263320745</v>
      </c>
      <c r="K137" s="55">
        <v>0.30452218765081218</v>
      </c>
      <c r="L137" s="55">
        <v>0.32942945266774964</v>
      </c>
      <c r="M137" s="55">
        <v>0.21779950535180082</v>
      </c>
      <c r="N137" s="55">
        <v>0.31852558803924058</v>
      </c>
      <c r="O137" s="55">
        <v>0.36872702453461637</v>
      </c>
      <c r="P137" s="55">
        <v>0.22648185450582539</v>
      </c>
    </row>
    <row r="138" spans="1:16" ht="15" x14ac:dyDescent="0.35">
      <c r="A138" s="30" t="s">
        <v>21</v>
      </c>
      <c r="B138" s="58" t="s">
        <v>66</v>
      </c>
      <c r="C138" s="58" t="s">
        <v>66</v>
      </c>
      <c r="D138" s="58" t="s">
        <v>66</v>
      </c>
      <c r="E138" s="58" t="s">
        <v>66</v>
      </c>
      <c r="F138" s="58" t="s">
        <v>66</v>
      </c>
      <c r="G138" s="58" t="s">
        <v>66</v>
      </c>
      <c r="H138" s="58">
        <v>0</v>
      </c>
      <c r="I138" s="58">
        <v>2.4482524342624178E-2</v>
      </c>
      <c r="J138" s="58">
        <v>2.1737967111745547E-2</v>
      </c>
      <c r="K138" s="58">
        <v>1.9677072128022492E-2</v>
      </c>
      <c r="L138" s="58">
        <v>1.6527945968564842E-2</v>
      </c>
      <c r="M138" s="58">
        <v>2.0741833153194066E-2</v>
      </c>
      <c r="N138" s="58">
        <v>1.8840405205878881E-2</v>
      </c>
      <c r="O138" s="58">
        <v>1.7420024145521722E-2</v>
      </c>
      <c r="P138" s="58">
        <v>1.8948843809990387E-2</v>
      </c>
    </row>
    <row r="139" spans="1:16" ht="15" x14ac:dyDescent="0.35">
      <c r="A139" s="1" t="s">
        <v>22</v>
      </c>
      <c r="B139" s="59" t="s">
        <v>66</v>
      </c>
      <c r="C139" s="59" t="s">
        <v>66</v>
      </c>
      <c r="D139" s="59" t="s">
        <v>66</v>
      </c>
      <c r="E139" s="59" t="s">
        <v>66</v>
      </c>
      <c r="F139" s="59" t="s">
        <v>66</v>
      </c>
      <c r="G139" s="59" t="s">
        <v>66</v>
      </c>
      <c r="H139" s="59">
        <v>0</v>
      </c>
      <c r="I139" s="59">
        <v>3.8416316186694777E-2</v>
      </c>
      <c r="J139" s="59">
        <v>5.5573770638936627E-2</v>
      </c>
      <c r="K139" s="59">
        <v>5.6020177243667348E-2</v>
      </c>
      <c r="L139" s="59">
        <v>6.0069484794528907E-2</v>
      </c>
      <c r="M139" s="59">
        <v>7.9379752025023273E-2</v>
      </c>
      <c r="N139" s="59">
        <v>7.0736454859924178E-2</v>
      </c>
      <c r="O139" s="59">
        <v>6.6230715480540894E-2</v>
      </c>
      <c r="P139" s="59">
        <v>6.5897305349625929E-2</v>
      </c>
    </row>
    <row r="140" spans="1:16" ht="15" x14ac:dyDescent="0.35">
      <c r="A140" s="28" t="s">
        <v>81</v>
      </c>
      <c r="B140" s="60" t="s">
        <v>66</v>
      </c>
      <c r="C140" s="60" t="s">
        <v>66</v>
      </c>
      <c r="D140" s="60" t="s">
        <v>66</v>
      </c>
      <c r="E140" s="60" t="s">
        <v>66</v>
      </c>
      <c r="F140" s="60" t="s">
        <v>66</v>
      </c>
      <c r="G140" s="60" t="s">
        <v>66</v>
      </c>
      <c r="H140" s="60">
        <v>0.26928141517842807</v>
      </c>
      <c r="I140" s="60">
        <v>6.24593004840025E-2</v>
      </c>
      <c r="J140" s="60">
        <v>6.9206552518723971E-2</v>
      </c>
      <c r="K140" s="60">
        <v>7.2890559035625149E-2</v>
      </c>
      <c r="L140" s="60">
        <v>7.6577991188335637E-2</v>
      </c>
      <c r="M140" s="60">
        <v>7.0395513518752256E-2</v>
      </c>
      <c r="N140" s="60">
        <v>7.714108972200466E-2</v>
      </c>
      <c r="O140" s="60">
        <v>8.1422263666769273E-2</v>
      </c>
      <c r="P140" s="60">
        <v>7.9709044934741943E-2</v>
      </c>
    </row>
    <row r="141" spans="1:16" ht="15" x14ac:dyDescent="0.35">
      <c r="A141" s="1" t="s">
        <v>82</v>
      </c>
      <c r="B141" s="61" t="s">
        <v>66</v>
      </c>
      <c r="C141" s="61" t="s">
        <v>66</v>
      </c>
      <c r="D141" s="61" t="s">
        <v>66</v>
      </c>
      <c r="E141" s="61" t="s">
        <v>66</v>
      </c>
      <c r="F141" s="61" t="s">
        <v>66</v>
      </c>
      <c r="G141" s="61" t="s">
        <v>66</v>
      </c>
      <c r="H141" s="61">
        <v>0.26928141517842807</v>
      </c>
      <c r="I141" s="61">
        <v>6.24593004840025E-2</v>
      </c>
      <c r="J141" s="61">
        <v>6.9206552518723971E-2</v>
      </c>
      <c r="K141" s="61">
        <v>7.2890559035625149E-2</v>
      </c>
      <c r="L141" s="61">
        <v>7.6577991188335637E-2</v>
      </c>
      <c r="M141" s="61">
        <v>7.0395513518752256E-2</v>
      </c>
      <c r="N141" s="61">
        <v>7.714108972200466E-2</v>
      </c>
      <c r="O141" s="61">
        <v>8.1422263666769273E-2</v>
      </c>
      <c r="P141" s="61">
        <v>7.9709044934741943E-2</v>
      </c>
    </row>
    <row r="142" spans="1:16" ht="15.6" thickBot="1" x14ac:dyDescent="0.4">
      <c r="A142" s="6" t="s">
        <v>62</v>
      </c>
      <c r="B142" s="62" t="s">
        <v>66</v>
      </c>
      <c r="C142" s="62" t="s">
        <v>66</v>
      </c>
      <c r="D142" s="62" t="s">
        <v>66</v>
      </c>
      <c r="E142" s="62" t="s">
        <v>66</v>
      </c>
      <c r="F142" s="62" t="s">
        <v>66</v>
      </c>
      <c r="G142" s="62" t="s">
        <v>66</v>
      </c>
      <c r="H142" s="62">
        <v>1</v>
      </c>
      <c r="I142" s="62">
        <v>1</v>
      </c>
      <c r="J142" s="62">
        <v>1</v>
      </c>
      <c r="K142" s="62">
        <v>1</v>
      </c>
      <c r="L142" s="62">
        <v>1</v>
      </c>
      <c r="M142" s="62">
        <v>1</v>
      </c>
      <c r="N142" s="62">
        <v>1</v>
      </c>
      <c r="O142" s="62">
        <v>1</v>
      </c>
      <c r="P142" s="62">
        <v>1</v>
      </c>
    </row>
    <row r="145" spans="1:16" s="41" customFormat="1" ht="15" x14ac:dyDescent="0.35">
      <c r="A145" s="39" t="s">
        <v>23</v>
      </c>
      <c r="B145" s="4">
        <v>2009</v>
      </c>
      <c r="C145" s="4">
        <v>2010</v>
      </c>
      <c r="D145" s="4">
        <v>2011</v>
      </c>
      <c r="E145" s="4">
        <v>2012</v>
      </c>
      <c r="F145" s="4">
        <v>2013</v>
      </c>
      <c r="G145" s="4">
        <v>2014</v>
      </c>
      <c r="H145" s="4">
        <v>2015</v>
      </c>
      <c r="I145" s="4">
        <v>2016</v>
      </c>
      <c r="J145" s="4">
        <v>2017</v>
      </c>
      <c r="K145" s="4">
        <v>2018</v>
      </c>
      <c r="L145" s="40" t="s">
        <v>83</v>
      </c>
      <c r="M145" s="40" t="s">
        <v>84</v>
      </c>
      <c r="N145" s="40" t="s">
        <v>85</v>
      </c>
      <c r="O145" s="40" t="s">
        <v>86</v>
      </c>
      <c r="P145" s="40" t="s">
        <v>87</v>
      </c>
    </row>
    <row r="146" spans="1:16" ht="15" x14ac:dyDescent="0.35">
      <c r="A146" s="28" t="s">
        <v>0</v>
      </c>
      <c r="B146" s="42">
        <v>0</v>
      </c>
      <c r="C146" s="42">
        <v>0</v>
      </c>
      <c r="D146" s="42">
        <v>0</v>
      </c>
      <c r="E146" s="42">
        <v>0</v>
      </c>
      <c r="F146" s="42">
        <v>0</v>
      </c>
      <c r="G146" s="42">
        <v>0</v>
      </c>
      <c r="H146" s="42">
        <v>0</v>
      </c>
      <c r="I146" s="42">
        <v>0</v>
      </c>
      <c r="J146" s="42">
        <v>0</v>
      </c>
      <c r="K146" s="42">
        <v>23.949698213795401</v>
      </c>
      <c r="L146" s="42">
        <v>5.8005245775545458</v>
      </c>
      <c r="M146" s="42">
        <v>6.513830509763368</v>
      </c>
      <c r="N146" s="42">
        <v>5.850393724596981</v>
      </c>
      <c r="O146" s="42">
        <v>4.2102722783394695</v>
      </c>
      <c r="P146" s="42">
        <v>3.5507828785215594</v>
      </c>
    </row>
    <row r="147" spans="1:16" ht="15" x14ac:dyDescent="0.35">
      <c r="A147" s="1" t="s">
        <v>1</v>
      </c>
      <c r="B147" s="43">
        <v>0</v>
      </c>
      <c r="C147" s="43">
        <v>0</v>
      </c>
      <c r="D147" s="43">
        <v>0</v>
      </c>
      <c r="E147" s="43"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23.949698213795401</v>
      </c>
      <c r="L147" s="43">
        <v>5.8005245775545458</v>
      </c>
      <c r="M147" s="43">
        <v>6.513830509763368</v>
      </c>
      <c r="N147" s="43">
        <v>5.850393724596981</v>
      </c>
      <c r="O147" s="43">
        <v>4.2102722783394695</v>
      </c>
      <c r="P147" s="43">
        <v>3.5507828785215594</v>
      </c>
    </row>
    <row r="148" spans="1:16" ht="15" x14ac:dyDescent="0.35">
      <c r="A148" s="29" t="s">
        <v>58</v>
      </c>
      <c r="B148" s="44">
        <v>0</v>
      </c>
      <c r="C148" s="44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18.125182160846485</v>
      </c>
      <c r="L148" s="44">
        <v>0.72749521350235336</v>
      </c>
      <c r="M148" s="44">
        <v>0.69670204202480412</v>
      </c>
      <c r="N148" s="44">
        <v>6.2798178406126379E-2</v>
      </c>
      <c r="O148" s="44">
        <v>0.18517085322032123</v>
      </c>
      <c r="P148" s="44">
        <v>0.20014549508631643</v>
      </c>
    </row>
    <row r="149" spans="1:16" ht="15" x14ac:dyDescent="0.35">
      <c r="A149" s="2" t="s">
        <v>59</v>
      </c>
      <c r="B149" s="45">
        <v>0</v>
      </c>
      <c r="C149" s="45">
        <v>0</v>
      </c>
      <c r="D149" s="45">
        <v>0</v>
      </c>
      <c r="E149" s="45">
        <v>0</v>
      </c>
      <c r="F149" s="45">
        <v>0</v>
      </c>
      <c r="G149" s="45">
        <v>0</v>
      </c>
      <c r="H149" s="45">
        <v>0</v>
      </c>
      <c r="I149" s="45">
        <v>0</v>
      </c>
      <c r="J149" s="45">
        <v>0</v>
      </c>
      <c r="K149" s="45">
        <v>5.8234702668879796</v>
      </c>
      <c r="L149" s="45">
        <v>5.0729168935326623</v>
      </c>
      <c r="M149" s="45">
        <v>5.8159136471242672</v>
      </c>
      <c r="N149" s="45">
        <v>5.786841359136119</v>
      </c>
      <c r="O149" s="45">
        <v>4.0244268751332992</v>
      </c>
      <c r="P149" s="45">
        <v>3.3502554029357032</v>
      </c>
    </row>
    <row r="150" spans="1:16" ht="15" x14ac:dyDescent="0.35">
      <c r="A150" s="29" t="s">
        <v>60</v>
      </c>
      <c r="B150" s="44">
        <v>0</v>
      </c>
      <c r="C150" s="44">
        <v>0</v>
      </c>
      <c r="D150" s="44">
        <v>0</v>
      </c>
      <c r="E150" s="44">
        <v>0</v>
      </c>
      <c r="F150" s="44">
        <v>0</v>
      </c>
      <c r="G150" s="44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</row>
    <row r="151" spans="1:16" ht="15" x14ac:dyDescent="0.35">
      <c r="A151" s="2" t="s">
        <v>61</v>
      </c>
      <c r="B151" s="45">
        <v>0</v>
      </c>
      <c r="C151" s="45">
        <v>0</v>
      </c>
      <c r="D151" s="45">
        <v>0</v>
      </c>
      <c r="E151" s="45">
        <v>0</v>
      </c>
      <c r="F151" s="45">
        <v>0</v>
      </c>
      <c r="G151" s="45">
        <v>0</v>
      </c>
      <c r="H151" s="45">
        <v>0</v>
      </c>
      <c r="I151" s="45">
        <v>0</v>
      </c>
      <c r="J151" s="45">
        <v>0</v>
      </c>
      <c r="K151" s="45">
        <v>1.0457860609333707E-3</v>
      </c>
      <c r="L151" s="45">
        <v>1.1247051953094005E-4</v>
      </c>
      <c r="M151" s="45">
        <v>1.2148206142968791E-3</v>
      </c>
      <c r="N151" s="45">
        <v>7.5418705473540731E-4</v>
      </c>
      <c r="O151" s="45">
        <v>6.7454998584903444E-4</v>
      </c>
      <c r="P151" s="45">
        <v>3.8198049953965034E-4</v>
      </c>
    </row>
    <row r="152" spans="1:16" ht="15" x14ac:dyDescent="0.35">
      <c r="A152" s="28" t="s">
        <v>2</v>
      </c>
      <c r="B152" s="42">
        <v>0</v>
      </c>
      <c r="C152" s="42">
        <v>0</v>
      </c>
      <c r="D152" s="42">
        <v>0</v>
      </c>
      <c r="E152" s="42">
        <v>0</v>
      </c>
      <c r="F152" s="42">
        <v>0</v>
      </c>
      <c r="G152" s="42">
        <v>0</v>
      </c>
      <c r="H152" s="42">
        <v>3.5098099920596537</v>
      </c>
      <c r="I152" s="42">
        <v>602.08961621748119</v>
      </c>
      <c r="J152" s="42">
        <v>572.58606386147949</v>
      </c>
      <c r="K152" s="42">
        <v>863.75339794188142</v>
      </c>
      <c r="L152" s="42">
        <v>732.80787936019976</v>
      </c>
      <c r="M152" s="42">
        <v>471.79094411932402</v>
      </c>
      <c r="N152" s="42">
        <v>393.62029229903823</v>
      </c>
      <c r="O152" s="42">
        <v>557.26669315106437</v>
      </c>
      <c r="P152" s="42">
        <v>1097.5377892497618</v>
      </c>
    </row>
    <row r="153" spans="1:16" ht="15" x14ac:dyDescent="0.35">
      <c r="A153" s="1" t="s">
        <v>3</v>
      </c>
      <c r="B153" s="43">
        <v>0</v>
      </c>
      <c r="C153" s="43">
        <v>0</v>
      </c>
      <c r="D153" s="43">
        <v>0</v>
      </c>
      <c r="E153" s="43"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v>0</v>
      </c>
      <c r="P153" s="43">
        <v>0</v>
      </c>
    </row>
    <row r="154" spans="1:16" ht="15" x14ac:dyDescent="0.35">
      <c r="A154" s="30" t="s">
        <v>4</v>
      </c>
      <c r="B154" s="46">
        <v>0</v>
      </c>
      <c r="C154" s="46">
        <v>0</v>
      </c>
      <c r="D154" s="46">
        <v>0</v>
      </c>
      <c r="E154" s="46">
        <v>0</v>
      </c>
      <c r="F154" s="46">
        <v>0</v>
      </c>
      <c r="G154" s="46">
        <v>0</v>
      </c>
      <c r="H154" s="46">
        <v>0</v>
      </c>
      <c r="I154" s="46">
        <v>74.124617428996473</v>
      </c>
      <c r="J154" s="46">
        <v>134.81048616761416</v>
      </c>
      <c r="K154" s="46">
        <v>253.70994897426368</v>
      </c>
      <c r="L154" s="46">
        <v>410.79766259218115</v>
      </c>
      <c r="M154" s="46">
        <v>215.12306073525059</v>
      </c>
      <c r="N154" s="46">
        <v>139.32909217070815</v>
      </c>
      <c r="O154" s="46">
        <v>232.14735846728252</v>
      </c>
      <c r="P154" s="46">
        <v>271.10720222410447</v>
      </c>
    </row>
    <row r="155" spans="1:16" ht="15" x14ac:dyDescent="0.35">
      <c r="A155" s="30" t="s">
        <v>5</v>
      </c>
      <c r="B155" s="46">
        <v>0</v>
      </c>
      <c r="C155" s="46">
        <v>0</v>
      </c>
      <c r="D155" s="46">
        <v>0</v>
      </c>
      <c r="E155" s="46">
        <v>0</v>
      </c>
      <c r="F155" s="46">
        <v>0</v>
      </c>
      <c r="G155" s="46">
        <v>0</v>
      </c>
      <c r="H155" s="46">
        <v>3.5098099920596537</v>
      </c>
      <c r="I155" s="46">
        <v>355.00887485344612</v>
      </c>
      <c r="J155" s="46">
        <v>294.32856725091381</v>
      </c>
      <c r="K155" s="46">
        <v>411.61001217281927</v>
      </c>
      <c r="L155" s="46">
        <v>162.53880803106088</v>
      </c>
      <c r="M155" s="46">
        <v>145.04022443879177</v>
      </c>
      <c r="N155" s="46">
        <v>129.15163819904691</v>
      </c>
      <c r="O155" s="46">
        <v>169.19736747118156</v>
      </c>
      <c r="P155" s="46">
        <v>641.41060579368616</v>
      </c>
    </row>
    <row r="156" spans="1:16" ht="15" x14ac:dyDescent="0.35">
      <c r="A156" s="1" t="s">
        <v>6</v>
      </c>
      <c r="B156" s="43">
        <v>0</v>
      </c>
      <c r="C156" s="43">
        <v>0</v>
      </c>
      <c r="D156" s="43">
        <v>0</v>
      </c>
      <c r="E156" s="43">
        <v>0</v>
      </c>
      <c r="F156" s="43">
        <v>0</v>
      </c>
      <c r="G156" s="43">
        <v>0</v>
      </c>
      <c r="H156" s="43">
        <v>0</v>
      </c>
      <c r="I156" s="43">
        <v>172.95612393503839</v>
      </c>
      <c r="J156" s="43">
        <v>143.44701044295158</v>
      </c>
      <c r="K156" s="43">
        <v>198.4334367947985</v>
      </c>
      <c r="L156" s="43">
        <v>159.47140873695801</v>
      </c>
      <c r="M156" s="43">
        <v>111.6276589452816</v>
      </c>
      <c r="N156" s="43">
        <v>125.13956192928306</v>
      </c>
      <c r="O156" s="43">
        <v>155.92196721260018</v>
      </c>
      <c r="P156" s="43">
        <v>185.01998123197112</v>
      </c>
    </row>
    <row r="157" spans="1:16" ht="15" x14ac:dyDescent="0.35">
      <c r="A157" s="29" t="s">
        <v>24</v>
      </c>
      <c r="B157" s="44">
        <v>0</v>
      </c>
      <c r="C157" s="44">
        <v>0</v>
      </c>
      <c r="D157" s="44">
        <v>0</v>
      </c>
      <c r="E157" s="44">
        <v>0</v>
      </c>
      <c r="F157" s="44">
        <v>0</v>
      </c>
      <c r="G157" s="44">
        <v>0</v>
      </c>
      <c r="H157" s="44">
        <v>0</v>
      </c>
      <c r="I157" s="44">
        <v>95.475052814186583</v>
      </c>
      <c r="J157" s="44">
        <v>101.03117089065894</v>
      </c>
      <c r="K157" s="44">
        <v>137.06253707566853</v>
      </c>
      <c r="L157" s="44">
        <v>112.94339281594992</v>
      </c>
      <c r="M157" s="44">
        <v>38.020505235167029</v>
      </c>
      <c r="N157" s="44">
        <v>48.927596892749754</v>
      </c>
      <c r="O157" s="44">
        <v>59.156633016627083</v>
      </c>
      <c r="P157" s="44">
        <v>62.623830769230771</v>
      </c>
    </row>
    <row r="158" spans="1:16" ht="15" x14ac:dyDescent="0.35">
      <c r="A158" s="2" t="s">
        <v>25</v>
      </c>
      <c r="B158" s="45">
        <v>0</v>
      </c>
      <c r="C158" s="45">
        <v>0</v>
      </c>
      <c r="D158" s="45">
        <v>0</v>
      </c>
      <c r="E158" s="45">
        <v>0</v>
      </c>
      <c r="F158" s="45">
        <v>0</v>
      </c>
      <c r="G158" s="45">
        <v>0</v>
      </c>
      <c r="H158" s="45">
        <v>0</v>
      </c>
      <c r="I158" s="45">
        <v>18.83847846889952</v>
      </c>
      <c r="J158" s="45">
        <v>11.197431991294886</v>
      </c>
      <c r="K158" s="45">
        <v>22.468013651877133</v>
      </c>
      <c r="L158" s="45">
        <v>19.123998950131231</v>
      </c>
      <c r="M158" s="45">
        <v>15.238876795820637</v>
      </c>
      <c r="N158" s="45">
        <v>13.299904430929628</v>
      </c>
      <c r="O158" s="45">
        <v>14.661472392638037</v>
      </c>
      <c r="P158" s="45">
        <v>60.792784431137726</v>
      </c>
    </row>
    <row r="159" spans="1:16" ht="15" x14ac:dyDescent="0.35">
      <c r="A159" s="29" t="s">
        <v>26</v>
      </c>
      <c r="B159" s="44">
        <v>0</v>
      </c>
      <c r="C159" s="44">
        <v>0</v>
      </c>
      <c r="D159" s="44">
        <v>0</v>
      </c>
      <c r="E159" s="44">
        <v>0</v>
      </c>
      <c r="F159" s="44">
        <v>0</v>
      </c>
      <c r="G159" s="44">
        <v>0</v>
      </c>
      <c r="H159" s="44">
        <v>0</v>
      </c>
      <c r="I159" s="44">
        <v>0.7719473684210526</v>
      </c>
      <c r="J159" s="44">
        <v>0.39369767441860459</v>
      </c>
      <c r="K159" s="44">
        <v>0.47676845637583892</v>
      </c>
      <c r="L159" s="44">
        <v>0.35756250000000001</v>
      </c>
      <c r="M159" s="44">
        <v>0</v>
      </c>
      <c r="N159" s="44">
        <v>0</v>
      </c>
      <c r="O159" s="44">
        <v>0</v>
      </c>
      <c r="P159" s="44">
        <v>0</v>
      </c>
    </row>
    <row r="160" spans="1:16" ht="15" x14ac:dyDescent="0.35">
      <c r="A160" s="2" t="s">
        <v>27</v>
      </c>
      <c r="B160" s="45">
        <v>0</v>
      </c>
      <c r="C160" s="45">
        <v>0</v>
      </c>
      <c r="D160" s="45">
        <v>0</v>
      </c>
      <c r="E160" s="45">
        <v>0</v>
      </c>
      <c r="F160" s="45">
        <v>0</v>
      </c>
      <c r="G160" s="45">
        <v>0</v>
      </c>
      <c r="H160" s="45">
        <v>0</v>
      </c>
      <c r="I160" s="45">
        <v>0.55832687651331714</v>
      </c>
      <c r="J160" s="45">
        <v>0.5781403712296983</v>
      </c>
      <c r="K160" s="45">
        <v>0.76681264637002344</v>
      </c>
      <c r="L160" s="45">
        <v>0.43003053435114502</v>
      </c>
      <c r="M160" s="45">
        <v>0.32811411992263056</v>
      </c>
      <c r="N160" s="45">
        <v>0.36421978021978024</v>
      </c>
      <c r="O160" s="45">
        <v>0.35679719051799824</v>
      </c>
      <c r="P160" s="45">
        <v>0.56089552238805962</v>
      </c>
    </row>
    <row r="161" spans="1:16" ht="15" x14ac:dyDescent="0.35">
      <c r="A161" s="29" t="s">
        <v>28</v>
      </c>
      <c r="B161" s="44">
        <v>0</v>
      </c>
      <c r="C161" s="44">
        <v>0</v>
      </c>
      <c r="D161" s="44">
        <v>0</v>
      </c>
      <c r="E161" s="44">
        <v>0</v>
      </c>
      <c r="F161" s="44">
        <v>0</v>
      </c>
      <c r="G161" s="44">
        <v>0</v>
      </c>
      <c r="H161" s="44">
        <v>0</v>
      </c>
      <c r="I161" s="44">
        <v>1.807516324062878</v>
      </c>
      <c r="J161" s="44">
        <v>2.953245657568238</v>
      </c>
      <c r="K161" s="44">
        <v>4.4970104438642302</v>
      </c>
      <c r="L161" s="44">
        <v>0.98695381231671564</v>
      </c>
      <c r="M161" s="44">
        <v>0.91047654504839914</v>
      </c>
      <c r="N161" s="44">
        <v>1.3304333082140167</v>
      </c>
      <c r="O161" s="44">
        <v>1.9054521477015824</v>
      </c>
      <c r="P161" s="44">
        <v>2.6180677966101698</v>
      </c>
    </row>
    <row r="162" spans="1:16" ht="15" x14ac:dyDescent="0.35">
      <c r="A162" s="2" t="s">
        <v>29</v>
      </c>
      <c r="B162" s="45">
        <v>0</v>
      </c>
      <c r="C162" s="45">
        <v>0</v>
      </c>
      <c r="D162" s="45">
        <v>0</v>
      </c>
      <c r="E162" s="45">
        <v>0</v>
      </c>
      <c r="F162" s="45">
        <v>0</v>
      </c>
      <c r="G162" s="45">
        <v>0</v>
      </c>
      <c r="H162" s="45">
        <v>0</v>
      </c>
      <c r="I162" s="45">
        <v>0.20593753682969948</v>
      </c>
      <c r="J162" s="45">
        <v>0.21755083179297596</v>
      </c>
      <c r="K162" s="45">
        <v>0.25418335208098986</v>
      </c>
      <c r="L162" s="45">
        <v>0.43380108991825617</v>
      </c>
      <c r="M162" s="45">
        <v>0.22076689976689978</v>
      </c>
      <c r="N162" s="45">
        <v>0.32443238866396762</v>
      </c>
      <c r="O162" s="45">
        <v>0.40416097560975606</v>
      </c>
      <c r="P162" s="45">
        <v>0.56994117647058828</v>
      </c>
    </row>
    <row r="163" spans="1:16" ht="15" x14ac:dyDescent="0.35">
      <c r="A163" s="29" t="s">
        <v>30</v>
      </c>
      <c r="B163" s="44">
        <v>0</v>
      </c>
      <c r="C163" s="44">
        <v>0</v>
      </c>
      <c r="D163" s="44">
        <v>0</v>
      </c>
      <c r="E163" s="44">
        <v>0</v>
      </c>
      <c r="F163" s="44">
        <v>0</v>
      </c>
      <c r="G163" s="44">
        <v>0</v>
      </c>
      <c r="H163" s="44">
        <v>0</v>
      </c>
      <c r="I163" s="44">
        <v>41.358539603960395</v>
      </c>
      <c r="J163" s="44">
        <v>12.87437908496732</v>
      </c>
      <c r="K163" s="44">
        <v>7.3584749455337697</v>
      </c>
      <c r="L163" s="44">
        <v>9.7064864864864866</v>
      </c>
      <c r="M163" s="44">
        <v>21.045672727272724</v>
      </c>
      <c r="N163" s="44">
        <v>25.177014925373133</v>
      </c>
      <c r="O163" s="44">
        <v>37.832835820895518</v>
      </c>
      <c r="P163" s="44">
        <v>24.28382222222222</v>
      </c>
    </row>
    <row r="164" spans="1:16" ht="15" x14ac:dyDescent="0.35">
      <c r="A164" s="2" t="s">
        <v>31</v>
      </c>
      <c r="B164" s="45">
        <v>0</v>
      </c>
      <c r="C164" s="45">
        <v>0</v>
      </c>
      <c r="D164" s="45">
        <v>0</v>
      </c>
      <c r="E164" s="45">
        <v>0</v>
      </c>
      <c r="F164" s="45">
        <v>0</v>
      </c>
      <c r="G164" s="45">
        <v>0</v>
      </c>
      <c r="H164" s="45">
        <v>0</v>
      </c>
      <c r="I164" s="45">
        <v>6.3756189821182954</v>
      </c>
      <c r="J164" s="45">
        <v>8.3180005382131323</v>
      </c>
      <c r="K164" s="45">
        <v>14.468362787803359</v>
      </c>
      <c r="L164" s="45">
        <v>8.2015209205020927</v>
      </c>
      <c r="M164" s="45">
        <v>23.660998463901688</v>
      </c>
      <c r="N164" s="45">
        <v>20.016673308862089</v>
      </c>
      <c r="O164" s="45">
        <v>21.227876381909546</v>
      </c>
      <c r="P164" s="45">
        <v>15.055230769230771</v>
      </c>
    </row>
    <row r="165" spans="1:16" ht="15" x14ac:dyDescent="0.35">
      <c r="A165" s="29" t="s">
        <v>32</v>
      </c>
      <c r="B165" s="44">
        <v>0</v>
      </c>
      <c r="C165" s="44">
        <v>0</v>
      </c>
      <c r="D165" s="44">
        <v>0</v>
      </c>
      <c r="E165" s="44">
        <v>0</v>
      </c>
      <c r="F165" s="44">
        <v>0</v>
      </c>
      <c r="G165" s="44">
        <v>0</v>
      </c>
      <c r="H165" s="44">
        <v>0</v>
      </c>
      <c r="I165" s="44">
        <v>2.1516019736842105</v>
      </c>
      <c r="J165" s="44">
        <v>2.2730888252148995</v>
      </c>
      <c r="K165" s="44">
        <v>3.3947277936962754</v>
      </c>
      <c r="L165" s="44">
        <v>3.0153963170536433</v>
      </c>
      <c r="M165" s="44">
        <v>8.2923034257748771</v>
      </c>
      <c r="N165" s="44">
        <v>11.378892636774989</v>
      </c>
      <c r="O165" s="44">
        <v>16.0000196801968</v>
      </c>
      <c r="P165" s="44">
        <v>10.521543010752689</v>
      </c>
    </row>
    <row r="166" spans="1:16" ht="15" x14ac:dyDescent="0.35">
      <c r="A166" s="2" t="s">
        <v>33</v>
      </c>
      <c r="B166" s="45">
        <v>0</v>
      </c>
      <c r="C166" s="45">
        <v>0</v>
      </c>
      <c r="D166" s="45">
        <v>0</v>
      </c>
      <c r="E166" s="45">
        <v>0</v>
      </c>
      <c r="F166" s="45">
        <v>0</v>
      </c>
      <c r="G166" s="45">
        <v>0</v>
      </c>
      <c r="H166" s="45">
        <v>0</v>
      </c>
      <c r="I166" s="45">
        <v>0.28183333333333332</v>
      </c>
      <c r="J166" s="45">
        <v>0.44299408284023667</v>
      </c>
      <c r="K166" s="45">
        <v>4.9334674556213018</v>
      </c>
      <c r="L166" s="45">
        <v>1.237235294117647</v>
      </c>
      <c r="M166" s="45">
        <v>0.86470129870129864</v>
      </c>
      <c r="N166" s="45">
        <v>1.2253168316831684</v>
      </c>
      <c r="O166" s="45">
        <v>1.3533392226148411</v>
      </c>
      <c r="P166" s="45">
        <v>3.0587096774193547</v>
      </c>
    </row>
    <row r="167" spans="1:16" ht="15" x14ac:dyDescent="0.35">
      <c r="A167" s="29" t="s">
        <v>34</v>
      </c>
      <c r="B167" s="44">
        <v>0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1.3162706530291108</v>
      </c>
      <c r="J167" s="44">
        <v>0.89901049475262362</v>
      </c>
      <c r="K167" s="44">
        <v>1.2436281859070464</v>
      </c>
      <c r="L167" s="44">
        <v>1.9912846580406656</v>
      </c>
      <c r="M167" s="44">
        <v>1.8751035375323555</v>
      </c>
      <c r="N167" s="44">
        <v>2.0367613636363635</v>
      </c>
      <c r="O167" s="44">
        <v>1.8587275341480951</v>
      </c>
      <c r="P167" s="44">
        <v>3.1870112781954885</v>
      </c>
    </row>
    <row r="168" spans="1:16" ht="15" x14ac:dyDescent="0.35">
      <c r="A168" s="2" t="s">
        <v>35</v>
      </c>
      <c r="B168" s="45">
        <v>0</v>
      </c>
      <c r="C168" s="45">
        <v>0</v>
      </c>
      <c r="D168" s="45">
        <v>0</v>
      </c>
      <c r="E168" s="45">
        <v>0</v>
      </c>
      <c r="F168" s="45">
        <v>0</v>
      </c>
      <c r="G168" s="45">
        <v>0</v>
      </c>
      <c r="H168" s="45">
        <v>0</v>
      </c>
      <c r="I168" s="45">
        <v>3.8150000000000004</v>
      </c>
      <c r="J168" s="45">
        <v>2.2683</v>
      </c>
      <c r="K168" s="45">
        <v>1.50945</v>
      </c>
      <c r="L168" s="45">
        <v>1.0437453580901856</v>
      </c>
      <c r="M168" s="45">
        <v>1.1701398963730569</v>
      </c>
      <c r="N168" s="45">
        <v>1.0583160621761656</v>
      </c>
      <c r="O168" s="45">
        <v>1.1646528497409327</v>
      </c>
      <c r="P168" s="45">
        <v>1.7481445783132532</v>
      </c>
    </row>
    <row r="169" spans="1:16" ht="15" x14ac:dyDescent="0.35">
      <c r="A169" s="28" t="s">
        <v>7</v>
      </c>
      <c r="B169" s="42">
        <v>0</v>
      </c>
      <c r="C169" s="42">
        <v>0</v>
      </c>
      <c r="D169" s="42">
        <v>0</v>
      </c>
      <c r="E169" s="42">
        <v>0</v>
      </c>
      <c r="F169" s="42">
        <v>0</v>
      </c>
      <c r="G169" s="42">
        <v>0</v>
      </c>
      <c r="H169" s="42">
        <v>350.76562041349587</v>
      </c>
      <c r="I169" s="42">
        <v>5228.5309889731816</v>
      </c>
      <c r="J169" s="42">
        <v>6189.8688177754666</v>
      </c>
      <c r="K169" s="42">
        <v>6977.237890263259</v>
      </c>
      <c r="L169" s="42">
        <v>7097.5561307829121</v>
      </c>
      <c r="M169" s="42">
        <v>5288.3228981008142</v>
      </c>
      <c r="N169" s="42">
        <v>6779.9692768722025</v>
      </c>
      <c r="O169" s="42">
        <v>8120.3818323378564</v>
      </c>
      <c r="P169" s="42">
        <v>7537.0485807713185</v>
      </c>
    </row>
    <row r="170" spans="1:16" ht="15" x14ac:dyDescent="0.35">
      <c r="A170" s="1" t="s">
        <v>8</v>
      </c>
      <c r="B170" s="43">
        <v>0</v>
      </c>
      <c r="C170" s="43">
        <v>0</v>
      </c>
      <c r="D170" s="43">
        <v>0</v>
      </c>
      <c r="E170" s="43">
        <v>0</v>
      </c>
      <c r="F170" s="43">
        <v>0</v>
      </c>
      <c r="G170" s="43">
        <v>0</v>
      </c>
      <c r="H170" s="43">
        <v>19.759238075985461</v>
      </c>
      <c r="I170" s="43">
        <v>179.50180613974243</v>
      </c>
      <c r="J170" s="43">
        <v>263.97070876738633</v>
      </c>
      <c r="K170" s="43">
        <v>309.92428783969609</v>
      </c>
      <c r="L170" s="43">
        <v>259.533113987614</v>
      </c>
      <c r="M170" s="43">
        <v>262.51670583357009</v>
      </c>
      <c r="N170" s="43">
        <v>295.65607455613394</v>
      </c>
      <c r="O170" s="43">
        <v>387.10601563734861</v>
      </c>
      <c r="P170" s="43">
        <v>382.60542308434447</v>
      </c>
    </row>
    <row r="171" spans="1:16" ht="15" x14ac:dyDescent="0.35">
      <c r="A171" s="30" t="s">
        <v>9</v>
      </c>
      <c r="B171" s="46">
        <v>0</v>
      </c>
      <c r="C171" s="46">
        <v>0</v>
      </c>
      <c r="D171" s="46">
        <v>0</v>
      </c>
      <c r="E171" s="46">
        <v>0</v>
      </c>
      <c r="F171" s="46">
        <v>0</v>
      </c>
      <c r="G171" s="46">
        <v>0</v>
      </c>
      <c r="H171" s="46">
        <v>54.66700533335996</v>
      </c>
      <c r="I171" s="46">
        <v>383.54129450179585</v>
      </c>
      <c r="J171" s="46">
        <v>477.18614952945524</v>
      </c>
      <c r="K171" s="46">
        <v>589.04399283379234</v>
      </c>
      <c r="L171" s="46">
        <v>607.20597538561208</v>
      </c>
      <c r="M171" s="46">
        <v>615.90149774614963</v>
      </c>
      <c r="N171" s="46">
        <v>670.83493727373559</v>
      </c>
      <c r="O171" s="46">
        <v>739.30189382182107</v>
      </c>
      <c r="P171" s="46">
        <v>768.65419026613085</v>
      </c>
    </row>
    <row r="172" spans="1:16" ht="15" x14ac:dyDescent="0.35">
      <c r="A172" s="1" t="s">
        <v>10</v>
      </c>
      <c r="B172" s="43">
        <v>0</v>
      </c>
      <c r="C172" s="43">
        <v>0</v>
      </c>
      <c r="D172" s="43">
        <v>0</v>
      </c>
      <c r="E172" s="43">
        <v>0</v>
      </c>
      <c r="F172" s="43">
        <v>0</v>
      </c>
      <c r="G172" s="43">
        <v>0</v>
      </c>
      <c r="H172" s="43">
        <v>0</v>
      </c>
      <c r="I172" s="43">
        <v>867.05745743572515</v>
      </c>
      <c r="J172" s="43">
        <v>561.91747569194649</v>
      </c>
      <c r="K172" s="43">
        <v>810.30607424914001</v>
      </c>
      <c r="L172" s="43">
        <v>661.41047826400234</v>
      </c>
      <c r="M172" s="43">
        <v>353.44395817703025</v>
      </c>
      <c r="N172" s="43">
        <v>525.87592319880548</v>
      </c>
      <c r="O172" s="43">
        <v>777.03603672714598</v>
      </c>
      <c r="P172" s="43">
        <v>1225.255849461209</v>
      </c>
    </row>
    <row r="173" spans="1:16" ht="15" x14ac:dyDescent="0.35">
      <c r="A173" s="30" t="s">
        <v>11</v>
      </c>
      <c r="B173" s="46">
        <v>0</v>
      </c>
      <c r="C173" s="46">
        <v>0</v>
      </c>
      <c r="D173" s="46">
        <v>0</v>
      </c>
      <c r="E173" s="46">
        <v>0</v>
      </c>
      <c r="F173" s="46">
        <v>0</v>
      </c>
      <c r="G173" s="46">
        <v>0</v>
      </c>
      <c r="H173" s="46">
        <v>0</v>
      </c>
      <c r="I173" s="46">
        <v>5.4978446601941746</v>
      </c>
      <c r="J173" s="46">
        <v>4.9491575819255038</v>
      </c>
      <c r="K173" s="46">
        <v>5.6024056421052633</v>
      </c>
      <c r="L173" s="46">
        <v>9.6749229614289405</v>
      </c>
      <c r="M173" s="46">
        <v>5.0837191088918754</v>
      </c>
      <c r="N173" s="46">
        <v>4.2764223095246274</v>
      </c>
      <c r="O173" s="46">
        <v>6.4617779711082859</v>
      </c>
      <c r="P173" s="46">
        <v>64.052326372900097</v>
      </c>
    </row>
    <row r="174" spans="1:16" ht="15" x14ac:dyDescent="0.35">
      <c r="A174" s="1" t="s">
        <v>12</v>
      </c>
      <c r="B174" s="43">
        <v>0</v>
      </c>
      <c r="C174" s="43">
        <v>0</v>
      </c>
      <c r="D174" s="43">
        <v>0</v>
      </c>
      <c r="E174" s="43">
        <v>0</v>
      </c>
      <c r="F174" s="43">
        <v>0</v>
      </c>
      <c r="G174" s="43">
        <v>0</v>
      </c>
      <c r="H174" s="43">
        <v>15.642200371955003</v>
      </c>
      <c r="I174" s="43">
        <v>19.969991352031148</v>
      </c>
      <c r="J174" s="43">
        <v>23.153662972410988</v>
      </c>
      <c r="K174" s="43">
        <v>43.606073587515844</v>
      </c>
      <c r="L174" s="43">
        <v>100.61874828738438</v>
      </c>
      <c r="M174" s="43">
        <v>100.72489905817575</v>
      </c>
      <c r="N174" s="43">
        <v>120.11983479441133</v>
      </c>
      <c r="O174" s="43">
        <v>179.23745133369295</v>
      </c>
      <c r="P174" s="43">
        <v>223.19630854534705</v>
      </c>
    </row>
    <row r="175" spans="1:16" ht="15" x14ac:dyDescent="0.35">
      <c r="A175" s="30" t="s">
        <v>13</v>
      </c>
      <c r="B175" s="46">
        <v>0</v>
      </c>
      <c r="C175" s="46">
        <v>0</v>
      </c>
      <c r="D175" s="46">
        <v>0</v>
      </c>
      <c r="E175" s="46">
        <v>0</v>
      </c>
      <c r="F175" s="46">
        <v>0</v>
      </c>
      <c r="G175" s="46">
        <v>0</v>
      </c>
      <c r="H175" s="46">
        <v>0</v>
      </c>
      <c r="I175" s="46">
        <v>496.33137867235212</v>
      </c>
      <c r="J175" s="46">
        <v>625.94206938815478</v>
      </c>
      <c r="K175" s="46">
        <v>771.06195441953685</v>
      </c>
      <c r="L175" s="46">
        <v>494.94957476838431</v>
      </c>
      <c r="M175" s="46">
        <v>601.97735505361391</v>
      </c>
      <c r="N175" s="46">
        <v>615.1899786178775</v>
      </c>
      <c r="O175" s="46">
        <v>687.5265537879269</v>
      </c>
      <c r="P175" s="46">
        <v>868.81755098908525</v>
      </c>
    </row>
    <row r="176" spans="1:16" ht="15" x14ac:dyDescent="0.35">
      <c r="A176" s="1" t="s">
        <v>14</v>
      </c>
      <c r="B176" s="43">
        <v>0</v>
      </c>
      <c r="C176" s="43">
        <v>0</v>
      </c>
      <c r="D176" s="43">
        <v>0</v>
      </c>
      <c r="E176" s="43">
        <v>0</v>
      </c>
      <c r="F176" s="43">
        <v>0</v>
      </c>
      <c r="G176" s="43">
        <v>0</v>
      </c>
      <c r="H176" s="43">
        <v>47.799941453085154</v>
      </c>
      <c r="I176" s="43">
        <v>117.39438336040064</v>
      </c>
      <c r="J176" s="43">
        <v>146.94391242302987</v>
      </c>
      <c r="K176" s="43">
        <v>190.74076232231809</v>
      </c>
      <c r="L176" s="43">
        <v>197.43654798948941</v>
      </c>
      <c r="M176" s="43">
        <v>166.65774385088372</v>
      </c>
      <c r="N176" s="43">
        <v>162.55112628886721</v>
      </c>
      <c r="O176" s="43">
        <v>220.99724333943664</v>
      </c>
      <c r="P176" s="43">
        <v>266.1614651686034</v>
      </c>
    </row>
    <row r="177" spans="1:16" ht="15" x14ac:dyDescent="0.35">
      <c r="A177" s="30" t="s">
        <v>15</v>
      </c>
      <c r="B177" s="46">
        <v>0</v>
      </c>
      <c r="C177" s="46">
        <v>0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4.0760591133004924</v>
      </c>
      <c r="J177" s="46">
        <v>0</v>
      </c>
      <c r="K177" s="46">
        <v>0</v>
      </c>
      <c r="L177" s="46">
        <v>0</v>
      </c>
      <c r="M177" s="46">
        <v>1.4704788732394367</v>
      </c>
      <c r="N177" s="46">
        <v>1.6139153094462542</v>
      </c>
      <c r="O177" s="46">
        <v>2.0268925081433227</v>
      </c>
      <c r="P177" s="46">
        <v>0</v>
      </c>
    </row>
    <row r="178" spans="1:16" ht="15" x14ac:dyDescent="0.35">
      <c r="A178" s="1" t="s">
        <v>16</v>
      </c>
      <c r="B178" s="43">
        <v>0</v>
      </c>
      <c r="C178" s="43">
        <v>0</v>
      </c>
      <c r="D178" s="43">
        <v>0</v>
      </c>
      <c r="E178" s="43">
        <v>0</v>
      </c>
      <c r="F178" s="43">
        <v>0</v>
      </c>
      <c r="G178" s="43">
        <v>0</v>
      </c>
      <c r="H178" s="43">
        <v>212.89723517911028</v>
      </c>
      <c r="I178" s="43">
        <v>413.69949090748241</v>
      </c>
      <c r="J178" s="43">
        <v>615.68244264391808</v>
      </c>
      <c r="K178" s="43">
        <v>700.25923513688747</v>
      </c>
      <c r="L178" s="43">
        <v>861.12389916372808</v>
      </c>
      <c r="M178" s="43">
        <v>829.79590507685373</v>
      </c>
      <c r="N178" s="43">
        <v>770.18102837395475</v>
      </c>
      <c r="O178" s="43">
        <v>402.31899228243543</v>
      </c>
      <c r="P178" s="43">
        <v>365.32176225885479</v>
      </c>
    </row>
    <row r="179" spans="1:16" ht="15" x14ac:dyDescent="0.35">
      <c r="A179" s="30" t="s">
        <v>17</v>
      </c>
      <c r="B179" s="46">
        <v>0</v>
      </c>
      <c r="C179" s="46">
        <v>0</v>
      </c>
      <c r="D179" s="46">
        <v>0</v>
      </c>
      <c r="E179" s="46">
        <v>0</v>
      </c>
      <c r="F179" s="46">
        <v>0</v>
      </c>
      <c r="G179" s="46">
        <v>0</v>
      </c>
      <c r="H179" s="46">
        <v>0</v>
      </c>
      <c r="I179" s="46">
        <v>55.388972739297344</v>
      </c>
      <c r="J179" s="46">
        <v>106.05675165989916</v>
      </c>
      <c r="K179" s="46">
        <v>113.71382969515368</v>
      </c>
      <c r="L179" s="46">
        <v>119.32513924619521</v>
      </c>
      <c r="M179" s="46">
        <v>121.46243931894303</v>
      </c>
      <c r="N179" s="46">
        <v>124.31433934247153</v>
      </c>
      <c r="O179" s="46">
        <v>133.84075608758948</v>
      </c>
      <c r="P179" s="46">
        <v>149.35746443994475</v>
      </c>
    </row>
    <row r="180" spans="1:16" ht="15" x14ac:dyDescent="0.35">
      <c r="A180" s="1" t="s">
        <v>18</v>
      </c>
      <c r="B180" s="43">
        <v>0</v>
      </c>
      <c r="C180" s="43">
        <v>0</v>
      </c>
      <c r="D180" s="43">
        <v>0</v>
      </c>
      <c r="E180" s="43">
        <v>0</v>
      </c>
      <c r="F180" s="43">
        <v>0</v>
      </c>
      <c r="G180" s="43">
        <v>0</v>
      </c>
      <c r="H180" s="43">
        <v>0</v>
      </c>
      <c r="I180" s="43">
        <v>27.123169231725459</v>
      </c>
      <c r="J180" s="43">
        <v>39.04577090642907</v>
      </c>
      <c r="K180" s="43">
        <v>46.597768998279136</v>
      </c>
      <c r="L180" s="43">
        <v>71.99470630921958</v>
      </c>
      <c r="M180" s="43">
        <v>73.269332718190967</v>
      </c>
      <c r="N180" s="43">
        <v>75.617846269098507</v>
      </c>
      <c r="O180" s="43">
        <v>87.64552982953704</v>
      </c>
      <c r="P180" s="43">
        <v>98.356078747449317</v>
      </c>
    </row>
    <row r="181" spans="1:16" ht="15" x14ac:dyDescent="0.35">
      <c r="A181" s="30" t="s">
        <v>19</v>
      </c>
      <c r="B181" s="46">
        <v>0</v>
      </c>
      <c r="C181" s="46">
        <v>0</v>
      </c>
      <c r="D181" s="46">
        <v>0</v>
      </c>
      <c r="E181" s="46">
        <v>0</v>
      </c>
      <c r="F181" s="46">
        <v>0</v>
      </c>
      <c r="G181" s="46">
        <v>0</v>
      </c>
      <c r="H181" s="46">
        <v>0</v>
      </c>
      <c r="I181" s="46">
        <v>127.03921472769514</v>
      </c>
      <c r="J181" s="46">
        <v>135.08340842289041</v>
      </c>
      <c r="K181" s="46">
        <v>170.86863516960784</v>
      </c>
      <c r="L181" s="46">
        <v>228.53056120792317</v>
      </c>
      <c r="M181" s="46">
        <v>139.94884811363633</v>
      </c>
      <c r="N181" s="46">
        <v>220.32760175563837</v>
      </c>
      <c r="O181" s="46">
        <v>253.25794984844282</v>
      </c>
      <c r="P181" s="46">
        <v>301.49731200265677</v>
      </c>
    </row>
    <row r="182" spans="1:16" ht="15" x14ac:dyDescent="0.35">
      <c r="A182" s="1" t="s">
        <v>20</v>
      </c>
      <c r="B182" s="43">
        <v>0</v>
      </c>
      <c r="C182" s="43">
        <v>0</v>
      </c>
      <c r="D182" s="43">
        <v>0</v>
      </c>
      <c r="E182" s="43">
        <v>0</v>
      </c>
      <c r="F182" s="43">
        <v>0</v>
      </c>
      <c r="G182" s="43">
        <v>0</v>
      </c>
      <c r="H182" s="43">
        <v>0</v>
      </c>
      <c r="I182" s="43">
        <v>2142.8421478087184</v>
      </c>
      <c r="J182" s="43">
        <v>2630.3915162870908</v>
      </c>
      <c r="K182" s="43">
        <v>2583.3509282760756</v>
      </c>
      <c r="L182" s="43">
        <v>2830.7636082656645</v>
      </c>
      <c r="M182" s="43">
        <v>1363.1951810685694</v>
      </c>
      <c r="N182" s="43">
        <v>2460.1033162349495</v>
      </c>
      <c r="O182" s="43">
        <v>3430.5708276663895</v>
      </c>
      <c r="P182" s="43">
        <v>1967.6832533105483</v>
      </c>
    </row>
    <row r="183" spans="1:16" ht="15" x14ac:dyDescent="0.35">
      <c r="A183" s="30" t="s">
        <v>21</v>
      </c>
      <c r="B183" s="46">
        <v>0</v>
      </c>
      <c r="C183" s="46">
        <v>0</v>
      </c>
      <c r="D183" s="46">
        <v>0</v>
      </c>
      <c r="E183" s="46">
        <v>0</v>
      </c>
      <c r="F183" s="46">
        <v>0</v>
      </c>
      <c r="G183" s="46">
        <v>0</v>
      </c>
      <c r="H183" s="46">
        <v>0</v>
      </c>
      <c r="I183" s="46">
        <v>154.5598981199318</v>
      </c>
      <c r="J183" s="46">
        <v>159.94948219527762</v>
      </c>
      <c r="K183" s="46">
        <v>166.9263673029003</v>
      </c>
      <c r="L183" s="46">
        <v>138.48028474810744</v>
      </c>
      <c r="M183" s="46">
        <v>135.126916707032</v>
      </c>
      <c r="N183" s="46">
        <v>158.31338491511272</v>
      </c>
      <c r="O183" s="46">
        <v>182.36096991263582</v>
      </c>
      <c r="P183" s="46">
        <v>212.34997705403404</v>
      </c>
    </row>
    <row r="184" spans="1:16" ht="15" x14ac:dyDescent="0.35">
      <c r="A184" s="1" t="s">
        <v>22</v>
      </c>
      <c r="B184" s="43">
        <v>0</v>
      </c>
      <c r="C184" s="43">
        <v>0</v>
      </c>
      <c r="D184" s="43">
        <v>0</v>
      </c>
      <c r="E184" s="43">
        <v>0</v>
      </c>
      <c r="F184" s="43">
        <v>0</v>
      </c>
      <c r="G184" s="43">
        <v>0</v>
      </c>
      <c r="H184" s="43">
        <v>0</v>
      </c>
      <c r="I184" s="43">
        <v>234.5078802027885</v>
      </c>
      <c r="J184" s="43">
        <v>399.59630930565254</v>
      </c>
      <c r="K184" s="43">
        <v>475.23557479025072</v>
      </c>
      <c r="L184" s="43">
        <v>516.5085701981584</v>
      </c>
      <c r="M184" s="43">
        <v>517.74791739603415</v>
      </c>
      <c r="N184" s="43">
        <v>574.99354763217548</v>
      </c>
      <c r="O184" s="43">
        <v>630.69294158420462</v>
      </c>
      <c r="P184" s="43">
        <v>643.73961907021089</v>
      </c>
    </row>
    <row r="185" spans="1:16" ht="15" x14ac:dyDescent="0.35">
      <c r="A185" s="28" t="s">
        <v>81</v>
      </c>
      <c r="B185" s="42">
        <v>0</v>
      </c>
      <c r="C185" s="42">
        <v>0</v>
      </c>
      <c r="D185" s="42">
        <v>0</v>
      </c>
      <c r="E185" s="42">
        <v>0</v>
      </c>
      <c r="F185" s="42">
        <v>0</v>
      </c>
      <c r="G185" s="42">
        <v>0</v>
      </c>
      <c r="H185" s="42">
        <v>133.48417327390391</v>
      </c>
      <c r="I185" s="42">
        <v>415.95026749632149</v>
      </c>
      <c r="J185" s="42">
        <v>491.39031478098082</v>
      </c>
      <c r="K185" s="42">
        <v>618.35196574630322</v>
      </c>
      <c r="L185" s="42">
        <v>666.92348164923987</v>
      </c>
      <c r="M185" s="42">
        <v>520.57527428016147</v>
      </c>
      <c r="N185" s="42">
        <v>680.45208791936568</v>
      </c>
      <c r="O185" s="42">
        <v>720.00832186866057</v>
      </c>
      <c r="P185" s="42">
        <v>818.41758566652538</v>
      </c>
    </row>
    <row r="186" spans="1:16" ht="15" x14ac:dyDescent="0.35">
      <c r="A186" s="1" t="s">
        <v>82</v>
      </c>
      <c r="B186" s="43">
        <v>0</v>
      </c>
      <c r="C186" s="43">
        <v>0</v>
      </c>
      <c r="D186" s="43">
        <v>0</v>
      </c>
      <c r="E186" s="43">
        <v>0</v>
      </c>
      <c r="F186" s="43">
        <v>0</v>
      </c>
      <c r="G186" s="43">
        <v>0</v>
      </c>
      <c r="H186" s="43">
        <v>133.48417327390391</v>
      </c>
      <c r="I186" s="43">
        <v>415.95026749632149</v>
      </c>
      <c r="J186" s="43">
        <v>491.39031478098082</v>
      </c>
      <c r="K186" s="43">
        <v>618.35196574630322</v>
      </c>
      <c r="L186" s="43">
        <v>666.92348164923987</v>
      </c>
      <c r="M186" s="43">
        <v>520.57527428016147</v>
      </c>
      <c r="N186" s="43">
        <v>680.45208791936568</v>
      </c>
      <c r="O186" s="43">
        <v>720.00832186866057</v>
      </c>
      <c r="P186" s="43">
        <v>818.41758566652538</v>
      </c>
    </row>
    <row r="187" spans="1:16" ht="15.6" thickBot="1" x14ac:dyDescent="0.4">
      <c r="A187" s="6" t="s">
        <v>62</v>
      </c>
      <c r="B187" s="47">
        <v>0</v>
      </c>
      <c r="C187" s="47">
        <v>0</v>
      </c>
      <c r="D187" s="47">
        <v>0</v>
      </c>
      <c r="E187" s="47">
        <v>0</v>
      </c>
      <c r="F187" s="47">
        <v>0</v>
      </c>
      <c r="G187" s="47">
        <v>0</v>
      </c>
      <c r="H187" s="47">
        <v>487.75960367945947</v>
      </c>
      <c r="I187" s="47">
        <v>6246.5708726869843</v>
      </c>
      <c r="J187" s="47">
        <v>7253.8451964179267</v>
      </c>
      <c r="K187" s="47">
        <v>8483.2929521652404</v>
      </c>
      <c r="L187" s="47">
        <v>8503.0880163699076</v>
      </c>
      <c r="M187" s="47">
        <v>6287.2029470100624</v>
      </c>
      <c r="N187" s="47">
        <v>7859.8920508152041</v>
      </c>
      <c r="O187" s="47">
        <v>9401.8671196359228</v>
      </c>
      <c r="P187" s="47">
        <v>9456.5547385661266</v>
      </c>
    </row>
    <row r="190" spans="1:16" s="41" customFormat="1" ht="15" x14ac:dyDescent="0.35">
      <c r="A190" s="39" t="s">
        <v>65</v>
      </c>
      <c r="B190" s="4">
        <v>2009</v>
      </c>
      <c r="C190" s="4">
        <v>2010</v>
      </c>
      <c r="D190" s="4">
        <v>2011</v>
      </c>
      <c r="E190" s="4">
        <v>2012</v>
      </c>
      <c r="F190" s="4">
        <v>2013</v>
      </c>
      <c r="G190" s="4">
        <v>2014</v>
      </c>
      <c r="H190" s="4">
        <v>2015</v>
      </c>
      <c r="I190" s="4">
        <v>2016</v>
      </c>
      <c r="J190" s="4">
        <v>2017</v>
      </c>
      <c r="K190" s="4">
        <v>2018</v>
      </c>
      <c r="L190" s="40" t="s">
        <v>83</v>
      </c>
      <c r="M190" s="40" t="s">
        <v>84</v>
      </c>
      <c r="N190" s="40" t="s">
        <v>85</v>
      </c>
      <c r="O190" s="40" t="s">
        <v>86</v>
      </c>
      <c r="P190" s="40" t="s">
        <v>87</v>
      </c>
    </row>
    <row r="191" spans="1:16" ht="15" x14ac:dyDescent="0.35">
      <c r="A191" s="28" t="s">
        <v>0</v>
      </c>
      <c r="B191" s="42" t="s">
        <v>66</v>
      </c>
      <c r="C191" s="42" t="s">
        <v>66</v>
      </c>
      <c r="D191" s="42" t="s">
        <v>66</v>
      </c>
      <c r="E191" s="42" t="s">
        <v>66</v>
      </c>
      <c r="F191" s="42" t="s">
        <v>66</v>
      </c>
      <c r="G191" s="42" t="s">
        <v>66</v>
      </c>
      <c r="H191" s="42" t="s">
        <v>66</v>
      </c>
      <c r="I191" s="42" t="s">
        <v>66</v>
      </c>
      <c r="J191" s="42" t="s">
        <v>66</v>
      </c>
      <c r="K191" s="42">
        <v>100</v>
      </c>
      <c r="L191" s="42">
        <v>100.80433480639135</v>
      </c>
      <c r="M191" s="42">
        <v>102.49350102916763</v>
      </c>
      <c r="N191" s="42">
        <v>114.24758923535543</v>
      </c>
      <c r="O191" s="42">
        <v>123.38094319409004</v>
      </c>
      <c r="P191" s="42">
        <v>129.81217519658682</v>
      </c>
    </row>
    <row r="192" spans="1:16" ht="15" x14ac:dyDescent="0.35">
      <c r="A192" s="1" t="s">
        <v>1</v>
      </c>
      <c r="B192" s="43" t="s">
        <v>66</v>
      </c>
      <c r="C192" s="43" t="s">
        <v>66</v>
      </c>
      <c r="D192" s="43" t="s">
        <v>66</v>
      </c>
      <c r="E192" s="43" t="s">
        <v>66</v>
      </c>
      <c r="F192" s="43" t="s">
        <v>66</v>
      </c>
      <c r="G192" s="43" t="s">
        <v>66</v>
      </c>
      <c r="H192" s="43" t="s">
        <v>66</v>
      </c>
      <c r="I192" s="43" t="s">
        <v>66</v>
      </c>
      <c r="J192" s="43" t="s">
        <v>66</v>
      </c>
      <c r="K192" s="43">
        <v>100</v>
      </c>
      <c r="L192" s="43">
        <v>100.80433480639135</v>
      </c>
      <c r="M192" s="43">
        <v>102.49350102916763</v>
      </c>
      <c r="N192" s="43">
        <v>114.24758923535543</v>
      </c>
      <c r="O192" s="43">
        <v>123.38094319409004</v>
      </c>
      <c r="P192" s="43">
        <v>129.81217519658682</v>
      </c>
    </row>
    <row r="193" spans="1:16" ht="15" x14ac:dyDescent="0.35">
      <c r="A193" s="29" t="s">
        <v>58</v>
      </c>
      <c r="B193" s="44" t="s">
        <v>66</v>
      </c>
      <c r="C193" s="44" t="s">
        <v>66</v>
      </c>
      <c r="D193" s="44" t="s">
        <v>66</v>
      </c>
      <c r="E193" s="44" t="s">
        <v>66</v>
      </c>
      <c r="F193" s="44" t="s">
        <v>66</v>
      </c>
      <c r="G193" s="44" t="s">
        <v>66</v>
      </c>
      <c r="H193" s="44" t="s">
        <v>66</v>
      </c>
      <c r="I193" s="44" t="s">
        <v>66</v>
      </c>
      <c r="J193" s="44" t="s">
        <v>66</v>
      </c>
      <c r="K193" s="44">
        <v>100</v>
      </c>
      <c r="L193" s="44">
        <v>102.92807182854197</v>
      </c>
      <c r="M193" s="44">
        <v>117.046129773149</v>
      </c>
      <c r="N193" s="44">
        <v>120.072284821593</v>
      </c>
      <c r="O193" s="44">
        <v>130.43483023581601</v>
      </c>
      <c r="P193" s="44">
        <v>166.09411016830899</v>
      </c>
    </row>
    <row r="194" spans="1:16" ht="15" x14ac:dyDescent="0.35">
      <c r="A194" s="2" t="s">
        <v>59</v>
      </c>
      <c r="B194" s="45" t="s">
        <v>66</v>
      </c>
      <c r="C194" s="45" t="s">
        <v>66</v>
      </c>
      <c r="D194" s="45" t="s">
        <v>66</v>
      </c>
      <c r="E194" s="45" t="s">
        <v>66</v>
      </c>
      <c r="F194" s="45" t="s">
        <v>66</v>
      </c>
      <c r="G194" s="45" t="s">
        <v>66</v>
      </c>
      <c r="H194" s="45" t="s">
        <v>66</v>
      </c>
      <c r="I194" s="45" t="s">
        <v>66</v>
      </c>
      <c r="J194" s="45" t="s">
        <v>66</v>
      </c>
      <c r="K194" s="45">
        <v>100</v>
      </c>
      <c r="L194" s="45">
        <v>100.506914641859</v>
      </c>
      <c r="M194" s="45">
        <v>100.98876030092099</v>
      </c>
      <c r="N194" s="45">
        <v>114.187570693346</v>
      </c>
      <c r="O194" s="45">
        <v>123.07435023903498</v>
      </c>
      <c r="P194" s="45">
        <v>128.13969272030499</v>
      </c>
    </row>
    <row r="195" spans="1:16" ht="15" x14ac:dyDescent="0.35">
      <c r="A195" s="29" t="s">
        <v>60</v>
      </c>
      <c r="B195" s="44" t="s">
        <v>66</v>
      </c>
      <c r="C195" s="44" t="s">
        <v>66</v>
      </c>
      <c r="D195" s="44" t="s">
        <v>66</v>
      </c>
      <c r="E195" s="44" t="s">
        <v>66</v>
      </c>
      <c r="F195" s="44" t="s">
        <v>66</v>
      </c>
      <c r="G195" s="44" t="s">
        <v>66</v>
      </c>
      <c r="H195" s="44" t="s">
        <v>66</v>
      </c>
      <c r="I195" s="44" t="s">
        <v>66</v>
      </c>
      <c r="J195" s="44" t="s">
        <v>66</v>
      </c>
      <c r="K195" s="44" t="s">
        <v>66</v>
      </c>
      <c r="L195" s="44" t="s">
        <v>66</v>
      </c>
      <c r="M195" s="44" t="s">
        <v>66</v>
      </c>
      <c r="N195" s="44" t="s">
        <v>66</v>
      </c>
      <c r="O195" s="44" t="s">
        <v>66</v>
      </c>
      <c r="P195" s="44" t="s">
        <v>66</v>
      </c>
    </row>
    <row r="196" spans="1:16" ht="15" x14ac:dyDescent="0.35">
      <c r="A196" s="2" t="s">
        <v>61</v>
      </c>
      <c r="B196" s="45" t="s">
        <v>66</v>
      </c>
      <c r="C196" s="45" t="s">
        <v>66</v>
      </c>
      <c r="D196" s="45" t="s">
        <v>66</v>
      </c>
      <c r="E196" s="45" t="s">
        <v>66</v>
      </c>
      <c r="F196" s="45" t="s">
        <v>66</v>
      </c>
      <c r="G196" s="45" t="s">
        <v>66</v>
      </c>
      <c r="H196" s="45" t="s">
        <v>66</v>
      </c>
      <c r="I196" s="45" t="s">
        <v>66</v>
      </c>
      <c r="J196" s="45" t="s">
        <v>66</v>
      </c>
      <c r="K196" s="45">
        <v>100</v>
      </c>
      <c r="L196" s="45">
        <v>101.90593164332799</v>
      </c>
      <c r="M196" s="45">
        <v>105.52808588355799</v>
      </c>
      <c r="N196" s="45">
        <v>113.541324846916</v>
      </c>
      <c r="O196" s="45">
        <v>125.48878282779299</v>
      </c>
      <c r="P196" s="45">
        <v>132.386803685166</v>
      </c>
    </row>
    <row r="197" spans="1:16" ht="15" x14ac:dyDescent="0.35">
      <c r="A197" s="28" t="s">
        <v>2</v>
      </c>
      <c r="B197" s="42" t="s">
        <v>66</v>
      </c>
      <c r="C197" s="42" t="s">
        <v>66</v>
      </c>
      <c r="D197" s="42" t="s">
        <v>66</v>
      </c>
      <c r="E197" s="42" t="s">
        <v>66</v>
      </c>
      <c r="F197" s="42" t="s">
        <v>66</v>
      </c>
      <c r="G197" s="42" t="s">
        <v>66</v>
      </c>
      <c r="H197" s="42">
        <v>79.207366721398003</v>
      </c>
      <c r="I197" s="42">
        <v>79.970929436743546</v>
      </c>
      <c r="J197" s="42">
        <v>90.155919462755875</v>
      </c>
      <c r="K197" s="42">
        <v>100</v>
      </c>
      <c r="L197" s="42">
        <v>107.26682307090243</v>
      </c>
      <c r="M197" s="42">
        <v>105.92098079275962</v>
      </c>
      <c r="N197" s="42">
        <v>123.99888930272816</v>
      </c>
      <c r="O197" s="42">
        <v>154.27561109936104</v>
      </c>
      <c r="P197" s="42">
        <v>150.34884983114918</v>
      </c>
    </row>
    <row r="198" spans="1:16" ht="15" x14ac:dyDescent="0.35">
      <c r="A198" s="1" t="s">
        <v>3</v>
      </c>
      <c r="B198" s="43" t="s">
        <v>66</v>
      </c>
      <c r="C198" s="43" t="s">
        <v>66</v>
      </c>
      <c r="D198" s="43" t="s">
        <v>66</v>
      </c>
      <c r="E198" s="43" t="s">
        <v>66</v>
      </c>
      <c r="F198" s="43" t="s">
        <v>66</v>
      </c>
      <c r="G198" s="43" t="s">
        <v>66</v>
      </c>
      <c r="H198" s="43" t="s">
        <v>66</v>
      </c>
      <c r="I198" s="43" t="s">
        <v>66</v>
      </c>
      <c r="J198" s="43" t="s">
        <v>66</v>
      </c>
      <c r="K198" s="43" t="s">
        <v>66</v>
      </c>
      <c r="L198" s="43" t="s">
        <v>66</v>
      </c>
      <c r="M198" s="43" t="s">
        <v>66</v>
      </c>
      <c r="N198" s="43" t="s">
        <v>66</v>
      </c>
      <c r="O198" s="43" t="s">
        <v>66</v>
      </c>
      <c r="P198" s="43" t="s">
        <v>66</v>
      </c>
    </row>
    <row r="199" spans="1:16" ht="15" x14ac:dyDescent="0.35">
      <c r="A199" s="30" t="s">
        <v>4</v>
      </c>
      <c r="B199" s="46" t="s">
        <v>66</v>
      </c>
      <c r="C199" s="46" t="s">
        <v>66</v>
      </c>
      <c r="D199" s="46" t="s">
        <v>66</v>
      </c>
      <c r="E199" s="46" t="s">
        <v>66</v>
      </c>
      <c r="F199" s="46" t="s">
        <v>66</v>
      </c>
      <c r="G199" s="46" t="s">
        <v>66</v>
      </c>
      <c r="H199" s="46" t="s">
        <v>66</v>
      </c>
      <c r="I199" s="46">
        <v>60.428935540543009</v>
      </c>
      <c r="J199" s="46">
        <v>83.202543988776</v>
      </c>
      <c r="K199" s="46">
        <v>100</v>
      </c>
      <c r="L199" s="46">
        <v>111.11782577581901</v>
      </c>
      <c r="M199" s="46">
        <v>103.98925192246099</v>
      </c>
      <c r="N199" s="46">
        <v>138.51142492754201</v>
      </c>
      <c r="O199" s="46">
        <v>198.96726016003504</v>
      </c>
      <c r="P199" s="46">
        <v>237.56609296108704</v>
      </c>
    </row>
    <row r="200" spans="1:16" ht="15" x14ac:dyDescent="0.35">
      <c r="A200" s="30" t="s">
        <v>5</v>
      </c>
      <c r="B200" s="46" t="s">
        <v>66</v>
      </c>
      <c r="C200" s="46" t="s">
        <v>66</v>
      </c>
      <c r="D200" s="46" t="s">
        <v>66</v>
      </c>
      <c r="E200" s="46" t="s">
        <v>66</v>
      </c>
      <c r="F200" s="46" t="s">
        <v>66</v>
      </c>
      <c r="G200" s="46" t="s">
        <v>66</v>
      </c>
      <c r="H200" s="46">
        <v>79.207366721398003</v>
      </c>
      <c r="I200" s="46">
        <v>84.842041514727001</v>
      </c>
      <c r="J200" s="46">
        <v>93.579899586399009</v>
      </c>
      <c r="K200" s="46">
        <v>100.00000000000003</v>
      </c>
      <c r="L200" s="46">
        <v>102.436573825579</v>
      </c>
      <c r="M200" s="46">
        <v>105.90952263753802</v>
      </c>
      <c r="N200" s="46">
        <v>114.787468026238</v>
      </c>
      <c r="O200" s="46">
        <v>129.480211051547</v>
      </c>
      <c r="P200" s="46">
        <v>133.02467784672999</v>
      </c>
    </row>
    <row r="201" spans="1:16" ht="15" x14ac:dyDescent="0.35">
      <c r="A201" s="1" t="s">
        <v>6</v>
      </c>
      <c r="B201" s="43" t="s">
        <v>66</v>
      </c>
      <c r="C201" s="43" t="s">
        <v>66</v>
      </c>
      <c r="D201" s="43" t="s">
        <v>66</v>
      </c>
      <c r="E201" s="43" t="s">
        <v>66</v>
      </c>
      <c r="F201" s="43" t="s">
        <v>66</v>
      </c>
      <c r="G201" s="43" t="s">
        <v>66</v>
      </c>
      <c r="H201" s="43" t="s">
        <v>66</v>
      </c>
      <c r="I201" s="43">
        <v>81.665358837049183</v>
      </c>
      <c r="J201" s="43">
        <v>90.469492193461548</v>
      </c>
      <c r="K201" s="43">
        <v>100</v>
      </c>
      <c r="L201" s="43">
        <v>103.02076532189039</v>
      </c>
      <c r="M201" s="43">
        <v>109.86966739221474</v>
      </c>
      <c r="N201" s="43">
        <v>119.94069783087511</v>
      </c>
      <c r="O201" s="43">
        <v>136.93634204686106</v>
      </c>
      <c r="P201" s="43">
        <v>138.3830346408356</v>
      </c>
    </row>
    <row r="202" spans="1:16" ht="15" x14ac:dyDescent="0.35">
      <c r="A202" s="29" t="s">
        <v>24</v>
      </c>
      <c r="B202" s="44" t="s">
        <v>66</v>
      </c>
      <c r="C202" s="44" t="s">
        <v>66</v>
      </c>
      <c r="D202" s="44" t="s">
        <v>66</v>
      </c>
      <c r="E202" s="44" t="s">
        <v>66</v>
      </c>
      <c r="F202" s="44" t="s">
        <v>66</v>
      </c>
      <c r="G202" s="44" t="s">
        <v>66</v>
      </c>
      <c r="H202" s="44" t="s">
        <v>66</v>
      </c>
      <c r="I202" s="44">
        <v>82.178343136581006</v>
      </c>
      <c r="J202" s="44">
        <v>90.563101650565997</v>
      </c>
      <c r="K202" s="44">
        <v>100</v>
      </c>
      <c r="L202" s="44">
        <v>102.73858192501099</v>
      </c>
      <c r="M202" s="44">
        <v>109.08222486572198</v>
      </c>
      <c r="N202" s="44">
        <v>119.11369512906001</v>
      </c>
      <c r="O202" s="44">
        <v>134.00409519182199</v>
      </c>
      <c r="P202" s="44">
        <v>148.16656772027901</v>
      </c>
    </row>
    <row r="203" spans="1:16" ht="15" x14ac:dyDescent="0.35">
      <c r="A203" s="2" t="s">
        <v>25</v>
      </c>
      <c r="B203" s="45" t="s">
        <v>66</v>
      </c>
      <c r="C203" s="45" t="s">
        <v>66</v>
      </c>
      <c r="D203" s="45" t="s">
        <v>66</v>
      </c>
      <c r="E203" s="45" t="s">
        <v>66</v>
      </c>
      <c r="F203" s="45" t="s">
        <v>66</v>
      </c>
      <c r="G203" s="45" t="s">
        <v>66</v>
      </c>
      <c r="H203" s="45" t="s">
        <v>66</v>
      </c>
      <c r="I203" s="45">
        <v>96.139516553196003</v>
      </c>
      <c r="J203" s="45">
        <v>97.234169933494002</v>
      </c>
      <c r="K203" s="45">
        <v>100</v>
      </c>
      <c r="L203" s="45">
        <v>102.41130789935301</v>
      </c>
      <c r="M203" s="45">
        <v>103.92127139164</v>
      </c>
      <c r="N203" s="45">
        <v>106.00410078712702</v>
      </c>
      <c r="O203" s="45">
        <v>113.863631599109</v>
      </c>
      <c r="P203" s="45">
        <v>122.49001459278099</v>
      </c>
    </row>
    <row r="204" spans="1:16" ht="15" x14ac:dyDescent="0.35">
      <c r="A204" s="29" t="s">
        <v>26</v>
      </c>
      <c r="B204" s="44" t="s">
        <v>66</v>
      </c>
      <c r="C204" s="44" t="s">
        <v>66</v>
      </c>
      <c r="D204" s="44" t="s">
        <v>66</v>
      </c>
      <c r="E204" s="44" t="s">
        <v>66</v>
      </c>
      <c r="F204" s="44" t="s">
        <v>66</v>
      </c>
      <c r="G204" s="44" t="s">
        <v>66</v>
      </c>
      <c r="H204" s="44" t="s">
        <v>66</v>
      </c>
      <c r="I204" s="44">
        <v>78.544461402522003</v>
      </c>
      <c r="J204" s="44">
        <v>93.473579592513005</v>
      </c>
      <c r="K204" s="44">
        <v>99.999999999999986</v>
      </c>
      <c r="L204" s="44">
        <v>106.49283704546902</v>
      </c>
      <c r="M204" s="44" t="s">
        <v>66</v>
      </c>
      <c r="N204" s="44" t="s">
        <v>66</v>
      </c>
      <c r="O204" s="44" t="s">
        <v>66</v>
      </c>
      <c r="P204" s="44" t="s">
        <v>66</v>
      </c>
    </row>
    <row r="205" spans="1:16" ht="15" x14ac:dyDescent="0.35">
      <c r="A205" s="2" t="s">
        <v>27</v>
      </c>
      <c r="B205" s="45" t="s">
        <v>66</v>
      </c>
      <c r="C205" s="45" t="s">
        <v>66</v>
      </c>
      <c r="D205" s="45" t="s">
        <v>66</v>
      </c>
      <c r="E205" s="45" t="s">
        <v>66</v>
      </c>
      <c r="F205" s="45" t="s">
        <v>66</v>
      </c>
      <c r="G205" s="45" t="s">
        <v>66</v>
      </c>
      <c r="H205" s="45" t="s">
        <v>66</v>
      </c>
      <c r="I205" s="45">
        <v>85.947668567595016</v>
      </c>
      <c r="J205" s="45">
        <v>91.628607360339004</v>
      </c>
      <c r="K205" s="45">
        <v>100</v>
      </c>
      <c r="L205" s="45">
        <v>105.40703630418599</v>
      </c>
      <c r="M205" s="45">
        <v>112.16130439957202</v>
      </c>
      <c r="N205" s="45">
        <v>113.21992211518798</v>
      </c>
      <c r="O205" s="45">
        <v>123.16476642481801</v>
      </c>
      <c r="P205" s="45">
        <v>127.66463404277</v>
      </c>
    </row>
    <row r="206" spans="1:16" ht="15" x14ac:dyDescent="0.35">
      <c r="A206" s="29" t="s">
        <v>28</v>
      </c>
      <c r="B206" s="44" t="s">
        <v>66</v>
      </c>
      <c r="C206" s="44" t="s">
        <v>66</v>
      </c>
      <c r="D206" s="44" t="s">
        <v>66</v>
      </c>
      <c r="E206" s="44" t="s">
        <v>66</v>
      </c>
      <c r="F206" s="44" t="s">
        <v>66</v>
      </c>
      <c r="G206" s="44" t="s">
        <v>66</v>
      </c>
      <c r="H206" s="44" t="s">
        <v>66</v>
      </c>
      <c r="I206" s="44">
        <v>79.524264004111004</v>
      </c>
      <c r="J206" s="44">
        <v>90.593322712231995</v>
      </c>
      <c r="K206" s="44">
        <v>100</v>
      </c>
      <c r="L206" s="44">
        <v>105.28371831118099</v>
      </c>
      <c r="M206" s="44">
        <v>110.26376301907202</v>
      </c>
      <c r="N206" s="44">
        <v>117.05286816771398</v>
      </c>
      <c r="O206" s="44">
        <v>129.80225771179499</v>
      </c>
      <c r="P206" s="44">
        <v>134.68718664167096</v>
      </c>
    </row>
    <row r="207" spans="1:16" ht="15" x14ac:dyDescent="0.35">
      <c r="A207" s="2" t="s">
        <v>29</v>
      </c>
      <c r="B207" s="45" t="s">
        <v>66</v>
      </c>
      <c r="C207" s="45" t="s">
        <v>66</v>
      </c>
      <c r="D207" s="45" t="s">
        <v>66</v>
      </c>
      <c r="E207" s="45" t="s">
        <v>66</v>
      </c>
      <c r="F207" s="45" t="s">
        <v>66</v>
      </c>
      <c r="G207" s="45" t="s">
        <v>66</v>
      </c>
      <c r="H207" s="45" t="s">
        <v>66</v>
      </c>
      <c r="I207" s="45">
        <v>88.353255263636996</v>
      </c>
      <c r="J207" s="45">
        <v>90.455988256362005</v>
      </c>
      <c r="K207" s="45">
        <v>100</v>
      </c>
      <c r="L207" s="45">
        <v>108.025675648168</v>
      </c>
      <c r="M207" s="45">
        <v>114.71674802262601</v>
      </c>
      <c r="N207" s="45">
        <v>122.52015888596401</v>
      </c>
      <c r="O207" s="45">
        <v>134.63057148892599</v>
      </c>
      <c r="P207" s="45">
        <v>134.080608891195</v>
      </c>
    </row>
    <row r="208" spans="1:16" ht="15" x14ac:dyDescent="0.35">
      <c r="A208" s="29" t="s">
        <v>30</v>
      </c>
      <c r="B208" s="44" t="s">
        <v>66</v>
      </c>
      <c r="C208" s="44" t="s">
        <v>66</v>
      </c>
      <c r="D208" s="44" t="s">
        <v>66</v>
      </c>
      <c r="E208" s="44" t="s">
        <v>66</v>
      </c>
      <c r="F208" s="44" t="s">
        <v>66</v>
      </c>
      <c r="G208" s="44" t="s">
        <v>66</v>
      </c>
      <c r="H208" s="44" t="s">
        <v>66</v>
      </c>
      <c r="I208" s="44">
        <v>77.219223410449999</v>
      </c>
      <c r="J208" s="44">
        <v>88.317212271933982</v>
      </c>
      <c r="K208" s="44">
        <v>100.00000000000003</v>
      </c>
      <c r="L208" s="44">
        <v>107.79546655141002</v>
      </c>
      <c r="M208" s="44">
        <v>119.001854661946</v>
      </c>
      <c r="N208" s="44">
        <v>129.93887667107001</v>
      </c>
      <c r="O208" s="44">
        <v>155.00709358641899</v>
      </c>
      <c r="P208" s="44">
        <v>160.50773917411601</v>
      </c>
    </row>
    <row r="209" spans="1:16" ht="15" x14ac:dyDescent="0.35">
      <c r="A209" s="2" t="s">
        <v>31</v>
      </c>
      <c r="B209" s="45" t="s">
        <v>66</v>
      </c>
      <c r="C209" s="45" t="s">
        <v>66</v>
      </c>
      <c r="D209" s="45" t="s">
        <v>66</v>
      </c>
      <c r="E209" s="45" t="s">
        <v>66</v>
      </c>
      <c r="F209" s="45" t="s">
        <v>66</v>
      </c>
      <c r="G209" s="45" t="s">
        <v>66</v>
      </c>
      <c r="H209" s="45" t="s">
        <v>66</v>
      </c>
      <c r="I209" s="45">
        <v>75.486009664007</v>
      </c>
      <c r="J209" s="45">
        <v>89.338934390573996</v>
      </c>
      <c r="K209" s="45">
        <v>100</v>
      </c>
      <c r="L209" s="45">
        <v>103.53160556929799</v>
      </c>
      <c r="M209" s="45">
        <v>108.83147182011901</v>
      </c>
      <c r="N209" s="45">
        <v>120.40339326660998</v>
      </c>
      <c r="O209" s="45">
        <v>134.08971616455699</v>
      </c>
      <c r="P209" s="45">
        <v>146.264038946065</v>
      </c>
    </row>
    <row r="210" spans="1:16" ht="15" x14ac:dyDescent="0.35">
      <c r="A210" s="29" t="s">
        <v>32</v>
      </c>
      <c r="B210" s="44" t="s">
        <v>66</v>
      </c>
      <c r="C210" s="44" t="s">
        <v>66</v>
      </c>
      <c r="D210" s="44" t="s">
        <v>66</v>
      </c>
      <c r="E210" s="44" t="s">
        <v>66</v>
      </c>
      <c r="F210" s="44" t="s">
        <v>66</v>
      </c>
      <c r="G210" s="44" t="s">
        <v>66</v>
      </c>
      <c r="H210" s="44" t="s">
        <v>66</v>
      </c>
      <c r="I210" s="44">
        <v>70.596901596799995</v>
      </c>
      <c r="J210" s="44">
        <v>77.080211970874004</v>
      </c>
      <c r="K210" s="44">
        <v>100.00000000000003</v>
      </c>
      <c r="L210" s="44">
        <v>100.821567966077</v>
      </c>
      <c r="M210" s="44">
        <v>107.597787074503</v>
      </c>
      <c r="N210" s="44">
        <v>124.90940349153701</v>
      </c>
      <c r="O210" s="44">
        <v>145.06263513178999</v>
      </c>
      <c r="P210" s="44">
        <v>144.860004939681</v>
      </c>
    </row>
    <row r="211" spans="1:16" ht="15" x14ac:dyDescent="0.35">
      <c r="A211" s="2" t="s">
        <v>33</v>
      </c>
      <c r="B211" s="45" t="s">
        <v>66</v>
      </c>
      <c r="C211" s="45" t="s">
        <v>66</v>
      </c>
      <c r="D211" s="45" t="s">
        <v>66</v>
      </c>
      <c r="E211" s="45" t="s">
        <v>66</v>
      </c>
      <c r="F211" s="45" t="s">
        <v>66</v>
      </c>
      <c r="G211" s="45" t="s">
        <v>66</v>
      </c>
      <c r="H211" s="45" t="s">
        <v>66</v>
      </c>
      <c r="I211" s="45">
        <v>91.586929048564997</v>
      </c>
      <c r="J211" s="45">
        <v>95.940231181279984</v>
      </c>
      <c r="K211" s="45">
        <v>100</v>
      </c>
      <c r="L211" s="45">
        <v>100.31190980369699</v>
      </c>
      <c r="M211" s="45">
        <v>107.49521710701599</v>
      </c>
      <c r="N211" s="45">
        <v>110.033608364749</v>
      </c>
      <c r="O211" s="45">
        <v>121.87240460893702</v>
      </c>
      <c r="P211" s="45">
        <v>121.02878294722099</v>
      </c>
    </row>
    <row r="212" spans="1:16" ht="15" x14ac:dyDescent="0.35">
      <c r="A212" s="29" t="s">
        <v>34</v>
      </c>
      <c r="B212" s="44" t="s">
        <v>66</v>
      </c>
      <c r="C212" s="44" t="s">
        <v>66</v>
      </c>
      <c r="D212" s="44" t="s">
        <v>66</v>
      </c>
      <c r="E212" s="44" t="s">
        <v>66</v>
      </c>
      <c r="F212" s="44" t="s">
        <v>66</v>
      </c>
      <c r="G212" s="44" t="s">
        <v>66</v>
      </c>
      <c r="H212" s="44" t="s">
        <v>66</v>
      </c>
      <c r="I212" s="44">
        <v>82.164452669172988</v>
      </c>
      <c r="J212" s="44">
        <v>90.981091882344998</v>
      </c>
      <c r="K212" s="44">
        <v>100</v>
      </c>
      <c r="L212" s="44">
        <v>103.966473168401</v>
      </c>
      <c r="M212" s="44">
        <v>106.21609336969601</v>
      </c>
      <c r="N212" s="44">
        <v>110.801460832846</v>
      </c>
      <c r="O212" s="44">
        <v>120.593009263146</v>
      </c>
      <c r="P212" s="44">
        <v>128.45107769233701</v>
      </c>
    </row>
    <row r="213" spans="1:16" ht="15" x14ac:dyDescent="0.35">
      <c r="A213" s="2" t="s">
        <v>35</v>
      </c>
      <c r="B213" s="45" t="s">
        <v>66</v>
      </c>
      <c r="C213" s="45" t="s">
        <v>66</v>
      </c>
      <c r="D213" s="45" t="s">
        <v>66</v>
      </c>
      <c r="E213" s="45" t="s">
        <v>66</v>
      </c>
      <c r="F213" s="45" t="s">
        <v>66</v>
      </c>
      <c r="G213" s="45" t="s">
        <v>66</v>
      </c>
      <c r="H213" s="45" t="s">
        <v>66</v>
      </c>
      <c r="I213" s="45">
        <v>77.709828986321</v>
      </c>
      <c r="J213" s="45">
        <v>85.784675229952995</v>
      </c>
      <c r="K213" s="45">
        <v>100</v>
      </c>
      <c r="L213" s="45">
        <v>100.32737730999899</v>
      </c>
      <c r="M213" s="45">
        <v>109.57003959012599</v>
      </c>
      <c r="N213" s="45">
        <v>114.261499991609</v>
      </c>
      <c r="O213" s="45">
        <v>134.61130773791299</v>
      </c>
      <c r="P213" s="45">
        <v>134.23628457766702</v>
      </c>
    </row>
    <row r="214" spans="1:16" ht="15" x14ac:dyDescent="0.35">
      <c r="A214" s="28" t="s">
        <v>7</v>
      </c>
      <c r="B214" s="42" t="s">
        <v>66</v>
      </c>
      <c r="C214" s="42" t="s">
        <v>66</v>
      </c>
      <c r="D214" s="42" t="s">
        <v>66</v>
      </c>
      <c r="E214" s="42" t="s">
        <v>66</v>
      </c>
      <c r="F214" s="42" t="s">
        <v>66</v>
      </c>
      <c r="G214" s="42" t="s">
        <v>66</v>
      </c>
      <c r="H214" s="42">
        <v>89.471265675852635</v>
      </c>
      <c r="I214" s="42">
        <v>96.446845718728397</v>
      </c>
      <c r="J214" s="42">
        <v>98.322835853756757</v>
      </c>
      <c r="K214" s="42">
        <v>100</v>
      </c>
      <c r="L214" s="42">
        <v>105.89825718109311</v>
      </c>
      <c r="M214" s="42">
        <v>108.31821794115429</v>
      </c>
      <c r="N214" s="42">
        <v>110.57627831257193</v>
      </c>
      <c r="O214" s="42">
        <v>119.44047704198455</v>
      </c>
      <c r="P214" s="42">
        <v>122.15345067743438</v>
      </c>
    </row>
    <row r="215" spans="1:16" ht="15" x14ac:dyDescent="0.35">
      <c r="A215" s="1" t="s">
        <v>8</v>
      </c>
      <c r="B215" s="43" t="s">
        <v>66</v>
      </c>
      <c r="C215" s="43" t="s">
        <v>66</v>
      </c>
      <c r="D215" s="43" t="s">
        <v>66</v>
      </c>
      <c r="E215" s="43" t="s">
        <v>66</v>
      </c>
      <c r="F215" s="43" t="s">
        <v>66</v>
      </c>
      <c r="G215" s="43" t="s">
        <v>66</v>
      </c>
      <c r="H215" s="43">
        <v>84.936628137642003</v>
      </c>
      <c r="I215" s="43">
        <v>91.739197516955997</v>
      </c>
      <c r="J215" s="43">
        <v>96.901864896372018</v>
      </c>
      <c r="K215" s="43">
        <v>100</v>
      </c>
      <c r="L215" s="43">
        <v>103.26091081357301</v>
      </c>
      <c r="M215" s="43">
        <v>108.50075065011899</v>
      </c>
      <c r="N215" s="43">
        <v>112.68122064187203</v>
      </c>
      <c r="O215" s="43">
        <v>121.955176669336</v>
      </c>
      <c r="P215" s="43">
        <v>118.75186959436202</v>
      </c>
    </row>
    <row r="216" spans="1:16" ht="15" x14ac:dyDescent="0.35">
      <c r="A216" s="30" t="s">
        <v>9</v>
      </c>
      <c r="B216" s="46" t="s">
        <v>66</v>
      </c>
      <c r="C216" s="46" t="s">
        <v>66</v>
      </c>
      <c r="D216" s="46" t="s">
        <v>66</v>
      </c>
      <c r="E216" s="46" t="s">
        <v>66</v>
      </c>
      <c r="F216" s="46" t="s">
        <v>66</v>
      </c>
      <c r="G216" s="46" t="s">
        <v>66</v>
      </c>
      <c r="H216" s="46">
        <v>78.621277228750003</v>
      </c>
      <c r="I216" s="46">
        <v>89.615247080659003</v>
      </c>
      <c r="J216" s="46">
        <v>96.89129410733301</v>
      </c>
      <c r="K216" s="46">
        <v>100</v>
      </c>
      <c r="L216" s="46">
        <v>101.804671037083</v>
      </c>
      <c r="M216" s="46">
        <v>105.95624322100699</v>
      </c>
      <c r="N216" s="46">
        <v>110.41429019751499</v>
      </c>
      <c r="O216" s="46">
        <v>118.275419460807</v>
      </c>
      <c r="P216" s="46">
        <v>112.82020558406198</v>
      </c>
    </row>
    <row r="217" spans="1:16" ht="15" x14ac:dyDescent="0.35">
      <c r="A217" s="1" t="s">
        <v>10</v>
      </c>
      <c r="B217" s="43" t="s">
        <v>66</v>
      </c>
      <c r="C217" s="43" t="s">
        <v>66</v>
      </c>
      <c r="D217" s="43" t="s">
        <v>66</v>
      </c>
      <c r="E217" s="43" t="s">
        <v>66</v>
      </c>
      <c r="F217" s="43" t="s">
        <v>66</v>
      </c>
      <c r="G217" s="43" t="s">
        <v>66</v>
      </c>
      <c r="H217" s="43" t="s">
        <v>66</v>
      </c>
      <c r="I217" s="43">
        <v>98.275014203910018</v>
      </c>
      <c r="J217" s="43">
        <v>97.784944552198994</v>
      </c>
      <c r="K217" s="43">
        <v>99.999999999999986</v>
      </c>
      <c r="L217" s="43">
        <v>109.312077083403</v>
      </c>
      <c r="M217" s="43">
        <v>113.79124538751199</v>
      </c>
      <c r="N217" s="43">
        <v>121.6109302032</v>
      </c>
      <c r="O217" s="43">
        <v>135.63353354968501</v>
      </c>
      <c r="P217" s="43">
        <v>143.44054141572499</v>
      </c>
    </row>
    <row r="218" spans="1:16" ht="15" x14ac:dyDescent="0.35">
      <c r="A218" s="30" t="s">
        <v>11</v>
      </c>
      <c r="B218" s="46" t="s">
        <v>66</v>
      </c>
      <c r="C218" s="46" t="s">
        <v>66</v>
      </c>
      <c r="D218" s="46" t="s">
        <v>66</v>
      </c>
      <c r="E218" s="46" t="s">
        <v>66</v>
      </c>
      <c r="F218" s="46" t="s">
        <v>66</v>
      </c>
      <c r="G218" s="46" t="s">
        <v>66</v>
      </c>
      <c r="H218" s="46" t="s">
        <v>66</v>
      </c>
      <c r="I218" s="46">
        <v>104.276016799716</v>
      </c>
      <c r="J218" s="46">
        <v>100.42241227382401</v>
      </c>
      <c r="K218" s="46">
        <v>99.999999999999986</v>
      </c>
      <c r="L218" s="46">
        <v>101.92864213743999</v>
      </c>
      <c r="M218" s="46">
        <v>98.749602898342005</v>
      </c>
      <c r="N218" s="46">
        <v>100.060684248074</v>
      </c>
      <c r="O218" s="46">
        <v>99.152665255138004</v>
      </c>
      <c r="P218" s="46">
        <v>99.25879724299098</v>
      </c>
    </row>
    <row r="219" spans="1:16" ht="15" x14ac:dyDescent="0.35">
      <c r="A219" s="1" t="s">
        <v>12</v>
      </c>
      <c r="B219" s="43" t="s">
        <v>66</v>
      </c>
      <c r="C219" s="43" t="s">
        <v>66</v>
      </c>
      <c r="D219" s="43" t="s">
        <v>66</v>
      </c>
      <c r="E219" s="43" t="s">
        <v>66</v>
      </c>
      <c r="F219" s="43" t="s">
        <v>66</v>
      </c>
      <c r="G219" s="43" t="s">
        <v>66</v>
      </c>
      <c r="H219" s="43">
        <v>88.552608611794</v>
      </c>
      <c r="I219" s="43">
        <v>92.093191641264994</v>
      </c>
      <c r="J219" s="43">
        <v>95.261367257676</v>
      </c>
      <c r="K219" s="43">
        <v>99.999999999999986</v>
      </c>
      <c r="L219" s="43">
        <v>103.340922906378</v>
      </c>
      <c r="M219" s="43">
        <v>109.62910878777701</v>
      </c>
      <c r="N219" s="43">
        <v>107.97465818703802</v>
      </c>
      <c r="O219" s="43">
        <v>125.393892108899</v>
      </c>
      <c r="P219" s="43">
        <v>141.29275662948299</v>
      </c>
    </row>
    <row r="220" spans="1:16" ht="15" x14ac:dyDescent="0.35">
      <c r="A220" s="30" t="s">
        <v>13</v>
      </c>
      <c r="B220" s="46" t="s">
        <v>66</v>
      </c>
      <c r="C220" s="46" t="s">
        <v>66</v>
      </c>
      <c r="D220" s="46" t="s">
        <v>66</v>
      </c>
      <c r="E220" s="46" t="s">
        <v>66</v>
      </c>
      <c r="F220" s="46" t="s">
        <v>66</v>
      </c>
      <c r="G220" s="46" t="s">
        <v>66</v>
      </c>
      <c r="H220" s="46" t="s">
        <v>66</v>
      </c>
      <c r="I220" s="46">
        <v>97.38114617710599</v>
      </c>
      <c r="J220" s="46">
        <v>98.949881450942996</v>
      </c>
      <c r="K220" s="46">
        <v>100.00000000000003</v>
      </c>
      <c r="L220" s="46">
        <v>104.10241880784399</v>
      </c>
      <c r="M220" s="46">
        <v>107.13805339501199</v>
      </c>
      <c r="N220" s="46">
        <v>107.119108794273</v>
      </c>
      <c r="O220" s="46">
        <v>110.28173214683099</v>
      </c>
      <c r="P220" s="46">
        <v>115.82735929864198</v>
      </c>
    </row>
    <row r="221" spans="1:16" ht="15" x14ac:dyDescent="0.35">
      <c r="A221" s="1" t="s">
        <v>14</v>
      </c>
      <c r="B221" s="43" t="s">
        <v>66</v>
      </c>
      <c r="C221" s="43" t="s">
        <v>66</v>
      </c>
      <c r="D221" s="43" t="s">
        <v>66</v>
      </c>
      <c r="E221" s="43" t="s">
        <v>66</v>
      </c>
      <c r="F221" s="43" t="s">
        <v>66</v>
      </c>
      <c r="G221" s="43" t="s">
        <v>66</v>
      </c>
      <c r="H221" s="43">
        <v>93.199012830523998</v>
      </c>
      <c r="I221" s="43">
        <v>99.543094867409991</v>
      </c>
      <c r="J221" s="43">
        <v>100.41488315659701</v>
      </c>
      <c r="K221" s="43">
        <v>100</v>
      </c>
      <c r="L221" s="43">
        <v>110.60664611703599</v>
      </c>
      <c r="M221" s="43">
        <v>100.481512259822</v>
      </c>
      <c r="N221" s="43">
        <v>100.68386296370302</v>
      </c>
      <c r="O221" s="43">
        <v>113.55689707768799</v>
      </c>
      <c r="P221" s="43">
        <v>120.56614800115702</v>
      </c>
    </row>
    <row r="222" spans="1:16" ht="15" x14ac:dyDescent="0.35">
      <c r="A222" s="30" t="s">
        <v>15</v>
      </c>
      <c r="B222" s="46" t="s">
        <v>66</v>
      </c>
      <c r="C222" s="46" t="s">
        <v>66</v>
      </c>
      <c r="D222" s="46" t="s">
        <v>66</v>
      </c>
      <c r="E222" s="46" t="s">
        <v>66</v>
      </c>
      <c r="F222" s="46" t="s">
        <v>66</v>
      </c>
      <c r="G222" s="46" t="s">
        <v>66</v>
      </c>
      <c r="H222" s="46" t="s">
        <v>66</v>
      </c>
      <c r="I222" s="46">
        <v>88.670753139869007</v>
      </c>
      <c r="J222" s="46" t="s">
        <v>66</v>
      </c>
      <c r="K222" s="46" t="s">
        <v>66</v>
      </c>
      <c r="L222" s="46" t="s">
        <v>66</v>
      </c>
      <c r="M222" s="46">
        <v>107.424784952875</v>
      </c>
      <c r="N222" s="46">
        <v>112.85144221132998</v>
      </c>
      <c r="O222" s="46">
        <v>116.88104826591299</v>
      </c>
      <c r="P222" s="46" t="s">
        <v>66</v>
      </c>
    </row>
    <row r="223" spans="1:16" ht="15" x14ac:dyDescent="0.35">
      <c r="A223" s="1" t="s">
        <v>16</v>
      </c>
      <c r="B223" s="43" t="s">
        <v>66</v>
      </c>
      <c r="C223" s="43" t="s">
        <v>66</v>
      </c>
      <c r="D223" s="43" t="s">
        <v>66</v>
      </c>
      <c r="E223" s="43" t="s">
        <v>66</v>
      </c>
      <c r="F223" s="43" t="s">
        <v>66</v>
      </c>
      <c r="G223" s="43" t="s">
        <v>66</v>
      </c>
      <c r="H223" s="43">
        <v>92.445506790370004</v>
      </c>
      <c r="I223" s="43">
        <v>96.055930055211007</v>
      </c>
      <c r="J223" s="43">
        <v>98.363288895672</v>
      </c>
      <c r="K223" s="43">
        <v>100</v>
      </c>
      <c r="L223" s="43">
        <v>102.89294999140002</v>
      </c>
      <c r="M223" s="43">
        <v>104.64192473467702</v>
      </c>
      <c r="N223" s="43">
        <v>104.33006149147698</v>
      </c>
      <c r="O223" s="43">
        <v>109.235358797275</v>
      </c>
      <c r="P223" s="43">
        <v>114.34788615899699</v>
      </c>
    </row>
    <row r="224" spans="1:16" ht="15" x14ac:dyDescent="0.35">
      <c r="A224" s="30" t="s">
        <v>17</v>
      </c>
      <c r="B224" s="46" t="s">
        <v>66</v>
      </c>
      <c r="C224" s="46" t="s">
        <v>66</v>
      </c>
      <c r="D224" s="46" t="s">
        <v>66</v>
      </c>
      <c r="E224" s="46" t="s">
        <v>66</v>
      </c>
      <c r="F224" s="46" t="s">
        <v>66</v>
      </c>
      <c r="G224" s="46" t="s">
        <v>66</v>
      </c>
      <c r="H224" s="46" t="s">
        <v>66</v>
      </c>
      <c r="I224" s="46">
        <v>94.453395498206007</v>
      </c>
      <c r="J224" s="46">
        <v>96.26025417095299</v>
      </c>
      <c r="K224" s="46">
        <v>100</v>
      </c>
      <c r="L224" s="46">
        <v>105.921014987628</v>
      </c>
      <c r="M224" s="46">
        <v>108.15309350523501</v>
      </c>
      <c r="N224" s="46">
        <v>110.223133342206</v>
      </c>
      <c r="O224" s="46">
        <v>114.87229615597701</v>
      </c>
      <c r="P224" s="46">
        <v>122.03437073159699</v>
      </c>
    </row>
    <row r="225" spans="1:16" ht="15" x14ac:dyDescent="0.35">
      <c r="A225" s="1" t="s">
        <v>18</v>
      </c>
      <c r="B225" s="43" t="s">
        <v>66</v>
      </c>
      <c r="C225" s="43" t="s">
        <v>66</v>
      </c>
      <c r="D225" s="43" t="s">
        <v>66</v>
      </c>
      <c r="E225" s="43" t="s">
        <v>66</v>
      </c>
      <c r="F225" s="43" t="s">
        <v>66</v>
      </c>
      <c r="G225" s="43" t="s">
        <v>66</v>
      </c>
      <c r="H225" s="43" t="s">
        <v>66</v>
      </c>
      <c r="I225" s="43">
        <v>89.326183480640992</v>
      </c>
      <c r="J225" s="43">
        <v>95.777854538691003</v>
      </c>
      <c r="K225" s="43">
        <v>100</v>
      </c>
      <c r="L225" s="43">
        <v>106.18261638459299</v>
      </c>
      <c r="M225" s="43">
        <v>119.02851358272602</v>
      </c>
      <c r="N225" s="43">
        <v>120.099654999799</v>
      </c>
      <c r="O225" s="43">
        <v>125.03358350792499</v>
      </c>
      <c r="P225" s="43">
        <v>133.22584804489196</v>
      </c>
    </row>
    <row r="226" spans="1:16" ht="15" x14ac:dyDescent="0.35">
      <c r="A226" s="30" t="s">
        <v>19</v>
      </c>
      <c r="B226" s="46" t="s">
        <v>66</v>
      </c>
      <c r="C226" s="46" t="s">
        <v>66</v>
      </c>
      <c r="D226" s="46" t="s">
        <v>66</v>
      </c>
      <c r="E226" s="46" t="s">
        <v>66</v>
      </c>
      <c r="F226" s="46" t="s">
        <v>66</v>
      </c>
      <c r="G226" s="46" t="s">
        <v>66</v>
      </c>
      <c r="H226" s="46" t="s">
        <v>66</v>
      </c>
      <c r="I226" s="46">
        <v>93.302854584469998</v>
      </c>
      <c r="J226" s="46">
        <v>96.384798175902006</v>
      </c>
      <c r="K226" s="46">
        <v>100</v>
      </c>
      <c r="L226" s="46">
        <v>103.24816991689498</v>
      </c>
      <c r="M226" s="46">
        <v>106.66820945181601</v>
      </c>
      <c r="N226" s="46">
        <v>105.73766532563602</v>
      </c>
      <c r="O226" s="46">
        <v>109.44680806749298</v>
      </c>
      <c r="P226" s="46">
        <v>112.41074407669602</v>
      </c>
    </row>
    <row r="227" spans="1:16" ht="15" x14ac:dyDescent="0.35">
      <c r="A227" s="1" t="s">
        <v>20</v>
      </c>
      <c r="B227" s="43" t="s">
        <v>66</v>
      </c>
      <c r="C227" s="43" t="s">
        <v>66</v>
      </c>
      <c r="D227" s="43" t="s">
        <v>66</v>
      </c>
      <c r="E227" s="43" t="s">
        <v>66</v>
      </c>
      <c r="F227" s="43" t="s">
        <v>66</v>
      </c>
      <c r="G227" s="43" t="s">
        <v>66</v>
      </c>
      <c r="H227" s="43" t="s">
        <v>66</v>
      </c>
      <c r="I227" s="43">
        <v>98.025839532207016</v>
      </c>
      <c r="J227" s="43">
        <v>99.070456411396009</v>
      </c>
      <c r="K227" s="43">
        <v>100</v>
      </c>
      <c r="L227" s="43">
        <v>107.356632619886</v>
      </c>
      <c r="M227" s="43">
        <v>109.08065032562702</v>
      </c>
      <c r="N227" s="43">
        <v>110.43641520022902</v>
      </c>
      <c r="O227" s="43">
        <v>119.30631730685299</v>
      </c>
      <c r="P227" s="43">
        <v>115.82885746316298</v>
      </c>
    </row>
    <row r="228" spans="1:16" ht="15" x14ac:dyDescent="0.35">
      <c r="A228" s="30" t="s">
        <v>21</v>
      </c>
      <c r="B228" s="46" t="s">
        <v>66</v>
      </c>
      <c r="C228" s="46" t="s">
        <v>66</v>
      </c>
      <c r="D228" s="46" t="s">
        <v>66</v>
      </c>
      <c r="E228" s="46" t="s">
        <v>66</v>
      </c>
      <c r="F228" s="46" t="s">
        <v>66</v>
      </c>
      <c r="G228" s="46" t="s">
        <v>66</v>
      </c>
      <c r="H228" s="46" t="s">
        <v>66</v>
      </c>
      <c r="I228" s="46">
        <v>95.865297184200003</v>
      </c>
      <c r="J228" s="46">
        <v>98.820916564561983</v>
      </c>
      <c r="K228" s="46">
        <v>100</v>
      </c>
      <c r="L228" s="46">
        <v>104.67832512452399</v>
      </c>
      <c r="M228" s="46">
        <v>113.53801474682199</v>
      </c>
      <c r="N228" s="46">
        <v>120.15190924000999</v>
      </c>
      <c r="O228" s="46">
        <v>134.24099413003199</v>
      </c>
      <c r="P228" s="46">
        <v>149.40478192311701</v>
      </c>
    </row>
    <row r="229" spans="1:16" ht="15" x14ac:dyDescent="0.35">
      <c r="A229" s="1" t="s">
        <v>22</v>
      </c>
      <c r="B229" s="43" t="s">
        <v>66</v>
      </c>
      <c r="C229" s="43" t="s">
        <v>66</v>
      </c>
      <c r="D229" s="43" t="s">
        <v>66</v>
      </c>
      <c r="E229" s="43" t="s">
        <v>66</v>
      </c>
      <c r="F229" s="43" t="s">
        <v>66</v>
      </c>
      <c r="G229" s="43" t="s">
        <v>66</v>
      </c>
      <c r="H229" s="43" t="s">
        <v>66</v>
      </c>
      <c r="I229" s="43">
        <v>92.696325479383006</v>
      </c>
      <c r="J229" s="43">
        <v>96.56874126663601</v>
      </c>
      <c r="K229" s="43">
        <v>99.999999999999986</v>
      </c>
      <c r="L229" s="43">
        <v>107.42647530758201</v>
      </c>
      <c r="M229" s="43">
        <v>113.67244153367299</v>
      </c>
      <c r="N229" s="43">
        <v>116.231264227281</v>
      </c>
      <c r="O229" s="43">
        <v>122.112618160209</v>
      </c>
      <c r="P229" s="43">
        <v>130.23795800900101</v>
      </c>
    </row>
    <row r="230" spans="1:16" ht="15" x14ac:dyDescent="0.35">
      <c r="A230" s="28" t="s">
        <v>81</v>
      </c>
      <c r="B230" s="42" t="s">
        <v>66</v>
      </c>
      <c r="C230" s="42" t="s">
        <v>66</v>
      </c>
      <c r="D230" s="42" t="s">
        <v>66</v>
      </c>
      <c r="E230" s="42" t="s">
        <v>66</v>
      </c>
      <c r="F230" s="42" t="s">
        <v>66</v>
      </c>
      <c r="G230" s="42" t="s">
        <v>66</v>
      </c>
      <c r="H230" s="42">
        <v>91.360594187624002</v>
      </c>
      <c r="I230" s="42">
        <v>101.126525731952</v>
      </c>
      <c r="J230" s="42">
        <v>95.359582990320988</v>
      </c>
      <c r="K230" s="42">
        <v>100</v>
      </c>
      <c r="L230" s="42">
        <v>108.807727723108</v>
      </c>
      <c r="M230" s="42">
        <v>128.87987929123699</v>
      </c>
      <c r="N230" s="42">
        <v>126.12903181461299</v>
      </c>
      <c r="O230" s="42">
        <v>113.39564162059801</v>
      </c>
      <c r="P230" s="42">
        <v>136.88704321432198</v>
      </c>
    </row>
    <row r="231" spans="1:16" ht="15" x14ac:dyDescent="0.35">
      <c r="A231" s="1" t="s">
        <v>82</v>
      </c>
      <c r="B231" s="43" t="s">
        <v>66</v>
      </c>
      <c r="C231" s="43" t="s">
        <v>66</v>
      </c>
      <c r="D231" s="43" t="s">
        <v>66</v>
      </c>
      <c r="E231" s="43" t="s">
        <v>66</v>
      </c>
      <c r="F231" s="43" t="s">
        <v>66</v>
      </c>
      <c r="G231" s="43" t="s">
        <v>66</v>
      </c>
      <c r="H231" s="43">
        <v>91.360594187624002</v>
      </c>
      <c r="I231" s="43">
        <v>101.126525731952</v>
      </c>
      <c r="J231" s="43">
        <v>95.359582990320988</v>
      </c>
      <c r="K231" s="43">
        <v>100</v>
      </c>
      <c r="L231" s="43">
        <v>108.807727723108</v>
      </c>
      <c r="M231" s="43">
        <v>128.87987929123699</v>
      </c>
      <c r="N231" s="43">
        <v>126.12903181461299</v>
      </c>
      <c r="O231" s="43">
        <v>113.39564162059801</v>
      </c>
      <c r="P231" s="43">
        <v>136.88704321432198</v>
      </c>
    </row>
    <row r="232" spans="1:16" ht="15.6" thickBot="1" x14ac:dyDescent="0.4">
      <c r="A232" s="6" t="s">
        <v>62</v>
      </c>
      <c r="B232" s="47" t="s">
        <v>66</v>
      </c>
      <c r="C232" s="47" t="s">
        <v>66</v>
      </c>
      <c r="D232" s="47" t="s">
        <v>66</v>
      </c>
      <c r="E232" s="47" t="s">
        <v>66</v>
      </c>
      <c r="F232" s="47" t="s">
        <v>66</v>
      </c>
      <c r="G232" s="47" t="s">
        <v>66</v>
      </c>
      <c r="H232" s="63">
        <v>89.896203206439239</v>
      </c>
      <c r="I232" s="47">
        <v>94.855488921418356</v>
      </c>
      <c r="J232" s="47">
        <v>97.421149502290845</v>
      </c>
      <c r="K232" s="47">
        <v>100</v>
      </c>
      <c r="L232" s="47">
        <v>106.234205997752</v>
      </c>
      <c r="M232" s="47">
        <v>109.57312422358116</v>
      </c>
      <c r="N232" s="47">
        <v>112.38797908759682</v>
      </c>
      <c r="O232" s="47">
        <v>120.56357788729825</v>
      </c>
      <c r="P232" s="47">
        <v>126.07469795364695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P232"/>
  <sheetViews>
    <sheetView zoomScale="89" zoomScaleNormal="89" workbookViewId="0"/>
  </sheetViews>
  <sheetFormatPr baseColWidth="10" defaultColWidth="11.44140625" defaultRowHeight="14.4" x14ac:dyDescent="0.35"/>
  <cols>
    <col min="1" max="1" width="38.44140625" style="33" customWidth="1"/>
    <col min="2" max="3" width="14.44140625" style="33" bestFit="1" customWidth="1"/>
    <col min="4" max="4" width="15" style="33" bestFit="1" customWidth="1"/>
    <col min="5" max="5" width="14.6640625" style="33" bestFit="1" customWidth="1"/>
    <col min="6" max="6" width="14.5546875" style="33" bestFit="1" customWidth="1"/>
    <col min="7" max="7" width="15" style="33" bestFit="1" customWidth="1"/>
    <col min="8" max="8" width="14.88671875" style="33" bestFit="1" customWidth="1"/>
    <col min="9" max="10" width="15" style="33" bestFit="1" customWidth="1"/>
    <col min="11" max="12" width="14.88671875" style="33" bestFit="1" customWidth="1"/>
    <col min="13" max="14" width="15" style="33" bestFit="1" customWidth="1"/>
    <col min="15" max="15" width="12.6640625" style="33" bestFit="1" customWidth="1"/>
    <col min="16" max="16384" width="11.44140625" style="33"/>
  </cols>
  <sheetData>
    <row r="1" spans="1:16" x14ac:dyDescent="0.35">
      <c r="A1" s="31" t="s">
        <v>48</v>
      </c>
      <c r="B1" s="32" t="s">
        <v>57</v>
      </c>
      <c r="G1" s="34"/>
    </row>
    <row r="2" spans="1:16" x14ac:dyDescent="0.35">
      <c r="A2" s="31" t="s">
        <v>67</v>
      </c>
      <c r="B2" s="32" t="s">
        <v>77</v>
      </c>
      <c r="G2" s="34"/>
    </row>
    <row r="3" spans="1:16" ht="15" x14ac:dyDescent="0.35">
      <c r="A3" s="31" t="s">
        <v>49</v>
      </c>
      <c r="B3" s="32" t="s">
        <v>55</v>
      </c>
      <c r="G3" s="34"/>
      <c r="H3" s="35"/>
    </row>
    <row r="4" spans="1:16" x14ac:dyDescent="0.35">
      <c r="A4" s="31" t="s">
        <v>50</v>
      </c>
      <c r="B4" s="32" t="s">
        <v>56</v>
      </c>
      <c r="G4" s="34"/>
    </row>
    <row r="5" spans="1:16" x14ac:dyDescent="0.35">
      <c r="A5" s="31" t="s">
        <v>51</v>
      </c>
      <c r="B5" s="32" t="s">
        <v>44</v>
      </c>
      <c r="G5" s="34"/>
    </row>
    <row r="6" spans="1:16" x14ac:dyDescent="0.35">
      <c r="A6" s="31" t="s">
        <v>52</v>
      </c>
      <c r="B6" s="32">
        <v>2009</v>
      </c>
      <c r="G6" s="36"/>
    </row>
    <row r="7" spans="1:16" x14ac:dyDescent="0.35">
      <c r="A7" s="31" t="s">
        <v>53</v>
      </c>
      <c r="B7" s="32">
        <v>2023</v>
      </c>
      <c r="G7" s="36"/>
    </row>
    <row r="8" spans="1:16" x14ac:dyDescent="0.35">
      <c r="A8" s="31" t="s">
        <v>54</v>
      </c>
      <c r="B8" s="37">
        <v>45632</v>
      </c>
      <c r="G8" s="38"/>
    </row>
    <row r="9" spans="1:16" x14ac:dyDescent="0.35">
      <c r="B9" s="33" t="s">
        <v>79</v>
      </c>
    </row>
    <row r="10" spans="1:16" s="41" customFormat="1" ht="15" x14ac:dyDescent="0.35">
      <c r="A10" s="39" t="s">
        <v>63</v>
      </c>
      <c r="B10" s="4">
        <v>2009</v>
      </c>
      <c r="C10" s="4">
        <v>2010</v>
      </c>
      <c r="D10" s="4">
        <v>2011</v>
      </c>
      <c r="E10" s="4">
        <v>2012</v>
      </c>
      <c r="F10" s="4">
        <v>2013</v>
      </c>
      <c r="G10" s="4">
        <v>2014</v>
      </c>
      <c r="H10" s="4">
        <v>2015</v>
      </c>
      <c r="I10" s="4">
        <v>2016</v>
      </c>
      <c r="J10" s="4">
        <v>2017</v>
      </c>
      <c r="K10" s="4">
        <v>2018</v>
      </c>
      <c r="L10" s="40" t="s">
        <v>83</v>
      </c>
      <c r="M10" s="40" t="s">
        <v>84</v>
      </c>
      <c r="N10" s="40" t="s">
        <v>85</v>
      </c>
      <c r="O10" s="40" t="s">
        <v>86</v>
      </c>
      <c r="P10" s="40" t="s">
        <v>87</v>
      </c>
    </row>
    <row r="11" spans="1:16" ht="15" x14ac:dyDescent="0.35">
      <c r="A11" s="28" t="s">
        <v>0</v>
      </c>
      <c r="B11" s="42">
        <v>1.6049420432659018</v>
      </c>
      <c r="C11" s="42">
        <v>0.99790768798310114</v>
      </c>
      <c r="D11" s="42">
        <v>0.72458044239562591</v>
      </c>
      <c r="E11" s="42">
        <v>2.3811852212720876</v>
      </c>
      <c r="F11" s="42">
        <v>1.0686979233170637</v>
      </c>
      <c r="G11" s="42">
        <v>1.5556175503796021</v>
      </c>
      <c r="H11" s="42">
        <v>7.5497380772568476</v>
      </c>
      <c r="I11" s="42">
        <v>4.6067169230775846</v>
      </c>
      <c r="J11" s="42">
        <v>1.5842802269712433</v>
      </c>
      <c r="K11" s="42">
        <v>1.8505634819474104</v>
      </c>
      <c r="L11" s="42">
        <v>4.5075072143225965</v>
      </c>
      <c r="M11" s="42">
        <v>5.8037110558792628</v>
      </c>
      <c r="N11" s="42">
        <v>5.2469318843366466</v>
      </c>
      <c r="O11" s="42">
        <v>3.2232034325629328</v>
      </c>
      <c r="P11" s="42">
        <v>3.4072385489567951</v>
      </c>
    </row>
    <row r="12" spans="1:16" ht="15" x14ac:dyDescent="0.35">
      <c r="A12" s="1" t="s">
        <v>1</v>
      </c>
      <c r="B12" s="43">
        <v>1.6049420432659018</v>
      </c>
      <c r="C12" s="43">
        <v>0.99790768798310114</v>
      </c>
      <c r="D12" s="43">
        <v>0.72458044239562591</v>
      </c>
      <c r="E12" s="43">
        <v>2.3811852212720876</v>
      </c>
      <c r="F12" s="43">
        <v>1.0686979233170637</v>
      </c>
      <c r="G12" s="43">
        <v>1.5556175503796021</v>
      </c>
      <c r="H12" s="43">
        <v>7.5497380772568476</v>
      </c>
      <c r="I12" s="43">
        <v>4.6067169230775846</v>
      </c>
      <c r="J12" s="43">
        <v>1.5842802269712433</v>
      </c>
      <c r="K12" s="43">
        <v>1.8505634819474104</v>
      </c>
      <c r="L12" s="43">
        <v>4.5075072143225965</v>
      </c>
      <c r="M12" s="43">
        <v>5.8037110558792628</v>
      </c>
      <c r="N12" s="43">
        <v>5.2469318843366466</v>
      </c>
      <c r="O12" s="43">
        <v>3.2232034325629328</v>
      </c>
      <c r="P12" s="43">
        <v>3.4072385489567951</v>
      </c>
    </row>
    <row r="13" spans="1:16" ht="15" x14ac:dyDescent="0.35">
      <c r="A13" s="29" t="s">
        <v>58</v>
      </c>
      <c r="B13" s="44">
        <v>0.51331324999054084</v>
      </c>
      <c r="C13" s="44">
        <v>1.0059410852770722E-2</v>
      </c>
      <c r="D13" s="44">
        <v>2.2360011381047703E-2</v>
      </c>
      <c r="E13" s="44">
        <v>2.3986398581277445E-2</v>
      </c>
      <c r="F13" s="44">
        <v>2.9746302603155188E-2</v>
      </c>
      <c r="G13" s="44">
        <v>3.1424959247999665E-2</v>
      </c>
      <c r="H13" s="44">
        <v>3.298737000073354E-2</v>
      </c>
      <c r="I13" s="44">
        <v>2.4440540816502619E-2</v>
      </c>
      <c r="J13" s="44">
        <v>1.715407972292788E-2</v>
      </c>
      <c r="K13" s="44">
        <v>1.8418683414182919E-2</v>
      </c>
      <c r="L13" s="44">
        <v>1.4714476806896856E-2</v>
      </c>
      <c r="M13" s="44">
        <v>9.521764909414393E-3</v>
      </c>
      <c r="N13" s="44">
        <v>0.15128753940695333</v>
      </c>
      <c r="O13" s="44">
        <v>5.290256018194698E-2</v>
      </c>
      <c r="P13" s="44">
        <v>6.3022111834543551E-2</v>
      </c>
    </row>
    <row r="14" spans="1:16" ht="15" x14ac:dyDescent="0.35">
      <c r="A14" s="2" t="s">
        <v>59</v>
      </c>
      <c r="B14" s="45">
        <v>1.0912130085292879</v>
      </c>
      <c r="C14" s="45">
        <v>0.98767078835908984</v>
      </c>
      <c r="D14" s="45">
        <v>0.70207339510077349</v>
      </c>
      <c r="E14" s="45">
        <v>2.3566561000357327</v>
      </c>
      <c r="F14" s="45">
        <v>1.03866316939357</v>
      </c>
      <c r="G14" s="45">
        <v>1.2247349227780198</v>
      </c>
      <c r="H14" s="45">
        <v>2.3126683175622804</v>
      </c>
      <c r="I14" s="45">
        <v>0.77897460068949997</v>
      </c>
      <c r="J14" s="45">
        <v>0.61899103113027565</v>
      </c>
      <c r="K14" s="45">
        <v>0.64667581078995251</v>
      </c>
      <c r="L14" s="45">
        <v>3.8004773304011903</v>
      </c>
      <c r="M14" s="45">
        <v>5.2586192993703476</v>
      </c>
      <c r="N14" s="45">
        <v>4.4781450483804202</v>
      </c>
      <c r="O14" s="45">
        <v>3.1233836050871999</v>
      </c>
      <c r="P14" s="45">
        <v>2.7427360477429357</v>
      </c>
    </row>
    <row r="15" spans="1:16" ht="15" x14ac:dyDescent="0.35">
      <c r="A15" s="29" t="s">
        <v>60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0.14102229504270267</v>
      </c>
      <c r="H15" s="44">
        <v>2.5885087055425826</v>
      </c>
      <c r="I15" s="44">
        <v>1.8068728353872305</v>
      </c>
      <c r="J15" s="44">
        <v>1.4816106464194845</v>
      </c>
      <c r="K15" s="44">
        <v>0.95440063702673439</v>
      </c>
      <c r="L15" s="44">
        <v>0.56610359442664626</v>
      </c>
      <c r="M15" s="44">
        <v>0.18865260599791231</v>
      </c>
      <c r="N15" s="44">
        <v>0.28330992241362024</v>
      </c>
      <c r="O15" s="44">
        <v>1.6996205779745102E-2</v>
      </c>
      <c r="P15" s="44">
        <v>0.26578360950908364</v>
      </c>
    </row>
    <row r="16" spans="1:16" ht="15" x14ac:dyDescent="0.35">
      <c r="A16" s="2" t="s">
        <v>61</v>
      </c>
      <c r="B16" s="45">
        <v>4.1578474607315078E-4</v>
      </c>
      <c r="C16" s="45">
        <v>1.7748877124054672E-4</v>
      </c>
      <c r="D16" s="45">
        <v>1.4703591380475184E-4</v>
      </c>
      <c r="E16" s="45">
        <v>5.4272265507756276E-4</v>
      </c>
      <c r="F16" s="45">
        <v>2.8845132033846572E-4</v>
      </c>
      <c r="G16" s="45">
        <v>0.15843537331088009</v>
      </c>
      <c r="H16" s="45">
        <v>2.6155736841512502</v>
      </c>
      <c r="I16" s="45">
        <v>1.9964289461843516</v>
      </c>
      <c r="J16" s="45">
        <v>-0.53347553030144457</v>
      </c>
      <c r="K16" s="45">
        <v>0.23106835071654053</v>
      </c>
      <c r="L16" s="45">
        <v>0.12621181268786305</v>
      </c>
      <c r="M16" s="45">
        <v>0.34691738560158863</v>
      </c>
      <c r="N16" s="45">
        <v>0.33418937413565247</v>
      </c>
      <c r="O16" s="45">
        <v>2.992106151404083E-2</v>
      </c>
      <c r="P16" s="45">
        <v>0.33569677987023233</v>
      </c>
    </row>
    <row r="17" spans="1:16" ht="15" x14ac:dyDescent="0.35">
      <c r="A17" s="28" t="s">
        <v>2</v>
      </c>
      <c r="B17" s="42">
        <v>4817.9049338765108</v>
      </c>
      <c r="C17" s="42">
        <v>4004.5557487808906</v>
      </c>
      <c r="D17" s="42">
        <v>3725.5005815945146</v>
      </c>
      <c r="E17" s="42">
        <v>3312.4972120184175</v>
      </c>
      <c r="F17" s="42">
        <v>4669.4024735913608</v>
      </c>
      <c r="G17" s="42">
        <v>5634.617496648063</v>
      </c>
      <c r="H17" s="42">
        <v>5040.3384589076204</v>
      </c>
      <c r="I17" s="42">
        <v>5685.7531077719068</v>
      </c>
      <c r="J17" s="42">
        <v>5971.3663965522364</v>
      </c>
      <c r="K17" s="42">
        <v>5698.2341131781905</v>
      </c>
      <c r="L17" s="42">
        <v>5571.9779142700318</v>
      </c>
      <c r="M17" s="42">
        <v>4251.1099688275854</v>
      </c>
      <c r="N17" s="42">
        <v>3680.2466007359144</v>
      </c>
      <c r="O17" s="42">
        <v>4555.9441303523963</v>
      </c>
      <c r="P17" s="42">
        <v>12049.509019102636</v>
      </c>
    </row>
    <row r="18" spans="1:16" ht="15" x14ac:dyDescent="0.35">
      <c r="A18" s="1" t="s">
        <v>3</v>
      </c>
      <c r="B18" s="43">
        <v>1416.5505235601818</v>
      </c>
      <c r="C18" s="43">
        <v>1079.9681937172718</v>
      </c>
      <c r="D18" s="43">
        <v>435.72859867737856</v>
      </c>
      <c r="E18" s="43">
        <v>114.16901660839287</v>
      </c>
      <c r="F18" s="43">
        <v>929.97896587882508</v>
      </c>
      <c r="G18" s="43">
        <v>1268.9602279337853</v>
      </c>
      <c r="H18" s="43">
        <v>473.56850231362495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</row>
    <row r="19" spans="1:16" ht="15" x14ac:dyDescent="0.35">
      <c r="A19" s="30" t="s">
        <v>4</v>
      </c>
      <c r="B19" s="46">
        <v>835.21897018082132</v>
      </c>
      <c r="C19" s="46">
        <v>711.89620138523162</v>
      </c>
      <c r="D19" s="46">
        <v>795.0672860758682</v>
      </c>
      <c r="E19" s="46">
        <v>848.64054701605301</v>
      </c>
      <c r="F19" s="46">
        <v>909.53048217320941</v>
      </c>
      <c r="G19" s="46">
        <v>957.60233045178109</v>
      </c>
      <c r="H19" s="46">
        <v>990.17453738873337</v>
      </c>
      <c r="I19" s="46">
        <v>1088.837832435973</v>
      </c>
      <c r="J19" s="46">
        <v>1293.9770452570524</v>
      </c>
      <c r="K19" s="46">
        <v>1143.7243119639875</v>
      </c>
      <c r="L19" s="46">
        <v>1245.5733040416994</v>
      </c>
      <c r="M19" s="46">
        <v>895.25751030549861</v>
      </c>
      <c r="N19" s="46">
        <v>753.19945104096337</v>
      </c>
      <c r="O19" s="46">
        <v>902.53865045302041</v>
      </c>
      <c r="P19" s="46">
        <v>975.87734306291441</v>
      </c>
    </row>
    <row r="20" spans="1:16" ht="15" x14ac:dyDescent="0.35">
      <c r="A20" s="30" t="s">
        <v>5</v>
      </c>
      <c r="B20" s="46">
        <v>1996.0991598906601</v>
      </c>
      <c r="C20" s="46">
        <v>1669.5086048300072</v>
      </c>
      <c r="D20" s="46">
        <v>2073.1505437137757</v>
      </c>
      <c r="E20" s="46">
        <v>1977.4578908883868</v>
      </c>
      <c r="F20" s="46">
        <v>2480.4878914849937</v>
      </c>
      <c r="G20" s="46">
        <v>2923.7562971004231</v>
      </c>
      <c r="H20" s="46">
        <v>2964.1791282340851</v>
      </c>
      <c r="I20" s="46">
        <v>3840.9278830473031</v>
      </c>
      <c r="J20" s="46">
        <v>3993.0048683358405</v>
      </c>
      <c r="K20" s="46">
        <v>3749.6642237298529</v>
      </c>
      <c r="L20" s="46">
        <v>3467.476969624398</v>
      </c>
      <c r="M20" s="46">
        <v>2578.5528406539024</v>
      </c>
      <c r="N20" s="46">
        <v>2129.0321665889746</v>
      </c>
      <c r="O20" s="46">
        <v>2804.4389943985625</v>
      </c>
      <c r="P20" s="46">
        <v>10113.040790108245</v>
      </c>
    </row>
    <row r="21" spans="1:16" ht="15" x14ac:dyDescent="0.35">
      <c r="A21" s="1" t="s">
        <v>6</v>
      </c>
      <c r="B21" s="43">
        <v>570.03628024484544</v>
      </c>
      <c r="C21" s="43">
        <v>543.18274884838036</v>
      </c>
      <c r="D21" s="43">
        <v>421.55415312749255</v>
      </c>
      <c r="E21" s="43">
        <v>372.22975750558408</v>
      </c>
      <c r="F21" s="43">
        <v>349.40513405433319</v>
      </c>
      <c r="G21" s="43">
        <v>484.29864116207466</v>
      </c>
      <c r="H21" s="43">
        <v>612.41629097117607</v>
      </c>
      <c r="I21" s="43">
        <v>755.98739228863224</v>
      </c>
      <c r="J21" s="43">
        <v>684.38448295934336</v>
      </c>
      <c r="K21" s="43">
        <v>804.84557748435066</v>
      </c>
      <c r="L21" s="43">
        <v>858.92764060393415</v>
      </c>
      <c r="M21" s="43">
        <v>777.29961786818387</v>
      </c>
      <c r="N21" s="43">
        <v>798.01498310597583</v>
      </c>
      <c r="O21" s="43">
        <v>848.96648550081431</v>
      </c>
      <c r="P21" s="43">
        <v>960.59088593147749</v>
      </c>
    </row>
    <row r="22" spans="1:16" ht="15" x14ac:dyDescent="0.35">
      <c r="A22" s="29" t="s">
        <v>24</v>
      </c>
      <c r="B22" s="44">
        <v>217.65787810487632</v>
      </c>
      <c r="C22" s="44">
        <v>216.20184935602671</v>
      </c>
      <c r="D22" s="44">
        <v>167.68420253164513</v>
      </c>
      <c r="E22" s="44">
        <v>153.07106811213205</v>
      </c>
      <c r="F22" s="44">
        <v>154.47804563233402</v>
      </c>
      <c r="G22" s="44">
        <v>174.6179387297388</v>
      </c>
      <c r="H22" s="44">
        <v>202.68275033608646</v>
      </c>
      <c r="I22" s="44">
        <v>233.92008481110298</v>
      </c>
      <c r="J22" s="44">
        <v>218.25107367849441</v>
      </c>
      <c r="K22" s="44">
        <v>268.14583595676089</v>
      </c>
      <c r="L22" s="44">
        <v>278.13385137584572</v>
      </c>
      <c r="M22" s="44">
        <v>238.67310752866922</v>
      </c>
      <c r="N22" s="44">
        <v>282.05782576010631</v>
      </c>
      <c r="O22" s="44">
        <v>305.23385273159124</v>
      </c>
      <c r="P22" s="44">
        <v>413.05243706293663</v>
      </c>
    </row>
    <row r="23" spans="1:16" ht="15" x14ac:dyDescent="0.35">
      <c r="A23" s="2" t="s">
        <v>25</v>
      </c>
      <c r="B23" s="45">
        <v>92.102353205849667</v>
      </c>
      <c r="C23" s="45">
        <v>88.405439820022366</v>
      </c>
      <c r="D23" s="45">
        <v>90.844603192702493</v>
      </c>
      <c r="E23" s="45">
        <v>77.876686295503418</v>
      </c>
      <c r="F23" s="45">
        <v>56.626016835016699</v>
      </c>
      <c r="G23" s="45">
        <v>181.64236575875523</v>
      </c>
      <c r="H23" s="45">
        <v>294.36961919831145</v>
      </c>
      <c r="I23" s="45">
        <v>267.79748325358929</v>
      </c>
      <c r="J23" s="45">
        <v>279.26162785636649</v>
      </c>
      <c r="K23" s="45">
        <v>312.67985665529005</v>
      </c>
      <c r="L23" s="45">
        <v>299.59139055118067</v>
      </c>
      <c r="M23" s="45">
        <v>300.29048933391266</v>
      </c>
      <c r="N23" s="45">
        <v>297.35428410078129</v>
      </c>
      <c r="O23" s="45">
        <v>305.16934233128791</v>
      </c>
      <c r="P23" s="45">
        <v>287.8586886227535</v>
      </c>
    </row>
    <row r="24" spans="1:16" ht="15" x14ac:dyDescent="0.35">
      <c r="A24" s="29" t="s">
        <v>26</v>
      </c>
      <c r="B24" s="44">
        <v>3.685742930591259</v>
      </c>
      <c r="C24" s="44">
        <v>4.3541799485861414</v>
      </c>
      <c r="D24" s="44">
        <v>3.586329113924053</v>
      </c>
      <c r="E24" s="44">
        <v>3.5031122448979741</v>
      </c>
      <c r="F24" s="44">
        <v>3.5112857142857186</v>
      </c>
      <c r="G24" s="44">
        <v>3.6305227272727407</v>
      </c>
      <c r="H24" s="44">
        <v>3.7894166666666851</v>
      </c>
      <c r="I24" s="44">
        <v>6.7159078947368673</v>
      </c>
      <c r="J24" s="44">
        <v>5.7562093023255718</v>
      </c>
      <c r="K24" s="44">
        <v>6.5158355704697986</v>
      </c>
      <c r="L24" s="44">
        <v>8.058288461538476</v>
      </c>
      <c r="M24" s="44">
        <v>6.5667617801047085</v>
      </c>
      <c r="N24" s="44">
        <v>8.0491029023746812</v>
      </c>
      <c r="O24" s="44">
        <v>6.8306136363636485</v>
      </c>
      <c r="P24" s="44">
        <v>6.8903249999999732</v>
      </c>
    </row>
    <row r="25" spans="1:16" ht="15" x14ac:dyDescent="0.35">
      <c r="A25" s="2" t="s">
        <v>27</v>
      </c>
      <c r="B25" s="45">
        <v>2.3852903225806625</v>
      </c>
      <c r="C25" s="45">
        <v>2.5079723502304248</v>
      </c>
      <c r="D25" s="45">
        <v>1.8458952879581039</v>
      </c>
      <c r="E25" s="45">
        <v>1.8316649214659688</v>
      </c>
      <c r="F25" s="45">
        <v>1.8608493150684862</v>
      </c>
      <c r="G25" s="45">
        <v>2.5612960339943243</v>
      </c>
      <c r="H25" s="45">
        <v>3.9101529850746353</v>
      </c>
      <c r="I25" s="45">
        <v>4.7638256658595513</v>
      </c>
      <c r="J25" s="45">
        <v>4.627044083526676</v>
      </c>
      <c r="K25" s="45">
        <v>5.6232927400468382</v>
      </c>
      <c r="L25" s="45">
        <v>8.0914322519084081</v>
      </c>
      <c r="M25" s="45">
        <v>5.8019980657639998</v>
      </c>
      <c r="N25" s="45">
        <v>6.2193846153845911</v>
      </c>
      <c r="O25" s="45">
        <v>5.6006918349429187</v>
      </c>
      <c r="P25" s="45">
        <v>8.1279888059701513</v>
      </c>
    </row>
    <row r="26" spans="1:16" ht="15" x14ac:dyDescent="0.35">
      <c r="A26" s="29" t="s">
        <v>28</v>
      </c>
      <c r="B26" s="44">
        <v>7.9854375000000548</v>
      </c>
      <c r="C26" s="44">
        <v>6.0422812499999914</v>
      </c>
      <c r="D26" s="44">
        <v>4.2050603968938782</v>
      </c>
      <c r="E26" s="44">
        <v>3.9029743150684775</v>
      </c>
      <c r="F26" s="44">
        <v>3.9406276595744667</v>
      </c>
      <c r="G26" s="44">
        <v>3.750510638297893</v>
      </c>
      <c r="H26" s="44">
        <v>3.2041156914893603</v>
      </c>
      <c r="I26" s="44">
        <v>3.0634897218863482</v>
      </c>
      <c r="J26" s="44">
        <v>4.960707196029797</v>
      </c>
      <c r="K26" s="44">
        <v>6.8432767624020894</v>
      </c>
      <c r="L26" s="44">
        <v>7.1869098240469187</v>
      </c>
      <c r="M26" s="44">
        <v>6.3305658972449788</v>
      </c>
      <c r="N26" s="44">
        <v>8.8655493594574413</v>
      </c>
      <c r="O26" s="44">
        <v>11.450129615674474</v>
      </c>
      <c r="P26" s="44">
        <v>13.2179322033898</v>
      </c>
    </row>
    <row r="27" spans="1:16" ht="15" x14ac:dyDescent="0.35">
      <c r="A27" s="2" t="s">
        <v>29</v>
      </c>
      <c r="B27" s="45">
        <v>12.790568181818118</v>
      </c>
      <c r="C27" s="45">
        <v>13.149886363636368</v>
      </c>
      <c r="D27" s="45">
        <v>11.434595454545514</v>
      </c>
      <c r="E27" s="45">
        <v>11.703353204172904</v>
      </c>
      <c r="F27" s="45">
        <v>10.616276325616136</v>
      </c>
      <c r="G27" s="45">
        <v>10.020092890317981</v>
      </c>
      <c r="H27" s="45">
        <v>10.55959726027395</v>
      </c>
      <c r="I27" s="45">
        <v>15.694340601060679</v>
      </c>
      <c r="J27" s="45">
        <v>12.746744916820671</v>
      </c>
      <c r="K27" s="45">
        <v>11.777161979752529</v>
      </c>
      <c r="L27" s="45">
        <v>12.181023614895507</v>
      </c>
      <c r="M27" s="45">
        <v>6.2223954933955063</v>
      </c>
      <c r="N27" s="45">
        <v>8.5618404858299275</v>
      </c>
      <c r="O27" s="45">
        <v>9.7064666666666728</v>
      </c>
      <c r="P27" s="45">
        <v>10.626838235294141</v>
      </c>
    </row>
    <row r="28" spans="1:16" ht="15" x14ac:dyDescent="0.35">
      <c r="A28" s="29" t="s">
        <v>30</v>
      </c>
      <c r="B28" s="44">
        <v>10.042211180124188</v>
      </c>
      <c r="C28" s="44">
        <v>9.3510838509316727</v>
      </c>
      <c r="D28" s="44">
        <v>9.4738604651162728</v>
      </c>
      <c r="E28" s="44">
        <v>11.114340845070396</v>
      </c>
      <c r="F28" s="44">
        <v>6.6865661538461101</v>
      </c>
      <c r="G28" s="44">
        <v>4.7180651890482519</v>
      </c>
      <c r="H28" s="44">
        <v>2.7900271493212481</v>
      </c>
      <c r="I28" s="44">
        <v>30.707676567656783</v>
      </c>
      <c r="J28" s="44">
        <v>37.172444444444359</v>
      </c>
      <c r="K28" s="44">
        <v>18.764111111111109</v>
      </c>
      <c r="L28" s="44">
        <v>7.653859459459424</v>
      </c>
      <c r="M28" s="44">
        <v>7.5161945454545274</v>
      </c>
      <c r="N28" s="44">
        <v>8.23481902985076</v>
      </c>
      <c r="O28" s="44">
        <v>10.373044776119434</v>
      </c>
      <c r="P28" s="44">
        <v>30.258755555555549</v>
      </c>
    </row>
    <row r="29" spans="1:16" ht="15" x14ac:dyDescent="0.35">
      <c r="A29" s="2" t="s">
        <v>31</v>
      </c>
      <c r="B29" s="45">
        <v>148.95355619930442</v>
      </c>
      <c r="C29" s="45">
        <v>124.37494438007046</v>
      </c>
      <c r="D29" s="45">
        <v>46.639278125000054</v>
      </c>
      <c r="E29" s="45">
        <v>30.784351515151485</v>
      </c>
      <c r="F29" s="45">
        <v>33.121896925858685</v>
      </c>
      <c r="G29" s="45">
        <v>42.325990378447706</v>
      </c>
      <c r="H29" s="45">
        <v>49.843085487077232</v>
      </c>
      <c r="I29" s="45">
        <v>129.62917469050927</v>
      </c>
      <c r="J29" s="45">
        <v>75.784041980624593</v>
      </c>
      <c r="K29" s="45">
        <v>117.76574362165523</v>
      </c>
      <c r="L29" s="45">
        <v>172.21208158995833</v>
      </c>
      <c r="M29" s="45">
        <v>146.33333333333334</v>
      </c>
      <c r="N29" s="45">
        <v>111.89685369690575</v>
      </c>
      <c r="O29" s="45">
        <v>106.55547738693484</v>
      </c>
      <c r="P29" s="45">
        <v>102.93186813186801</v>
      </c>
    </row>
    <row r="30" spans="1:16" ht="15" x14ac:dyDescent="0.35">
      <c r="A30" s="29" t="s">
        <v>32</v>
      </c>
      <c r="B30" s="44">
        <v>31.508391381137283</v>
      </c>
      <c r="C30" s="44">
        <v>28.105138820204949</v>
      </c>
      <c r="D30" s="44">
        <v>20.848037284558739</v>
      </c>
      <c r="E30" s="44">
        <v>17.054601205246382</v>
      </c>
      <c r="F30" s="44">
        <v>14.571334273624785</v>
      </c>
      <c r="G30" s="44">
        <v>16.134616404622154</v>
      </c>
      <c r="H30" s="44">
        <v>13.996212853049492</v>
      </c>
      <c r="I30" s="44">
        <v>21.624360197368297</v>
      </c>
      <c r="J30" s="44">
        <v>20.923796152271905</v>
      </c>
      <c r="K30" s="44">
        <v>24.086401964797382</v>
      </c>
      <c r="L30" s="44">
        <v>36.13913130504411</v>
      </c>
      <c r="M30" s="44">
        <v>28.543556280587367</v>
      </c>
      <c r="N30" s="44">
        <v>32.581598930481235</v>
      </c>
      <c r="O30" s="44">
        <v>39.448680606805958</v>
      </c>
      <c r="P30" s="44">
        <v>54.753724014337045</v>
      </c>
    </row>
    <row r="31" spans="1:16" ht="15" x14ac:dyDescent="0.35">
      <c r="A31" s="2" t="s">
        <v>33</v>
      </c>
      <c r="B31" s="45">
        <v>0.39738461538461795</v>
      </c>
      <c r="C31" s="45">
        <v>0.25561538461538513</v>
      </c>
      <c r="D31" s="45">
        <v>0.14792592592592549</v>
      </c>
      <c r="E31" s="45">
        <v>0.10220338983050808</v>
      </c>
      <c r="F31" s="45">
        <v>0.10977966101694933</v>
      </c>
      <c r="G31" s="45">
        <v>0.18242424242424185</v>
      </c>
      <c r="H31" s="45">
        <v>0.2790980392156846</v>
      </c>
      <c r="I31" s="45">
        <v>0.86721717171716928</v>
      </c>
      <c r="J31" s="45">
        <v>0.79755029585798787</v>
      </c>
      <c r="K31" s="45">
        <v>8.5214437869822497</v>
      </c>
      <c r="L31" s="45">
        <v>4.5224235294117712</v>
      </c>
      <c r="M31" s="45">
        <v>6.9715454545454349</v>
      </c>
      <c r="N31" s="45">
        <v>9.6510627062705883</v>
      </c>
      <c r="O31" s="45">
        <v>9.6239505300353532</v>
      </c>
      <c r="P31" s="45">
        <v>10.109032258064484</v>
      </c>
    </row>
    <row r="32" spans="1:16" ht="15" x14ac:dyDescent="0.35">
      <c r="A32" s="29" t="s">
        <v>34</v>
      </c>
      <c r="B32" s="44">
        <v>7.6892063492063798</v>
      </c>
      <c r="C32" s="44">
        <v>8.0322751322750534</v>
      </c>
      <c r="D32" s="44">
        <v>8.6831293941660768</v>
      </c>
      <c r="E32" s="44">
        <v>8.304975169300155</v>
      </c>
      <c r="F32" s="44">
        <v>7.0767010309278113</v>
      </c>
      <c r="G32" s="44">
        <v>11.197847970479641</v>
      </c>
      <c r="H32" s="44">
        <v>16.210002590673469</v>
      </c>
      <c r="I32" s="44">
        <v>24.430428009441492</v>
      </c>
      <c r="J32" s="44">
        <v>15.068966266866642</v>
      </c>
      <c r="K32" s="44">
        <v>18.965329835082461</v>
      </c>
      <c r="L32" s="44">
        <v>20.302330868761629</v>
      </c>
      <c r="M32" s="44">
        <v>19.065960310612581</v>
      </c>
      <c r="N32" s="44">
        <v>20.220288461538445</v>
      </c>
      <c r="O32" s="44">
        <v>34.936649892163942</v>
      </c>
      <c r="P32" s="44">
        <v>18.856428571428545</v>
      </c>
    </row>
    <row r="33" spans="1:16" ht="15" x14ac:dyDescent="0.35">
      <c r="A33" s="2" t="s">
        <v>35</v>
      </c>
      <c r="B33" s="45">
        <v>34.838260273972566</v>
      </c>
      <c r="C33" s="45">
        <v>42.402082191780799</v>
      </c>
      <c r="D33" s="45">
        <v>56.161235955056242</v>
      </c>
      <c r="E33" s="45">
        <v>52.980426287744315</v>
      </c>
      <c r="F33" s="45">
        <v>56.805754527163366</v>
      </c>
      <c r="G33" s="45">
        <v>33.51697019867558</v>
      </c>
      <c r="H33" s="45">
        <v>10.782212713936401</v>
      </c>
      <c r="I33" s="45">
        <v>16.773403703703643</v>
      </c>
      <c r="J33" s="45">
        <v>9.0342767857142423</v>
      </c>
      <c r="K33" s="45">
        <v>5.1572875000000007</v>
      </c>
      <c r="L33" s="45">
        <v>4.8549177718832786</v>
      </c>
      <c r="M33" s="45">
        <v>4.9837098445595744</v>
      </c>
      <c r="N33" s="45">
        <v>4.3223730569948149</v>
      </c>
      <c r="O33" s="45">
        <v>4.0375854922279917</v>
      </c>
      <c r="P33" s="45">
        <v>3.9068674698795109</v>
      </c>
    </row>
    <row r="34" spans="1:16" ht="15" x14ac:dyDescent="0.35">
      <c r="A34" s="28" t="s">
        <v>7</v>
      </c>
      <c r="B34" s="42">
        <v>31699.390925020991</v>
      </c>
      <c r="C34" s="42">
        <v>34841.002194264998</v>
      </c>
      <c r="D34" s="42">
        <v>35299.152676695609</v>
      </c>
      <c r="E34" s="42">
        <v>38884.171873016552</v>
      </c>
      <c r="F34" s="42">
        <v>42155.257057947434</v>
      </c>
      <c r="G34" s="42">
        <v>42584.010601281938</v>
      </c>
      <c r="H34" s="42">
        <v>48147.510574089742</v>
      </c>
      <c r="I34" s="42">
        <v>50241.743718296617</v>
      </c>
      <c r="J34" s="42">
        <v>56721.350211796984</v>
      </c>
      <c r="K34" s="42">
        <v>57434.978817305753</v>
      </c>
      <c r="L34" s="42">
        <v>58652.863779588282</v>
      </c>
      <c r="M34" s="42">
        <v>45149.09833918298</v>
      </c>
      <c r="N34" s="42">
        <v>53300.064690423438</v>
      </c>
      <c r="O34" s="42">
        <v>56902.586000630967</v>
      </c>
      <c r="P34" s="42">
        <v>52506.076637344413</v>
      </c>
    </row>
    <row r="35" spans="1:16" ht="15" x14ac:dyDescent="0.35">
      <c r="A35" s="1" t="s">
        <v>8</v>
      </c>
      <c r="B35" s="43">
        <v>1871.4534812787292</v>
      </c>
      <c r="C35" s="43">
        <v>1984.0055863837858</v>
      </c>
      <c r="D35" s="43">
        <v>2082.3460573222828</v>
      </c>
      <c r="E35" s="43">
        <v>2267.1123888778279</v>
      </c>
      <c r="F35" s="43">
        <v>2435.6268491069236</v>
      </c>
      <c r="G35" s="43">
        <v>2554.9781697416056</v>
      </c>
      <c r="H35" s="43">
        <v>2602.2701794704803</v>
      </c>
      <c r="I35" s="43">
        <v>2838.604805326579</v>
      </c>
      <c r="J35" s="43">
        <v>3293.7047345627188</v>
      </c>
      <c r="K35" s="43">
        <v>3723.0436363174817</v>
      </c>
      <c r="L35" s="43">
        <v>3572.9556811808552</v>
      </c>
      <c r="M35" s="43">
        <v>3305.7392040500754</v>
      </c>
      <c r="N35" s="43">
        <v>3491.8048063942256</v>
      </c>
      <c r="O35" s="43">
        <v>3662.3132843193616</v>
      </c>
      <c r="P35" s="43">
        <v>3705.4597723257284</v>
      </c>
    </row>
    <row r="36" spans="1:16" ht="15" x14ac:dyDescent="0.35">
      <c r="A36" s="30" t="s">
        <v>9</v>
      </c>
      <c r="B36" s="46">
        <v>3603.881395038542</v>
      </c>
      <c r="C36" s="46">
        <v>4399.2085156884559</v>
      </c>
      <c r="D36" s="46">
        <v>4408.1242335481893</v>
      </c>
      <c r="E36" s="46">
        <v>4731.1948946995271</v>
      </c>
      <c r="F36" s="46">
        <v>4590.0462096835627</v>
      </c>
      <c r="G36" s="46">
        <v>4816.3764486505997</v>
      </c>
      <c r="H36" s="46">
        <v>5011.8046359024902</v>
      </c>
      <c r="I36" s="46">
        <v>5238.8924073983435</v>
      </c>
      <c r="J36" s="46">
        <v>5891.5641709117099</v>
      </c>
      <c r="K36" s="46">
        <v>6615.069868577988</v>
      </c>
      <c r="L36" s="46">
        <v>6932.6010817944425</v>
      </c>
      <c r="M36" s="46">
        <v>6155.9563449380512</v>
      </c>
      <c r="N36" s="46">
        <v>6459.7156627877148</v>
      </c>
      <c r="O36" s="46">
        <v>6642.8500911654792</v>
      </c>
      <c r="P36" s="46">
        <v>7033.7627791852592</v>
      </c>
    </row>
    <row r="37" spans="1:16" ht="15" x14ac:dyDescent="0.35">
      <c r="A37" s="1" t="s">
        <v>10</v>
      </c>
      <c r="B37" s="43">
        <v>1431.15425995589</v>
      </c>
      <c r="C37" s="43">
        <v>1560.0146487368531</v>
      </c>
      <c r="D37" s="43">
        <v>1367.0786225831439</v>
      </c>
      <c r="E37" s="43">
        <v>2033.4853186477756</v>
      </c>
      <c r="F37" s="43">
        <v>2668.051377328527</v>
      </c>
      <c r="G37" s="43">
        <v>2257.4162278764466</v>
      </c>
      <c r="H37" s="43">
        <v>1714.8694732092563</v>
      </c>
      <c r="I37" s="43">
        <v>1369.4911070505382</v>
      </c>
      <c r="J37" s="43">
        <v>1841.4239991266209</v>
      </c>
      <c r="K37" s="43">
        <v>1638.5443161460294</v>
      </c>
      <c r="L37" s="43">
        <v>2336.3568589975935</v>
      </c>
      <c r="M37" s="43">
        <v>1693.947610234221</v>
      </c>
      <c r="N37" s="43">
        <v>2017.5929204104252</v>
      </c>
      <c r="O37" s="43">
        <v>2619.98649354386</v>
      </c>
      <c r="P37" s="43">
        <v>2391.0298754719688</v>
      </c>
    </row>
    <row r="38" spans="1:16" ht="15" x14ac:dyDescent="0.35">
      <c r="A38" s="30" t="s">
        <v>11</v>
      </c>
      <c r="B38" s="46">
        <v>171.11339537120526</v>
      </c>
      <c r="C38" s="46">
        <v>183.15372210809457</v>
      </c>
      <c r="D38" s="46">
        <v>168.0710885486194</v>
      </c>
      <c r="E38" s="46">
        <v>191.38118475177754</v>
      </c>
      <c r="F38" s="46">
        <v>219.47997193279201</v>
      </c>
      <c r="G38" s="46">
        <v>220.87085064332339</v>
      </c>
      <c r="H38" s="46">
        <v>253.42062926353324</v>
      </c>
      <c r="I38" s="46">
        <v>352.64992369676838</v>
      </c>
      <c r="J38" s="46">
        <v>391.23716392290561</v>
      </c>
      <c r="K38" s="46">
        <v>444.77047014349409</v>
      </c>
      <c r="L38" s="46">
        <v>479.57528667943126</v>
      </c>
      <c r="M38" s="46">
        <v>351.06163147672163</v>
      </c>
      <c r="N38" s="46">
        <v>394.30296449865409</v>
      </c>
      <c r="O38" s="46">
        <v>456.34928407256206</v>
      </c>
      <c r="P38" s="46">
        <v>500.77123883930341</v>
      </c>
    </row>
    <row r="39" spans="1:16" ht="15" x14ac:dyDescent="0.35">
      <c r="A39" s="1" t="s">
        <v>12</v>
      </c>
      <c r="B39" s="43">
        <v>857.03670823341315</v>
      </c>
      <c r="C39" s="43">
        <v>991.09139760668165</v>
      </c>
      <c r="D39" s="43">
        <v>1100.3272556813861</v>
      </c>
      <c r="E39" s="43">
        <v>1116.5200202365152</v>
      </c>
      <c r="F39" s="43">
        <v>1118.470478063055</v>
      </c>
      <c r="G39" s="43">
        <v>1270.4732155556337</v>
      </c>
      <c r="H39" s="43">
        <v>1616.1161625479967</v>
      </c>
      <c r="I39" s="43">
        <v>1837.334245850765</v>
      </c>
      <c r="J39" s="43">
        <v>2202.025028156977</v>
      </c>
      <c r="K39" s="43">
        <v>2262.5870639107275</v>
      </c>
      <c r="L39" s="43">
        <v>2468.324303726527</v>
      </c>
      <c r="M39" s="43">
        <v>2288.7145819369562</v>
      </c>
      <c r="N39" s="43">
        <v>2347.884233152819</v>
      </c>
      <c r="O39" s="43">
        <v>2683.1858094343274</v>
      </c>
      <c r="P39" s="43">
        <v>2910.1784194460342</v>
      </c>
    </row>
    <row r="40" spans="1:16" ht="15" x14ac:dyDescent="0.35">
      <c r="A40" s="30" t="s">
        <v>13</v>
      </c>
      <c r="B40" s="46">
        <v>5085.7855466877863</v>
      </c>
      <c r="C40" s="46">
        <v>5297.2265564002446</v>
      </c>
      <c r="D40" s="46">
        <v>5214.5114420340842</v>
      </c>
      <c r="E40" s="46">
        <v>5594.4258058668429</v>
      </c>
      <c r="F40" s="46">
        <v>5721.8558800196579</v>
      </c>
      <c r="G40" s="46">
        <v>5985.7621584466997</v>
      </c>
      <c r="H40" s="46">
        <v>6267.8023856707605</v>
      </c>
      <c r="I40" s="46">
        <v>7189.3008638816355</v>
      </c>
      <c r="J40" s="46">
        <v>7848.3163541913673</v>
      </c>
      <c r="K40" s="46">
        <v>8473.7766031778447</v>
      </c>
      <c r="L40" s="46">
        <v>8945.7956582766656</v>
      </c>
      <c r="M40" s="46">
        <v>9377.4582021165279</v>
      </c>
      <c r="N40" s="46">
        <v>9704.0577516442518</v>
      </c>
      <c r="O40" s="46">
        <v>9791.5782785369538</v>
      </c>
      <c r="P40" s="46">
        <v>10135.310461669662</v>
      </c>
    </row>
    <row r="41" spans="1:16" ht="15" x14ac:dyDescent="0.35">
      <c r="A41" s="1" t="s">
        <v>14</v>
      </c>
      <c r="B41" s="43">
        <v>962.71935288244163</v>
      </c>
      <c r="C41" s="43">
        <v>1014.9466858143699</v>
      </c>
      <c r="D41" s="43">
        <v>1103.5340308711222</v>
      </c>
      <c r="E41" s="43">
        <v>1058.016862907584</v>
      </c>
      <c r="F41" s="43">
        <v>1026.7111934409206</v>
      </c>
      <c r="G41" s="43">
        <v>1076.4438707331253</v>
      </c>
      <c r="H41" s="43">
        <v>1053.3543544444994</v>
      </c>
      <c r="I41" s="43">
        <v>1103.9828709995541</v>
      </c>
      <c r="J41" s="43">
        <v>1061.5859521639284</v>
      </c>
      <c r="K41" s="43">
        <v>1139.2956170917623</v>
      </c>
      <c r="L41" s="43">
        <v>1037.2391692931837</v>
      </c>
      <c r="M41" s="43">
        <v>970.06071345656039</v>
      </c>
      <c r="N41" s="43">
        <v>945.85584377831856</v>
      </c>
      <c r="O41" s="43">
        <v>1139.4889321111123</v>
      </c>
      <c r="P41" s="43">
        <v>1324.0578119151162</v>
      </c>
    </row>
    <row r="42" spans="1:16" ht="15" x14ac:dyDescent="0.35">
      <c r="A42" s="30" t="s">
        <v>15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1.8387389162561538</v>
      </c>
      <c r="J42" s="46">
        <v>44.259130434782755</v>
      </c>
      <c r="K42" s="46">
        <v>47.566956521739129</v>
      </c>
      <c r="L42" s="46">
        <v>16.743126582278414</v>
      </c>
      <c r="M42" s="46">
        <v>0</v>
      </c>
      <c r="N42" s="46">
        <v>0</v>
      </c>
      <c r="O42" s="46">
        <v>0</v>
      </c>
      <c r="P42" s="46">
        <v>0</v>
      </c>
    </row>
    <row r="43" spans="1:16" ht="15" x14ac:dyDescent="0.35">
      <c r="A43" s="1" t="s">
        <v>16</v>
      </c>
      <c r="B43" s="43">
        <v>3707.4906374040092</v>
      </c>
      <c r="C43" s="43">
        <v>3634.9379552315932</v>
      </c>
      <c r="D43" s="43">
        <v>3717.9984418426793</v>
      </c>
      <c r="E43" s="43">
        <v>3781.1540043160367</v>
      </c>
      <c r="F43" s="43">
        <v>4228.6673732163681</v>
      </c>
      <c r="G43" s="43">
        <v>4232.4341729664602</v>
      </c>
      <c r="H43" s="43">
        <v>4324.5489179433325</v>
      </c>
      <c r="I43" s="43">
        <v>4719.3372357447979</v>
      </c>
      <c r="J43" s="43">
        <v>5005.0065310871623</v>
      </c>
      <c r="K43" s="43">
        <v>5243.0110899332249</v>
      </c>
      <c r="L43" s="43">
        <v>5975.668750794689</v>
      </c>
      <c r="M43" s="43">
        <v>4935.1977977419338</v>
      </c>
      <c r="N43" s="43">
        <v>5024.51912312887</v>
      </c>
      <c r="O43" s="43">
        <v>2835.9677784334708</v>
      </c>
      <c r="P43" s="43">
        <v>2676.8211231538626</v>
      </c>
    </row>
    <row r="44" spans="1:16" ht="15" x14ac:dyDescent="0.35">
      <c r="A44" s="30" t="s">
        <v>17</v>
      </c>
      <c r="B44" s="46">
        <v>841.35889139277492</v>
      </c>
      <c r="C44" s="46">
        <v>774.21354049277431</v>
      </c>
      <c r="D44" s="46">
        <v>788.84004009093167</v>
      </c>
      <c r="E44" s="46">
        <v>788.38180548464038</v>
      </c>
      <c r="F44" s="46">
        <v>786.78536332649617</v>
      </c>
      <c r="G44" s="46">
        <v>882.17703851623992</v>
      </c>
      <c r="H44" s="46">
        <v>1081.3553700409775</v>
      </c>
      <c r="I44" s="46">
        <v>1149.2665892579141</v>
      </c>
      <c r="J44" s="46">
        <v>1173.9000492387624</v>
      </c>
      <c r="K44" s="46">
        <v>1219.2606136661391</v>
      </c>
      <c r="L44" s="46">
        <v>1231.7406210662575</v>
      </c>
      <c r="M44" s="46">
        <v>1221.1402768251317</v>
      </c>
      <c r="N44" s="46">
        <v>1245.770084823358</v>
      </c>
      <c r="O44" s="46">
        <v>1339.3208452026508</v>
      </c>
      <c r="P44" s="46">
        <v>1447.0596934712837</v>
      </c>
    </row>
    <row r="45" spans="1:16" ht="15" x14ac:dyDescent="0.35">
      <c r="A45" s="1" t="s">
        <v>18</v>
      </c>
      <c r="B45" s="43">
        <v>675.48975503583847</v>
      </c>
      <c r="C45" s="43">
        <v>782.25105217915996</v>
      </c>
      <c r="D45" s="43">
        <v>887.80355654102027</v>
      </c>
      <c r="E45" s="43">
        <v>916.27440525882719</v>
      </c>
      <c r="F45" s="43">
        <v>872.29022607874083</v>
      </c>
      <c r="G45" s="43">
        <v>898.61418480438886</v>
      </c>
      <c r="H45" s="43">
        <v>916.92279920150088</v>
      </c>
      <c r="I45" s="43">
        <v>952.70055163552468</v>
      </c>
      <c r="J45" s="43">
        <v>1017.9634380842161</v>
      </c>
      <c r="K45" s="43">
        <v>1009.7423353738689</v>
      </c>
      <c r="L45" s="43">
        <v>1119.7027501352711</v>
      </c>
      <c r="M45" s="43">
        <v>1129.0658297302657</v>
      </c>
      <c r="N45" s="43">
        <v>1150.4442537918255</v>
      </c>
      <c r="O45" s="43">
        <v>1198.8652667980086</v>
      </c>
      <c r="P45" s="43">
        <v>1173.9816955762271</v>
      </c>
    </row>
    <row r="46" spans="1:16" ht="15" x14ac:dyDescent="0.35">
      <c r="A46" s="30" t="s">
        <v>19</v>
      </c>
      <c r="B46" s="46">
        <v>967.79069621216092</v>
      </c>
      <c r="C46" s="46">
        <v>1013.0978042059786</v>
      </c>
      <c r="D46" s="46">
        <v>976.15830200289065</v>
      </c>
      <c r="E46" s="46">
        <v>1059.9600299602657</v>
      </c>
      <c r="F46" s="46">
        <v>1286.6290316076479</v>
      </c>
      <c r="G46" s="46">
        <v>1363.8193723439394</v>
      </c>
      <c r="H46" s="46">
        <v>1558.4283633563866</v>
      </c>
      <c r="I46" s="46">
        <v>1641.1473380279078</v>
      </c>
      <c r="J46" s="46">
        <v>2120.1270569687827</v>
      </c>
      <c r="K46" s="46">
        <v>1833.3618639288061</v>
      </c>
      <c r="L46" s="46">
        <v>1943.6276295915504</v>
      </c>
      <c r="M46" s="46">
        <v>1214.9725774046528</v>
      </c>
      <c r="N46" s="46">
        <v>1887.1848683951027</v>
      </c>
      <c r="O46" s="46">
        <v>2043.543777101798</v>
      </c>
      <c r="P46" s="46">
        <v>2055.9540840596978</v>
      </c>
    </row>
    <row r="47" spans="1:16" ht="15" x14ac:dyDescent="0.35">
      <c r="A47" s="1" t="s">
        <v>20</v>
      </c>
      <c r="B47" s="43">
        <v>8747.8155928037268</v>
      </c>
      <c r="C47" s="43">
        <v>10463.702484421281</v>
      </c>
      <c r="D47" s="43">
        <v>10677.060039036922</v>
      </c>
      <c r="E47" s="43">
        <v>12259.780287468473</v>
      </c>
      <c r="F47" s="43">
        <v>13686.235602969848</v>
      </c>
      <c r="G47" s="43">
        <v>14288.838643027497</v>
      </c>
      <c r="H47" s="43">
        <v>18893.948423828686</v>
      </c>
      <c r="I47" s="43">
        <v>18960.524551756862</v>
      </c>
      <c r="J47" s="43">
        <v>21998.315898651621</v>
      </c>
      <c r="K47" s="43">
        <v>20644.776074785892</v>
      </c>
      <c r="L47" s="43">
        <v>19284.637514792885</v>
      </c>
      <c r="M47" s="43">
        <v>9422.5253152387922</v>
      </c>
      <c r="N47" s="43">
        <v>15367.859646699244</v>
      </c>
      <c r="O47" s="43">
        <v>19139.431728365336</v>
      </c>
      <c r="P47" s="43">
        <v>13693.129935958967</v>
      </c>
    </row>
    <row r="48" spans="1:16" ht="15" x14ac:dyDescent="0.35">
      <c r="A48" s="30" t="s">
        <v>21</v>
      </c>
      <c r="B48" s="46">
        <v>898.15055343573795</v>
      </c>
      <c r="C48" s="46">
        <v>921.92605077780615</v>
      </c>
      <c r="D48" s="46">
        <v>797.90025392319069</v>
      </c>
      <c r="E48" s="46">
        <v>890.01489150608916</v>
      </c>
      <c r="F48" s="46">
        <v>888.01325440435835</v>
      </c>
      <c r="G48" s="46">
        <v>931.66027119421801</v>
      </c>
      <c r="H48" s="46">
        <v>981.12873587309787</v>
      </c>
      <c r="I48" s="46">
        <v>1129.9549701978187</v>
      </c>
      <c r="J48" s="46">
        <v>1137.5971691129523</v>
      </c>
      <c r="K48" s="46">
        <v>1173.2200709019446</v>
      </c>
      <c r="L48" s="46">
        <v>1374.8975696691423</v>
      </c>
      <c r="M48" s="46">
        <v>1232.3779228987235</v>
      </c>
      <c r="N48" s="46">
        <v>1328.5133172836079</v>
      </c>
      <c r="O48" s="46">
        <v>1369.7007307479246</v>
      </c>
      <c r="P48" s="46">
        <v>1442.6359924077435</v>
      </c>
    </row>
    <row r="49" spans="1:16" ht="15" x14ac:dyDescent="0.35">
      <c r="A49" s="1" t="s">
        <v>22</v>
      </c>
      <c r="B49" s="43">
        <v>1878.1506592887392</v>
      </c>
      <c r="C49" s="43">
        <v>1821.2261942179175</v>
      </c>
      <c r="D49" s="43">
        <v>2009.3993126691448</v>
      </c>
      <c r="E49" s="43">
        <v>2196.4699730343605</v>
      </c>
      <c r="F49" s="43">
        <v>2626.3942467685329</v>
      </c>
      <c r="G49" s="43">
        <v>1804.1459767817644</v>
      </c>
      <c r="H49" s="43">
        <v>1871.5401433367424</v>
      </c>
      <c r="I49" s="43">
        <v>1756.7175185553519</v>
      </c>
      <c r="J49" s="43">
        <v>1694.323535182479</v>
      </c>
      <c r="K49" s="43">
        <v>1966.9522368288153</v>
      </c>
      <c r="L49" s="43">
        <v>1932.9977770075093</v>
      </c>
      <c r="M49" s="43">
        <v>1850.8803311343618</v>
      </c>
      <c r="N49" s="43">
        <v>1934.5592136350226</v>
      </c>
      <c r="O49" s="43">
        <v>1980.00370079812</v>
      </c>
      <c r="P49" s="43">
        <v>2015.923753863563</v>
      </c>
    </row>
    <row r="50" spans="1:16" ht="15" x14ac:dyDescent="0.35">
      <c r="A50" s="28" t="s">
        <v>81</v>
      </c>
      <c r="B50" s="42">
        <v>2985.8583370952992</v>
      </c>
      <c r="C50" s="42">
        <v>3105.6784516731423</v>
      </c>
      <c r="D50" s="42">
        <v>3139.8576188110851</v>
      </c>
      <c r="E50" s="42">
        <v>3395.4652416348144</v>
      </c>
      <c r="F50" s="42">
        <v>3564.4512601783017</v>
      </c>
      <c r="G50" s="42">
        <v>3768.5357088827623</v>
      </c>
      <c r="H50" s="42">
        <v>4297.6293863393585</v>
      </c>
      <c r="I50" s="42">
        <v>4775.6584796261031</v>
      </c>
      <c r="J50" s="42">
        <v>5115.4118716005769</v>
      </c>
      <c r="K50" s="42">
        <v>5289.9343985357791</v>
      </c>
      <c r="L50" s="42">
        <v>5388.1303653286723</v>
      </c>
      <c r="M50" s="42">
        <v>3598.5304444859999</v>
      </c>
      <c r="N50" s="42">
        <v>4786.3020943450083</v>
      </c>
      <c r="O50" s="42">
        <v>5624.0450822020357</v>
      </c>
      <c r="P50" s="42">
        <v>5385.805663413681</v>
      </c>
    </row>
    <row r="51" spans="1:16" ht="15" x14ac:dyDescent="0.35">
      <c r="A51" s="1" t="s">
        <v>82</v>
      </c>
      <c r="B51" s="43">
        <v>2985.8583370952992</v>
      </c>
      <c r="C51" s="43">
        <v>3105.6784516731423</v>
      </c>
      <c r="D51" s="43">
        <v>3139.8576188110851</v>
      </c>
      <c r="E51" s="43">
        <v>3395.4652416348144</v>
      </c>
      <c r="F51" s="43">
        <v>3564.4512601783017</v>
      </c>
      <c r="G51" s="43">
        <v>3768.5357088827623</v>
      </c>
      <c r="H51" s="43">
        <v>4297.6293863393585</v>
      </c>
      <c r="I51" s="43">
        <v>4775.6584796261031</v>
      </c>
      <c r="J51" s="43">
        <v>5115.4118716005769</v>
      </c>
      <c r="K51" s="43">
        <v>5289.9343985357791</v>
      </c>
      <c r="L51" s="43">
        <v>5388.1303653286723</v>
      </c>
      <c r="M51" s="43">
        <v>3598.5304444859999</v>
      </c>
      <c r="N51" s="43">
        <v>4786.3020943450083</v>
      </c>
      <c r="O51" s="43">
        <v>5624.0450822020357</v>
      </c>
      <c r="P51" s="43">
        <v>5385.805663413681</v>
      </c>
    </row>
    <row r="52" spans="1:16" ht="15.6" thickBot="1" x14ac:dyDescent="0.4">
      <c r="A52" s="6" t="s">
        <v>62</v>
      </c>
      <c r="B52" s="47">
        <v>39504.759138036068</v>
      </c>
      <c r="C52" s="47">
        <v>41952.234302407021</v>
      </c>
      <c r="D52" s="47">
        <v>42165.235457543597</v>
      </c>
      <c r="E52" s="47">
        <v>45594.515511891048</v>
      </c>
      <c r="F52" s="47">
        <v>50390.17948964041</v>
      </c>
      <c r="G52" s="47">
        <v>51988.719424363138</v>
      </c>
      <c r="H52" s="47">
        <v>57493.028157413981</v>
      </c>
      <c r="I52" s="47">
        <v>60707.762022617695</v>
      </c>
      <c r="J52" s="47">
        <v>67809.712760176772</v>
      </c>
      <c r="K52" s="47">
        <v>68424.997892501677</v>
      </c>
      <c r="L52" s="47">
        <v>69617.479566401307</v>
      </c>
      <c r="M52" s="47">
        <v>53004.542463552447</v>
      </c>
      <c r="N52" s="47">
        <v>61771.860317388702</v>
      </c>
      <c r="O52" s="47">
        <v>67085.798416617967</v>
      </c>
      <c r="P52" s="47">
        <v>69944.79855840969</v>
      </c>
    </row>
    <row r="55" spans="1:16" s="41" customFormat="1" ht="15" x14ac:dyDescent="0.35">
      <c r="A55" s="39" t="s">
        <v>64</v>
      </c>
      <c r="B55" s="4">
        <v>2009</v>
      </c>
      <c r="C55" s="4">
        <v>2010</v>
      </c>
      <c r="D55" s="4">
        <v>2011</v>
      </c>
      <c r="E55" s="4">
        <v>2012</v>
      </c>
      <c r="F55" s="4">
        <v>2013</v>
      </c>
      <c r="G55" s="4">
        <v>2014</v>
      </c>
      <c r="H55" s="4">
        <v>2015</v>
      </c>
      <c r="I55" s="4">
        <v>2016</v>
      </c>
      <c r="J55" s="4">
        <v>2017</v>
      </c>
      <c r="K55" s="4">
        <v>2018</v>
      </c>
      <c r="L55" s="40" t="s">
        <v>83</v>
      </c>
      <c r="M55" s="40" t="s">
        <v>84</v>
      </c>
      <c r="N55" s="40" t="s">
        <v>85</v>
      </c>
      <c r="O55" s="40" t="s">
        <v>86</v>
      </c>
      <c r="P55" s="40" t="s">
        <v>87</v>
      </c>
    </row>
    <row r="56" spans="1:16" ht="15" x14ac:dyDescent="0.35">
      <c r="A56" s="28" t="s">
        <v>0</v>
      </c>
      <c r="B56" s="48" t="s">
        <v>66</v>
      </c>
      <c r="C56" s="48">
        <v>-0.37822820944209579</v>
      </c>
      <c r="D56" s="48">
        <v>-0.27390033054049767</v>
      </c>
      <c r="E56" s="48">
        <v>2.2862951881496465</v>
      </c>
      <c r="F56" s="48">
        <v>-0.55119076257909116</v>
      </c>
      <c r="G56" s="48">
        <v>0.45561951271620282</v>
      </c>
      <c r="H56" s="48">
        <v>3.8532096307441108</v>
      </c>
      <c r="I56" s="48">
        <v>-0.38981764983939582</v>
      </c>
      <c r="J56" s="48">
        <v>-0.65609342761333778</v>
      </c>
      <c r="K56" s="48">
        <v>0.16807838060646363</v>
      </c>
      <c r="L56" s="48">
        <v>1.4357484940636538</v>
      </c>
      <c r="M56" s="48">
        <v>0.28756556116826193</v>
      </c>
      <c r="N56" s="48">
        <v>-9.5935026086212405E-2</v>
      </c>
      <c r="O56" s="48">
        <v>-0.38569748881532651</v>
      </c>
      <c r="P56" s="48">
        <v>5.7096959668948566E-2</v>
      </c>
    </row>
    <row r="57" spans="1:16" ht="15" x14ac:dyDescent="0.35">
      <c r="A57" s="1" t="s">
        <v>1</v>
      </c>
      <c r="B57" s="49" t="s">
        <v>66</v>
      </c>
      <c r="C57" s="49">
        <v>-0.37822820944209579</v>
      </c>
      <c r="D57" s="49">
        <v>-0.27390033054049767</v>
      </c>
      <c r="E57" s="49">
        <v>2.2862951881496465</v>
      </c>
      <c r="F57" s="49">
        <v>-0.55119076257909116</v>
      </c>
      <c r="G57" s="49">
        <v>0.45561951271620282</v>
      </c>
      <c r="H57" s="49">
        <v>3.8532096307441108</v>
      </c>
      <c r="I57" s="49">
        <v>-0.38981764983939582</v>
      </c>
      <c r="J57" s="49">
        <v>-0.65609342761333778</v>
      </c>
      <c r="K57" s="49">
        <v>0.16807838060646363</v>
      </c>
      <c r="L57" s="49">
        <v>1.4357484940636538</v>
      </c>
      <c r="M57" s="49">
        <v>0.28756556116826193</v>
      </c>
      <c r="N57" s="49">
        <v>-9.5935026086212405E-2</v>
      </c>
      <c r="O57" s="49">
        <v>-0.38569748881532651</v>
      </c>
      <c r="P57" s="49">
        <v>5.7096959668948566E-2</v>
      </c>
    </row>
    <row r="58" spans="1:16" ht="15" x14ac:dyDescent="0.35">
      <c r="A58" s="29" t="s">
        <v>58</v>
      </c>
      <c r="B58" s="50" t="s">
        <v>66</v>
      </c>
      <c r="C58" s="50">
        <v>-0.9804029783899868</v>
      </c>
      <c r="D58" s="50">
        <v>1.2227953215459886</v>
      </c>
      <c r="E58" s="50">
        <v>7.2736420948706026E-2</v>
      </c>
      <c r="F58" s="50">
        <v>0.24013208995758251</v>
      </c>
      <c r="G58" s="50">
        <v>5.6432446991459884E-2</v>
      </c>
      <c r="H58" s="50">
        <v>4.9718783735044347E-2</v>
      </c>
      <c r="I58" s="50">
        <v>-0.25909398609349166</v>
      </c>
      <c r="J58" s="50">
        <v>-0.29813010883354973</v>
      </c>
      <c r="K58" s="50">
        <v>7.3720287633080694E-2</v>
      </c>
      <c r="L58" s="50">
        <v>-0.20111136740825442</v>
      </c>
      <c r="M58" s="50">
        <v>-0.35289816726943191</v>
      </c>
      <c r="N58" s="50">
        <v>14.888602674633542</v>
      </c>
      <c r="O58" s="50">
        <v>-0.65031779623540142</v>
      </c>
      <c r="P58" s="50">
        <v>0.19128661482152376</v>
      </c>
    </row>
    <row r="59" spans="1:16" ht="15" x14ac:dyDescent="0.35">
      <c r="A59" s="2" t="s">
        <v>59</v>
      </c>
      <c r="B59" s="51" t="s">
        <v>66</v>
      </c>
      <c r="C59" s="51">
        <v>-9.4887267069653003E-2</v>
      </c>
      <c r="D59" s="51">
        <v>-0.28916253940526693</v>
      </c>
      <c r="E59" s="51">
        <v>2.3567090228471987</v>
      </c>
      <c r="F59" s="51">
        <v>-0.5592640057334537</v>
      </c>
      <c r="G59" s="51">
        <v>0.17914542352848506</v>
      </c>
      <c r="H59" s="51">
        <v>0.88830111279634494</v>
      </c>
      <c r="I59" s="51">
        <v>-0.66317063507377683</v>
      </c>
      <c r="J59" s="51">
        <v>-0.2053771322166561</v>
      </c>
      <c r="K59" s="51">
        <v>4.4725655570686529E-2</v>
      </c>
      <c r="L59" s="51">
        <v>4.8769436972734201</v>
      </c>
      <c r="M59" s="51">
        <v>0.38367337631645104</v>
      </c>
      <c r="N59" s="51">
        <v>-0.14841809352568636</v>
      </c>
      <c r="O59" s="51">
        <v>-0.30252736984997564</v>
      </c>
      <c r="P59" s="51">
        <v>-0.12187025529758366</v>
      </c>
    </row>
    <row r="60" spans="1:16" ht="15" x14ac:dyDescent="0.35">
      <c r="A60" s="29" t="s">
        <v>60</v>
      </c>
      <c r="B60" s="50" t="s">
        <v>66</v>
      </c>
      <c r="C60" s="50" t="s">
        <v>66</v>
      </c>
      <c r="D60" s="50" t="s">
        <v>66</v>
      </c>
      <c r="E60" s="50" t="s">
        <v>66</v>
      </c>
      <c r="F60" s="50" t="s">
        <v>66</v>
      </c>
      <c r="G60" s="50" t="s">
        <v>66</v>
      </c>
      <c r="H60" s="50">
        <v>17.355315411359328</v>
      </c>
      <c r="I60" s="50">
        <v>-0.30196377878957603</v>
      </c>
      <c r="J60" s="50">
        <v>-0.18001387955895587</v>
      </c>
      <c r="K60" s="50">
        <v>-0.35583573232740018</v>
      </c>
      <c r="L60" s="50">
        <v>-0.40684910250034889</v>
      </c>
      <c r="M60" s="50">
        <v>-0.66675250280122134</v>
      </c>
      <c r="N60" s="50">
        <v>0.5017546188402795</v>
      </c>
      <c r="O60" s="50">
        <v>-0.94000843445598992</v>
      </c>
      <c r="P60" s="50">
        <v>14.637820167241449</v>
      </c>
    </row>
    <row r="61" spans="1:16" ht="15" x14ac:dyDescent="0.35">
      <c r="A61" s="2" t="s">
        <v>61</v>
      </c>
      <c r="B61" s="51" t="s">
        <v>66</v>
      </c>
      <c r="C61" s="51">
        <v>-0.57312341802621014</v>
      </c>
      <c r="D61" s="51">
        <v>-0.17157624802372862</v>
      </c>
      <c r="E61" s="51">
        <v>2.6910890750013707</v>
      </c>
      <c r="F61" s="51">
        <v>-0.46851063312025931</v>
      </c>
      <c r="G61" s="51">
        <v>548.26208389330202</v>
      </c>
      <c r="H61" s="51">
        <v>15.508773448079687</v>
      </c>
      <c r="I61" s="51">
        <v>-0.23671469923349153</v>
      </c>
      <c r="J61" s="51">
        <v>-1.2672148845171989</v>
      </c>
      <c r="K61" s="51">
        <v>-1.4331376747232878</v>
      </c>
      <c r="L61" s="51">
        <v>-0.45379013483897057</v>
      </c>
      <c r="M61" s="51">
        <v>1.7486918871814079</v>
      </c>
      <c r="N61" s="51">
        <v>-3.6688883273648942E-2</v>
      </c>
      <c r="O61" s="51">
        <v>-0.91046674780899695</v>
      </c>
      <c r="P61" s="51">
        <v>10.219414114459223</v>
      </c>
    </row>
    <row r="62" spans="1:16" ht="15" x14ac:dyDescent="0.35">
      <c r="A62" s="28" t="s">
        <v>2</v>
      </c>
      <c r="B62" s="48" t="s">
        <v>66</v>
      </c>
      <c r="C62" s="48">
        <v>-0.1688180228249534</v>
      </c>
      <c r="D62" s="48">
        <v>-6.9684425612336343E-2</v>
      </c>
      <c r="E62" s="48">
        <v>-0.11085849016277205</v>
      </c>
      <c r="F62" s="48">
        <v>0.409632121847473</v>
      </c>
      <c r="G62" s="48">
        <v>0.20671060773099947</v>
      </c>
      <c r="H62" s="48">
        <v>-0.10546927774493464</v>
      </c>
      <c r="I62" s="48">
        <v>0.128049862945943</v>
      </c>
      <c r="J62" s="48">
        <v>5.0233150009612926E-2</v>
      </c>
      <c r="K62" s="48">
        <v>-4.5740332318537358E-2</v>
      </c>
      <c r="L62" s="48">
        <v>-2.2157074700768886E-2</v>
      </c>
      <c r="M62" s="48">
        <v>-0.23705548833200807</v>
      </c>
      <c r="N62" s="48">
        <v>-0.13428572120638638</v>
      </c>
      <c r="O62" s="48">
        <v>0.23794534025012748</v>
      </c>
      <c r="P62" s="48">
        <v>1.6447885826401962</v>
      </c>
    </row>
    <row r="63" spans="1:16" ht="15" x14ac:dyDescent="0.35">
      <c r="A63" s="1" t="s">
        <v>3</v>
      </c>
      <c r="B63" s="49" t="s">
        <v>66</v>
      </c>
      <c r="C63" s="49">
        <v>-0.23760700677091695</v>
      </c>
      <c r="D63" s="49">
        <v>-0.59653571168833031</v>
      </c>
      <c r="E63" s="49">
        <v>-0.7379813559290247</v>
      </c>
      <c r="F63" s="49">
        <v>7.1456334958959431</v>
      </c>
      <c r="G63" s="49">
        <v>0.36450422481827283</v>
      </c>
      <c r="H63" s="49">
        <v>-0.6268058746926024</v>
      </c>
      <c r="I63" s="49">
        <v>-1</v>
      </c>
      <c r="J63" s="49" t="s">
        <v>66</v>
      </c>
      <c r="K63" s="49" t="s">
        <v>66</v>
      </c>
      <c r="L63" s="49" t="s">
        <v>66</v>
      </c>
      <c r="M63" s="49" t="s">
        <v>66</v>
      </c>
      <c r="N63" s="49" t="s">
        <v>66</v>
      </c>
      <c r="O63" s="49" t="s">
        <v>66</v>
      </c>
      <c r="P63" s="49" t="s">
        <v>66</v>
      </c>
    </row>
    <row r="64" spans="1:16" ht="15" x14ac:dyDescent="0.35">
      <c r="A64" s="30" t="s">
        <v>4</v>
      </c>
      <c r="B64" s="52" t="s">
        <v>66</v>
      </c>
      <c r="C64" s="52">
        <v>-0.14765321813618626</v>
      </c>
      <c r="D64" s="52">
        <v>0.11683035325767932</v>
      </c>
      <c r="E64" s="52">
        <v>6.7382046624758996E-2</v>
      </c>
      <c r="F64" s="52">
        <v>7.1749971611955843E-2</v>
      </c>
      <c r="G64" s="52">
        <v>5.2853476844129554E-2</v>
      </c>
      <c r="H64" s="52">
        <v>3.4014335493090631E-2</v>
      </c>
      <c r="I64" s="52">
        <v>9.9642327005734055E-2</v>
      </c>
      <c r="J64" s="52">
        <v>0.18840198853316581</v>
      </c>
      <c r="K64" s="52">
        <v>-0.11611700056334207</v>
      </c>
      <c r="L64" s="52">
        <v>8.9050299108198727E-2</v>
      </c>
      <c r="M64" s="52">
        <v>-0.28124863675183021</v>
      </c>
      <c r="N64" s="52">
        <v>-0.1586784334443162</v>
      </c>
      <c r="O64" s="52">
        <v>0.1982731123949466</v>
      </c>
      <c r="P64" s="52">
        <v>8.125822929919102E-2</v>
      </c>
    </row>
    <row r="65" spans="1:16" ht="15" x14ac:dyDescent="0.35">
      <c r="A65" s="30" t="s">
        <v>5</v>
      </c>
      <c r="B65" s="52" t="s">
        <v>66</v>
      </c>
      <c r="C65" s="52">
        <v>-0.16361439432625302</v>
      </c>
      <c r="D65" s="52">
        <v>0.24177290114947803</v>
      </c>
      <c r="E65" s="52">
        <v>-4.6158082014617352E-2</v>
      </c>
      <c r="F65" s="52">
        <v>0.25438215545040865</v>
      </c>
      <c r="G65" s="52">
        <v>0.17870210418566401</v>
      </c>
      <c r="H65" s="52">
        <v>1.3825649960549136E-2</v>
      </c>
      <c r="I65" s="52">
        <v>0.29578129960571675</v>
      </c>
      <c r="J65" s="52">
        <v>3.9593814286323692E-2</v>
      </c>
      <c r="K65" s="52">
        <v>-6.0941735016567744E-2</v>
      </c>
      <c r="L65" s="52">
        <v>-7.5256672936105939E-2</v>
      </c>
      <c r="M65" s="52">
        <v>-0.25636049979786457</v>
      </c>
      <c r="N65" s="52">
        <v>-0.17433060396425015</v>
      </c>
      <c r="O65" s="52">
        <v>0.31723655396512385</v>
      </c>
      <c r="P65" s="52">
        <v>2.6060833593839967</v>
      </c>
    </row>
    <row r="66" spans="1:16" ht="15" x14ac:dyDescent="0.35">
      <c r="A66" s="1" t="s">
        <v>6</v>
      </c>
      <c r="B66" s="49" t="s">
        <v>66</v>
      </c>
      <c r="C66" s="49">
        <v>-4.7108460157888166E-2</v>
      </c>
      <c r="D66" s="49">
        <v>-0.2239183699754026</v>
      </c>
      <c r="E66" s="49">
        <v>-0.11700607206920599</v>
      </c>
      <c r="F66" s="49">
        <v>-6.1318642561532632E-2</v>
      </c>
      <c r="G66" s="49">
        <v>0.38606618495412626</v>
      </c>
      <c r="H66" s="49">
        <v>0.26454265802126375</v>
      </c>
      <c r="I66" s="49">
        <v>0.23443383762665682</v>
      </c>
      <c r="J66" s="49">
        <v>-9.4714422567977463E-2</v>
      </c>
      <c r="K66" s="49">
        <v>0.17601377226456405</v>
      </c>
      <c r="L66" s="49">
        <v>6.7195577179691934E-2</v>
      </c>
      <c r="M66" s="49">
        <v>-9.5034807214208983E-2</v>
      </c>
      <c r="N66" s="49">
        <v>2.6650425089112639E-2</v>
      </c>
      <c r="O66" s="49">
        <v>6.3847801699823625E-2</v>
      </c>
      <c r="P66" s="49">
        <v>0.13148269376595567</v>
      </c>
    </row>
    <row r="67" spans="1:16" ht="15" x14ac:dyDescent="0.35">
      <c r="A67" s="29" t="s">
        <v>24</v>
      </c>
      <c r="B67" s="50" t="s">
        <v>66</v>
      </c>
      <c r="C67" s="50">
        <v>-6.6895292811226525E-3</v>
      </c>
      <c r="D67" s="50">
        <v>-0.22440902780848082</v>
      </c>
      <c r="E67" s="50">
        <v>-8.7146756813631931E-2</v>
      </c>
      <c r="F67" s="50">
        <v>9.1916620008902772E-3</v>
      </c>
      <c r="G67" s="50">
        <v>0.13037382117934615</v>
      </c>
      <c r="H67" s="50">
        <v>0.16072123981365039</v>
      </c>
      <c r="I67" s="50">
        <v>0.15411935363625706</v>
      </c>
      <c r="J67" s="50">
        <v>-6.6984462429815483E-2</v>
      </c>
      <c r="K67" s="50">
        <v>0.22861176092891267</v>
      </c>
      <c r="L67" s="50">
        <v>3.7248444986837104E-2</v>
      </c>
      <c r="M67" s="50">
        <v>-0.14187681093824389</v>
      </c>
      <c r="N67" s="50">
        <v>0.1817746401371414</v>
      </c>
      <c r="O67" s="50">
        <v>8.2167643847600447E-2</v>
      </c>
      <c r="P67" s="50">
        <v>0.35323272096609859</v>
      </c>
    </row>
    <row r="68" spans="1:16" ht="15" x14ac:dyDescent="0.35">
      <c r="A68" s="2" t="s">
        <v>25</v>
      </c>
      <c r="B68" s="51" t="s">
        <v>66</v>
      </c>
      <c r="C68" s="51">
        <v>-4.0139184908388414E-2</v>
      </c>
      <c r="D68" s="51">
        <v>2.7590648014939267E-2</v>
      </c>
      <c r="E68" s="51">
        <v>-0.14274834653293722</v>
      </c>
      <c r="F68" s="51">
        <v>-0.27287588200467294</v>
      </c>
      <c r="G68" s="51">
        <v>2.2077545960539866</v>
      </c>
      <c r="H68" s="51">
        <v>0.62060000687985273</v>
      </c>
      <c r="I68" s="51">
        <v>-9.0267929201012453E-2</v>
      </c>
      <c r="J68" s="51">
        <v>4.2809007999232263E-2</v>
      </c>
      <c r="K68" s="51">
        <v>0.11966638257982098</v>
      </c>
      <c r="L68" s="51">
        <v>-4.1858999950030729E-2</v>
      </c>
      <c r="M68" s="51">
        <v>2.3335075866026678E-3</v>
      </c>
      <c r="N68" s="51">
        <v>-9.7778828748266156E-3</v>
      </c>
      <c r="O68" s="51">
        <v>2.6281976243052618E-2</v>
      </c>
      <c r="P68" s="51">
        <v>-5.6724746910330803E-2</v>
      </c>
    </row>
    <row r="69" spans="1:16" ht="15" x14ac:dyDescent="0.35">
      <c r="A69" s="29" t="s">
        <v>26</v>
      </c>
      <c r="B69" s="50" t="s">
        <v>66</v>
      </c>
      <c r="C69" s="50">
        <v>0.18135747136538716</v>
      </c>
      <c r="D69" s="50">
        <v>-0.17634797912094091</v>
      </c>
      <c r="E69" s="50">
        <v>-2.3203913077298521E-2</v>
      </c>
      <c r="F69" s="50">
        <v>2.3332022545519138E-3</v>
      </c>
      <c r="G69" s="50">
        <v>3.395822006221394E-2</v>
      </c>
      <c r="H69" s="50">
        <v>4.3766132683958237E-2</v>
      </c>
      <c r="I69" s="50">
        <v>0.77228013847430388</v>
      </c>
      <c r="J69" s="50">
        <v>-0.14289930824742159</v>
      </c>
      <c r="K69" s="50">
        <v>0.13196640848992924</v>
      </c>
      <c r="L69" s="50">
        <v>0.2367237285819761</v>
      </c>
      <c r="M69" s="50">
        <v>-0.18509224242253142</v>
      </c>
      <c r="N69" s="50">
        <v>0.22573395714780076</v>
      </c>
      <c r="O69" s="50">
        <v>-0.15138199632800675</v>
      </c>
      <c r="P69" s="50">
        <v>8.7417275833672203E-3</v>
      </c>
    </row>
    <row r="70" spans="1:16" ht="15" x14ac:dyDescent="0.35">
      <c r="A70" s="2" t="s">
        <v>27</v>
      </c>
      <c r="B70" s="51" t="s">
        <v>66</v>
      </c>
      <c r="C70" s="51">
        <v>5.1432744470715663E-2</v>
      </c>
      <c r="D70" s="51">
        <v>-0.26398897986713898</v>
      </c>
      <c r="E70" s="51">
        <v>-7.7091948741450089E-3</v>
      </c>
      <c r="F70" s="51">
        <v>1.5933260096044011E-2</v>
      </c>
      <c r="G70" s="51">
        <v>0.37641237968806673</v>
      </c>
      <c r="H70" s="51">
        <v>0.52663063276476385</v>
      </c>
      <c r="I70" s="51">
        <v>0.21832206669239085</v>
      </c>
      <c r="J70" s="51">
        <v>-2.8712549939250431E-2</v>
      </c>
      <c r="K70" s="51">
        <v>0.21530995567278755</v>
      </c>
      <c r="L70" s="51">
        <v>0.43891357358731642</v>
      </c>
      <c r="M70" s="51">
        <v>-0.28294548046230417</v>
      </c>
      <c r="N70" s="51">
        <v>7.1938415850821169E-2</v>
      </c>
      <c r="O70" s="51">
        <v>-9.9478134687351893E-2</v>
      </c>
      <c r="P70" s="51">
        <v>0.45124728256950952</v>
      </c>
    </row>
    <row r="71" spans="1:16" ht="15" x14ac:dyDescent="0.35">
      <c r="A71" s="29" t="s">
        <v>28</v>
      </c>
      <c r="B71" s="50" t="s">
        <v>66</v>
      </c>
      <c r="C71" s="50">
        <v>-0.24333748150931622</v>
      </c>
      <c r="D71" s="50">
        <v>-0.30406079708820499</v>
      </c>
      <c r="E71" s="50">
        <v>-7.1838702257056908E-2</v>
      </c>
      <c r="F71" s="50">
        <v>9.6473462201938087E-3</v>
      </c>
      <c r="G71" s="50">
        <v>-4.8245365383519534E-2</v>
      </c>
      <c r="H71" s="50">
        <v>-0.14568548112597945</v>
      </c>
      <c r="I71" s="50">
        <v>-4.3889167290849351E-2</v>
      </c>
      <c r="J71" s="50">
        <v>0.61929944161041095</v>
      </c>
      <c r="K71" s="50">
        <v>0.37949620729055922</v>
      </c>
      <c r="L71" s="50">
        <v>5.0214695908953555E-2</v>
      </c>
      <c r="M71" s="50">
        <v>-0.11915328670698921</v>
      </c>
      <c r="N71" s="50">
        <v>0.4004355224097218</v>
      </c>
      <c r="O71" s="50">
        <v>0.29153075025857222</v>
      </c>
      <c r="P71" s="50">
        <v>0.1543914913675144</v>
      </c>
    </row>
    <row r="72" spans="1:16" ht="15" x14ac:dyDescent="0.35">
      <c r="A72" s="2" t="s">
        <v>29</v>
      </c>
      <c r="B72" s="51" t="s">
        <v>66</v>
      </c>
      <c r="C72" s="51">
        <v>2.8092433167200781E-2</v>
      </c>
      <c r="D72" s="51">
        <v>-0.13044150053145553</v>
      </c>
      <c r="E72" s="51">
        <v>2.3503914125842851E-2</v>
      </c>
      <c r="F72" s="51">
        <v>-9.2885932740128241E-2</v>
      </c>
      <c r="G72" s="51">
        <v>-5.6157490349004635E-2</v>
      </c>
      <c r="H72" s="51">
        <v>5.3842252348505815E-2</v>
      </c>
      <c r="I72" s="51">
        <v>0.48626317976198252</v>
      </c>
      <c r="J72" s="51">
        <v>-0.18781264910491358</v>
      </c>
      <c r="K72" s="51">
        <v>-7.6065140033411582E-2</v>
      </c>
      <c r="L72" s="51">
        <v>3.4291931777562512E-2</v>
      </c>
      <c r="M72" s="51">
        <v>-0.48917302107628458</v>
      </c>
      <c r="N72" s="51">
        <v>0.37597176118385978</v>
      </c>
      <c r="O72" s="51">
        <v>0.13368926724705177</v>
      </c>
      <c r="P72" s="51">
        <v>9.4820453233322111E-2</v>
      </c>
    </row>
    <row r="73" spans="1:16" ht="15" x14ac:dyDescent="0.35">
      <c r="A73" s="29" t="s">
        <v>30</v>
      </c>
      <c r="B73" s="50" t="s">
        <v>66</v>
      </c>
      <c r="C73" s="50">
        <v>-6.8822226180665469E-2</v>
      </c>
      <c r="D73" s="50">
        <v>1.3129666693382003E-2</v>
      </c>
      <c r="E73" s="50">
        <v>0.17315859632876585</v>
      </c>
      <c r="F73" s="50">
        <v>-0.39838392154296409</v>
      </c>
      <c r="G73" s="50">
        <v>-0.29439639412908181</v>
      </c>
      <c r="H73" s="50">
        <v>-0.40865014841304803</v>
      </c>
      <c r="I73" s="50">
        <v>10.006228586387513</v>
      </c>
      <c r="J73" s="50">
        <v>0.21052611592231862</v>
      </c>
      <c r="K73" s="50">
        <v>-0.49521449580334187</v>
      </c>
      <c r="L73" s="50">
        <v>-0.59210114381985224</v>
      </c>
      <c r="M73" s="50">
        <v>-1.7986339406161456E-2</v>
      </c>
      <c r="N73" s="50">
        <v>9.5610149531164756E-2</v>
      </c>
      <c r="O73" s="50">
        <v>0.25965667715559082</v>
      </c>
      <c r="P73" s="50">
        <v>1.9170562943309091</v>
      </c>
    </row>
    <row r="74" spans="1:16" ht="15" x14ac:dyDescent="0.35">
      <c r="A74" s="2" t="s">
        <v>31</v>
      </c>
      <c r="B74" s="51" t="s">
        <v>66</v>
      </c>
      <c r="C74" s="51">
        <v>-0.1650085600262341</v>
      </c>
      <c r="D74" s="51">
        <v>-0.62501066145221595</v>
      </c>
      <c r="E74" s="51">
        <v>-0.3399479418904181</v>
      </c>
      <c r="F74" s="51">
        <v>7.5932910574929791E-2</v>
      </c>
      <c r="G74" s="51">
        <v>0.27788545665702102</v>
      </c>
      <c r="H74" s="51">
        <v>0.17759998151058531</v>
      </c>
      <c r="I74" s="51">
        <v>1.600745387725206</v>
      </c>
      <c r="J74" s="51">
        <v>-0.41537819583006974</v>
      </c>
      <c r="K74" s="51">
        <v>0.55396493171694283</v>
      </c>
      <c r="L74" s="51">
        <v>0.46232746717264628</v>
      </c>
      <c r="M74" s="51">
        <v>-0.15027254776609111</v>
      </c>
      <c r="N74" s="51">
        <v>-0.23532901801658945</v>
      </c>
      <c r="O74" s="51">
        <v>-4.773482125278572E-2</v>
      </c>
      <c r="P74" s="51">
        <v>-3.4006785422286745E-2</v>
      </c>
    </row>
    <row r="75" spans="1:16" ht="15" x14ac:dyDescent="0.35">
      <c r="A75" s="29" t="s">
        <v>32</v>
      </c>
      <c r="B75" s="50" t="s">
        <v>66</v>
      </c>
      <c r="C75" s="50">
        <v>-0.10801099046172546</v>
      </c>
      <c r="D75" s="50">
        <v>-0.25821262019275415</v>
      </c>
      <c r="E75" s="50">
        <v>-0.18195650878473801</v>
      </c>
      <c r="F75" s="50">
        <v>-0.14560686009225987</v>
      </c>
      <c r="G75" s="50">
        <v>0.10728476209807547</v>
      </c>
      <c r="H75" s="50">
        <v>-0.13253513426944963</v>
      </c>
      <c r="I75" s="50">
        <v>0.54501509975655926</v>
      </c>
      <c r="J75" s="50">
        <v>-3.2396983711992178E-2</v>
      </c>
      <c r="K75" s="50">
        <v>0.1511487585479121</v>
      </c>
      <c r="L75" s="50">
        <v>0.50039559075124473</v>
      </c>
      <c r="M75" s="50">
        <v>-0.21017591597163243</v>
      </c>
      <c r="N75" s="50">
        <v>0.14146950051350693</v>
      </c>
      <c r="O75" s="50">
        <v>0.21076564385243612</v>
      </c>
      <c r="P75" s="50">
        <v>0.38797351830546534</v>
      </c>
    </row>
    <row r="76" spans="1:16" ht="15" x14ac:dyDescent="0.35">
      <c r="A76" s="2" t="s">
        <v>33</v>
      </c>
      <c r="B76" s="51" t="s">
        <v>66</v>
      </c>
      <c r="C76" s="51">
        <v>-0.3567557104142498</v>
      </c>
      <c r="D76" s="51">
        <v>-0.42129490308846596</v>
      </c>
      <c r="E76" s="51">
        <v>-0.30909075477623271</v>
      </c>
      <c r="F76" s="51">
        <v>7.4129353233836737E-2</v>
      </c>
      <c r="G76" s="51">
        <v>0.6617307863254982</v>
      </c>
      <c r="H76" s="51">
        <v>0.52993941762751184</v>
      </c>
      <c r="I76" s="51">
        <v>2.1072134155947659</v>
      </c>
      <c r="J76" s="51">
        <v>-8.0333828862307444E-2</v>
      </c>
      <c r="K76" s="51">
        <v>9.6845221313786354</v>
      </c>
      <c r="L76" s="51">
        <v>-0.46928904978280395</v>
      </c>
      <c r="M76" s="51">
        <v>0.54155076569138139</v>
      </c>
      <c r="N76" s="51">
        <v>0.38435053880027614</v>
      </c>
      <c r="O76" s="51">
        <v>-2.8092425736306881E-3</v>
      </c>
      <c r="P76" s="51">
        <v>5.0403597412023382E-2</v>
      </c>
    </row>
    <row r="77" spans="1:16" ht="15" x14ac:dyDescent="0.35">
      <c r="A77" s="29" t="s">
        <v>34</v>
      </c>
      <c r="B77" s="50" t="s">
        <v>66</v>
      </c>
      <c r="C77" s="50">
        <v>4.4616930212060479E-2</v>
      </c>
      <c r="D77" s="50">
        <v>8.1029876488640129E-2</v>
      </c>
      <c r="E77" s="50">
        <v>-4.3550453724666593E-2</v>
      </c>
      <c r="F77" s="50">
        <v>-0.14789618431524443</v>
      </c>
      <c r="G77" s="50">
        <v>0.58235425257346418</v>
      </c>
      <c r="H77" s="50">
        <v>0.44759980966049318</v>
      </c>
      <c r="I77" s="50">
        <v>0.50712054935128137</v>
      </c>
      <c r="J77" s="50">
        <v>-0.38318860966975188</v>
      </c>
      <c r="K77" s="50">
        <v>0.25856873651532886</v>
      </c>
      <c r="L77" s="50">
        <v>7.0497114751252976E-2</v>
      </c>
      <c r="M77" s="50">
        <v>-6.0897961231210163E-2</v>
      </c>
      <c r="N77" s="50">
        <v>6.0543929186894108E-2</v>
      </c>
      <c r="O77" s="50">
        <v>0.72780175508464606</v>
      </c>
      <c r="P77" s="50">
        <v>-0.4602679813424837</v>
      </c>
    </row>
    <row r="78" spans="1:16" ht="15" x14ac:dyDescent="0.35">
      <c r="A78" s="2" t="s">
        <v>35</v>
      </c>
      <c r="B78" s="51" t="s">
        <v>66</v>
      </c>
      <c r="C78" s="51">
        <v>0.21711250384850911</v>
      </c>
      <c r="D78" s="51">
        <v>0.32449240820401304</v>
      </c>
      <c r="E78" s="51">
        <v>-5.6637102321918431E-2</v>
      </c>
      <c r="F78" s="51">
        <v>7.2202670069945185E-2</v>
      </c>
      <c r="G78" s="51">
        <v>-0.40997227344901399</v>
      </c>
      <c r="H78" s="51">
        <v>-0.6783058656548121</v>
      </c>
      <c r="I78" s="51">
        <v>0.555655054182284</v>
      </c>
      <c r="J78" s="51">
        <v>-0.46139275335515628</v>
      </c>
      <c r="K78" s="51">
        <v>-0.42914218566392193</v>
      </c>
      <c r="L78" s="51">
        <v>-5.862960482942281E-2</v>
      </c>
      <c r="M78" s="51">
        <v>2.6528167669940927E-2</v>
      </c>
      <c r="N78" s="51">
        <v>-0.13269969725197839</v>
      </c>
      <c r="O78" s="51">
        <v>-6.5886854515242899E-2</v>
      </c>
      <c r="P78" s="51">
        <v>-3.2375295235259283E-2</v>
      </c>
    </row>
    <row r="79" spans="1:16" ht="15" x14ac:dyDescent="0.35">
      <c r="A79" s="28" t="s">
        <v>7</v>
      </c>
      <c r="B79" s="48" t="s">
        <v>66</v>
      </c>
      <c r="C79" s="48">
        <v>9.9106360645064173E-2</v>
      </c>
      <c r="D79" s="48">
        <v>1.3149750396847848E-2</v>
      </c>
      <c r="E79" s="48">
        <v>0.10156105527960069</v>
      </c>
      <c r="F79" s="48">
        <v>8.4123822814414329E-2</v>
      </c>
      <c r="G79" s="48">
        <v>1.0170820278598391E-2</v>
      </c>
      <c r="H79" s="48">
        <v>0.13064762793010209</v>
      </c>
      <c r="I79" s="48">
        <v>4.3496187429758359E-2</v>
      </c>
      <c r="J79" s="48">
        <v>0.12896858297417491</v>
      </c>
      <c r="K79" s="48">
        <v>1.2581304973243501E-2</v>
      </c>
      <c r="L79" s="48">
        <v>2.1204586253204427E-2</v>
      </c>
      <c r="M79" s="48">
        <v>-0.23023198817965873</v>
      </c>
      <c r="N79" s="48">
        <v>0.18053442152944577</v>
      </c>
      <c r="O79" s="48">
        <v>6.7589435981581625E-2</v>
      </c>
      <c r="P79" s="48">
        <v>-7.7263788384552501E-2</v>
      </c>
    </row>
    <row r="80" spans="1:16" ht="15" x14ac:dyDescent="0.35">
      <c r="A80" s="1" t="s">
        <v>8</v>
      </c>
      <c r="B80" s="49" t="s">
        <v>66</v>
      </c>
      <c r="C80" s="49">
        <v>6.014154571886654E-2</v>
      </c>
      <c r="D80" s="49">
        <v>4.9566630060624339E-2</v>
      </c>
      <c r="E80" s="49">
        <v>8.8729887573604671E-2</v>
      </c>
      <c r="F80" s="49">
        <v>7.432999839611254E-2</v>
      </c>
      <c r="G80" s="49">
        <v>4.9002301267308201E-2</v>
      </c>
      <c r="H80" s="49">
        <v>1.8509750998638719E-2</v>
      </c>
      <c r="I80" s="49">
        <v>9.0818635098139255E-2</v>
      </c>
      <c r="J80" s="49">
        <v>0.16032521624079377</v>
      </c>
      <c r="K80" s="49">
        <v>0.13035136308651629</v>
      </c>
      <c r="L80" s="49">
        <v>-4.0313240938825157E-2</v>
      </c>
      <c r="M80" s="49">
        <v>-7.4788634669676446E-2</v>
      </c>
      <c r="N80" s="49">
        <v>5.62856265600713E-2</v>
      </c>
      <c r="O80" s="49">
        <v>4.8831045083877367E-2</v>
      </c>
      <c r="P80" s="49">
        <v>1.178121167053181E-2</v>
      </c>
    </row>
    <row r="81" spans="1:16" ht="15" x14ac:dyDescent="0.35">
      <c r="A81" s="30" t="s">
        <v>9</v>
      </c>
      <c r="B81" s="52" t="s">
        <v>66</v>
      </c>
      <c r="C81" s="52">
        <v>0.22068626391113755</v>
      </c>
      <c r="D81" s="52">
        <v>2.0266640755803866E-3</v>
      </c>
      <c r="E81" s="52">
        <v>7.3289826700571936E-2</v>
      </c>
      <c r="F81" s="52">
        <v>-2.9833623039730806E-2</v>
      </c>
      <c r="G81" s="52">
        <v>4.9308923838185192E-2</v>
      </c>
      <c r="H81" s="52">
        <v>4.0575770879920148E-2</v>
      </c>
      <c r="I81" s="52">
        <v>4.5310579320887889E-2</v>
      </c>
      <c r="J81" s="52">
        <v>0.1245820132880886</v>
      </c>
      <c r="K81" s="52">
        <v>0.12280366922564068</v>
      </c>
      <c r="L81" s="52">
        <v>4.8001188124217498E-2</v>
      </c>
      <c r="M81" s="52">
        <v>-0.11202789944108016</v>
      </c>
      <c r="N81" s="52">
        <v>4.9343968805016125E-2</v>
      </c>
      <c r="O81" s="52">
        <v>2.8350230557784739E-2</v>
      </c>
      <c r="P81" s="52">
        <v>5.8847133783685113E-2</v>
      </c>
    </row>
    <row r="82" spans="1:16" ht="15" x14ac:dyDescent="0.35">
      <c r="A82" s="1" t="s">
        <v>10</v>
      </c>
      <c r="B82" s="49" t="s">
        <v>66</v>
      </c>
      <c r="C82" s="49">
        <v>9.0039482386011116E-2</v>
      </c>
      <c r="D82" s="49">
        <v>-0.12367577849985567</v>
      </c>
      <c r="E82" s="49">
        <v>0.48746771769822006</v>
      </c>
      <c r="F82" s="49">
        <v>0.31205834281740685</v>
      </c>
      <c r="G82" s="49">
        <v>-0.15390826164046445</v>
      </c>
      <c r="H82" s="49">
        <v>-0.24033970694786955</v>
      </c>
      <c r="I82" s="49">
        <v>-0.20140213092275006</v>
      </c>
      <c r="J82" s="49">
        <v>0.34460456854844468</v>
      </c>
      <c r="K82" s="49">
        <v>-0.11017543112114125</v>
      </c>
      <c r="L82" s="49">
        <v>0.42587346340004273</v>
      </c>
      <c r="M82" s="49">
        <v>-0.27496195467288165</v>
      </c>
      <c r="N82" s="49">
        <v>0.19105981095333524</v>
      </c>
      <c r="O82" s="49">
        <v>0.29857042371604581</v>
      </c>
      <c r="P82" s="49">
        <v>-8.7388472664299388E-2</v>
      </c>
    </row>
    <row r="83" spans="1:16" ht="15" x14ac:dyDescent="0.35">
      <c r="A83" s="30" t="s">
        <v>11</v>
      </c>
      <c r="B83" s="52" t="s">
        <v>66</v>
      </c>
      <c r="C83" s="52">
        <v>7.0364606527558049E-2</v>
      </c>
      <c r="D83" s="52">
        <v>-8.2349588017510356E-2</v>
      </c>
      <c r="E83" s="52">
        <v>0.13869188570415569</v>
      </c>
      <c r="F83" s="52">
        <v>0.14682105358193254</v>
      </c>
      <c r="G83" s="52">
        <v>6.3371554966176191E-3</v>
      </c>
      <c r="H83" s="52">
        <v>0.14737018726284234</v>
      </c>
      <c r="I83" s="52">
        <v>0.39155965606117316</v>
      </c>
      <c r="J83" s="52">
        <v>0.10942080979809621</v>
      </c>
      <c r="K83" s="52">
        <v>0.13683083090525971</v>
      </c>
      <c r="L83" s="52">
        <v>7.8253433787338178E-2</v>
      </c>
      <c r="M83" s="52">
        <v>-0.26797389017381479</v>
      </c>
      <c r="N83" s="52">
        <v>0.12317305323296135</v>
      </c>
      <c r="O83" s="52">
        <v>0.15735696953939526</v>
      </c>
      <c r="P83" s="52">
        <v>9.7342006040439077E-2</v>
      </c>
    </row>
    <row r="84" spans="1:16" ht="15" x14ac:dyDescent="0.35">
      <c r="A84" s="1" t="s">
        <v>12</v>
      </c>
      <c r="B84" s="49" t="s">
        <v>66</v>
      </c>
      <c r="C84" s="49">
        <v>0.15641650828421549</v>
      </c>
      <c r="D84" s="49">
        <v>0.11021774413388163</v>
      </c>
      <c r="E84" s="49">
        <v>1.4716316869840318E-2</v>
      </c>
      <c r="F84" s="49">
        <v>1.7469080636158818E-3</v>
      </c>
      <c r="G84" s="49">
        <v>0.13590232417740156</v>
      </c>
      <c r="H84" s="49">
        <v>0.27205842890689991</v>
      </c>
      <c r="I84" s="49">
        <v>0.13688253878606838</v>
      </c>
      <c r="J84" s="49">
        <v>0.19848907901748958</v>
      </c>
      <c r="K84" s="49">
        <v>2.7502882564617748E-2</v>
      </c>
      <c r="L84" s="49">
        <v>9.0930087552165473E-2</v>
      </c>
      <c r="M84" s="49">
        <v>-7.2765852330833103E-2</v>
      </c>
      <c r="N84" s="49">
        <v>2.5852787273189515E-2</v>
      </c>
      <c r="O84" s="49">
        <v>0.14281009751117679</v>
      </c>
      <c r="P84" s="49">
        <v>8.4598170284584828E-2</v>
      </c>
    </row>
    <row r="85" spans="1:16" ht="15" x14ac:dyDescent="0.35">
      <c r="A85" s="30" t="s">
        <v>13</v>
      </c>
      <c r="B85" s="52" t="s">
        <v>66</v>
      </c>
      <c r="C85" s="52">
        <v>4.157489689083782E-2</v>
      </c>
      <c r="D85" s="52">
        <v>-1.5614796438378042E-2</v>
      </c>
      <c r="E85" s="52">
        <v>7.285713495041457E-2</v>
      </c>
      <c r="F85" s="52">
        <v>2.2778043462329922E-2</v>
      </c>
      <c r="G85" s="52">
        <v>4.6122496609637631E-2</v>
      </c>
      <c r="H85" s="52">
        <v>4.7118515530401472E-2</v>
      </c>
      <c r="I85" s="52">
        <v>0.14702098463052593</v>
      </c>
      <c r="J85" s="52">
        <v>9.1666144286791873E-2</v>
      </c>
      <c r="K85" s="52">
        <v>7.9693557287921157E-2</v>
      </c>
      <c r="L85" s="52">
        <v>5.5703504730323372E-2</v>
      </c>
      <c r="M85" s="52">
        <v>4.8253119155531765E-2</v>
      </c>
      <c r="N85" s="52">
        <v>3.4828153054738076E-2</v>
      </c>
      <c r="O85" s="52">
        <v>9.0189618747757994E-3</v>
      </c>
      <c r="P85" s="52">
        <v>3.5104880271055627E-2</v>
      </c>
    </row>
    <row r="86" spans="1:16" ht="15" x14ac:dyDescent="0.35">
      <c r="A86" s="1" t="s">
        <v>14</v>
      </c>
      <c r="B86" s="49" t="s">
        <v>66</v>
      </c>
      <c r="C86" s="49">
        <v>5.424980060446094E-2</v>
      </c>
      <c r="D86" s="49">
        <v>8.7282757109228726E-2</v>
      </c>
      <c r="E86" s="49">
        <v>-4.1246727957820473E-2</v>
      </c>
      <c r="F86" s="49">
        <v>-2.9589008043436005E-2</v>
      </c>
      <c r="G86" s="49">
        <v>4.8438818637527969E-2</v>
      </c>
      <c r="H86" s="49">
        <v>-2.1449809800951791E-2</v>
      </c>
      <c r="I86" s="49">
        <v>4.8064088159349039E-2</v>
      </c>
      <c r="J86" s="49">
        <v>-3.8403602038896811E-2</v>
      </c>
      <c r="K86" s="49">
        <v>7.3201481961428838E-2</v>
      </c>
      <c r="L86" s="49">
        <v>-8.9578548593993834E-2</v>
      </c>
      <c r="M86" s="49">
        <v>-6.4766601402453272E-2</v>
      </c>
      <c r="N86" s="49">
        <v>-2.4951912125163789E-2</v>
      </c>
      <c r="O86" s="49">
        <v>0.20471733574040885</v>
      </c>
      <c r="P86" s="49">
        <v>0.16197514043603412</v>
      </c>
    </row>
    <row r="87" spans="1:16" ht="15" x14ac:dyDescent="0.35">
      <c r="A87" s="30" t="s">
        <v>15</v>
      </c>
      <c r="B87" s="52" t="s">
        <v>66</v>
      </c>
      <c r="C87" s="52" t="s">
        <v>66</v>
      </c>
      <c r="D87" s="52" t="s">
        <v>66</v>
      </c>
      <c r="E87" s="52" t="s">
        <v>66</v>
      </c>
      <c r="F87" s="52" t="s">
        <v>66</v>
      </c>
      <c r="G87" s="52" t="s">
        <v>66</v>
      </c>
      <c r="H87" s="52" t="s">
        <v>66</v>
      </c>
      <c r="I87" s="52" t="s">
        <v>66</v>
      </c>
      <c r="J87" s="52">
        <v>23.070372385927701</v>
      </c>
      <c r="K87" s="52">
        <v>7.4737710715545136E-2</v>
      </c>
      <c r="L87" s="52">
        <v>-0.64800929454827649</v>
      </c>
      <c r="M87" s="52">
        <v>-1</v>
      </c>
      <c r="N87" s="52" t="s">
        <v>66</v>
      </c>
      <c r="O87" s="52" t="s">
        <v>66</v>
      </c>
      <c r="P87" s="52" t="s">
        <v>66</v>
      </c>
    </row>
    <row r="88" spans="1:16" ht="15" x14ac:dyDescent="0.35">
      <c r="A88" s="1" t="s">
        <v>16</v>
      </c>
      <c r="B88" s="49" t="s">
        <v>66</v>
      </c>
      <c r="C88" s="49">
        <v>-1.9569215209999213E-2</v>
      </c>
      <c r="D88" s="49">
        <v>2.2850592674227288E-2</v>
      </c>
      <c r="E88" s="49">
        <v>1.6986441350431702E-2</v>
      </c>
      <c r="F88" s="49">
        <v>0.11835364769314149</v>
      </c>
      <c r="G88" s="49">
        <v>8.9077702681228388E-4</v>
      </c>
      <c r="H88" s="49">
        <v>2.1764011255090754E-2</v>
      </c>
      <c r="I88" s="49">
        <v>9.129005713484184E-2</v>
      </c>
      <c r="J88" s="49">
        <v>6.0531655415229313E-2</v>
      </c>
      <c r="K88" s="49">
        <v>4.7553296357909947E-2</v>
      </c>
      <c r="L88" s="49">
        <v>0.1397398648017727</v>
      </c>
      <c r="M88" s="49">
        <v>-0.17411790988487874</v>
      </c>
      <c r="N88" s="49">
        <v>1.8098833936869729E-2</v>
      </c>
      <c r="O88" s="49">
        <v>-0.43557428901425777</v>
      </c>
      <c r="P88" s="49">
        <v>-5.6117229712503103E-2</v>
      </c>
    </row>
    <row r="89" spans="1:16" ht="15" x14ac:dyDescent="0.35">
      <c r="A89" s="30" t="s">
        <v>17</v>
      </c>
      <c r="B89" s="52" t="s">
        <v>66</v>
      </c>
      <c r="C89" s="52">
        <v>-7.9805837421946135E-2</v>
      </c>
      <c r="D89" s="52">
        <v>1.8892074128344261E-2</v>
      </c>
      <c r="E89" s="52">
        <v>-5.8089673825190147E-4</v>
      </c>
      <c r="F89" s="52">
        <v>-2.0249606815353483E-3</v>
      </c>
      <c r="G89" s="52">
        <v>0.12124231033789412</v>
      </c>
      <c r="H89" s="52">
        <v>0.22578045316135364</v>
      </c>
      <c r="I89" s="52">
        <v>6.2801943836801044E-2</v>
      </c>
      <c r="J89" s="52">
        <v>2.1434069528423638E-2</v>
      </c>
      <c r="K89" s="52">
        <v>3.8640908531174745E-2</v>
      </c>
      <c r="L89" s="52">
        <v>1.0235717663833022E-2</v>
      </c>
      <c r="M89" s="52">
        <v>-8.6059873806464404E-3</v>
      </c>
      <c r="N89" s="52">
        <v>2.0169515710563468E-2</v>
      </c>
      <c r="O89" s="52">
        <v>7.5094723752784365E-2</v>
      </c>
      <c r="P89" s="52">
        <v>8.0442896602815894E-2</v>
      </c>
    </row>
    <row r="90" spans="1:16" ht="15" x14ac:dyDescent="0.35">
      <c r="A90" s="1" t="s">
        <v>18</v>
      </c>
      <c r="B90" s="49" t="s">
        <v>66</v>
      </c>
      <c r="C90" s="49">
        <v>0.15805020927024604</v>
      </c>
      <c r="D90" s="49">
        <v>0.13493430794093131</v>
      </c>
      <c r="E90" s="49">
        <v>3.2068860851078851E-2</v>
      </c>
      <c r="F90" s="49">
        <v>-4.8003282562129157E-2</v>
      </c>
      <c r="G90" s="49">
        <v>3.017798198196453E-2</v>
      </c>
      <c r="H90" s="49">
        <v>2.0374277088779147E-2</v>
      </c>
      <c r="I90" s="49">
        <v>3.9019372694386822E-2</v>
      </c>
      <c r="J90" s="49">
        <v>6.8503042573716311E-2</v>
      </c>
      <c r="K90" s="49">
        <v>-8.0760294552614242E-3</v>
      </c>
      <c r="L90" s="49">
        <v>0.10889947950997625</v>
      </c>
      <c r="M90" s="49">
        <v>8.3621118139287631E-3</v>
      </c>
      <c r="N90" s="49">
        <v>1.8934612578495269E-2</v>
      </c>
      <c r="O90" s="49">
        <v>4.2088969410372545E-2</v>
      </c>
      <c r="P90" s="49">
        <v>-2.0755936393287766E-2</v>
      </c>
    </row>
    <row r="91" spans="1:16" ht="15" x14ac:dyDescent="0.35">
      <c r="A91" s="30" t="s">
        <v>19</v>
      </c>
      <c r="B91" s="52" t="s">
        <v>66</v>
      </c>
      <c r="C91" s="52">
        <v>4.6814986103033807E-2</v>
      </c>
      <c r="D91" s="52">
        <v>-3.6461930970267509E-2</v>
      </c>
      <c r="E91" s="52">
        <v>8.5848502015943406E-2</v>
      </c>
      <c r="F91" s="52">
        <v>0.21384674444363649</v>
      </c>
      <c r="G91" s="52">
        <v>5.999424763472172E-2</v>
      </c>
      <c r="H91" s="52">
        <v>0.14269410961510309</v>
      </c>
      <c r="I91" s="52">
        <v>5.3078458154707464E-2</v>
      </c>
      <c r="J91" s="52">
        <v>0.29185662240200982</v>
      </c>
      <c r="K91" s="52">
        <v>-0.13525849410646851</v>
      </c>
      <c r="L91" s="52">
        <v>6.0144027118819832E-2</v>
      </c>
      <c r="M91" s="52">
        <v>-0.3748943681871939</v>
      </c>
      <c r="N91" s="52">
        <v>0.55327363225463655</v>
      </c>
      <c r="O91" s="52">
        <v>8.2852989829059975E-2</v>
      </c>
      <c r="P91" s="52">
        <v>6.07293423168076E-3</v>
      </c>
    </row>
    <row r="92" spans="1:16" ht="15" x14ac:dyDescent="0.35">
      <c r="A92" s="1" t="s">
        <v>20</v>
      </c>
      <c r="B92" s="49" t="s">
        <v>66</v>
      </c>
      <c r="C92" s="49">
        <v>0.19615032729189052</v>
      </c>
      <c r="D92" s="49">
        <v>2.0390254303703115E-2</v>
      </c>
      <c r="E92" s="49">
        <v>0.14823558569914286</v>
      </c>
      <c r="F92" s="49">
        <v>0.11635243716067634</v>
      </c>
      <c r="G92" s="49">
        <v>4.4029860184993996E-2</v>
      </c>
      <c r="H92" s="49">
        <v>0.3222871988304199</v>
      </c>
      <c r="I92" s="49">
        <v>3.5236746938618335E-3</v>
      </c>
      <c r="J92" s="49">
        <v>0.16021663000949404</v>
      </c>
      <c r="K92" s="49">
        <v>-6.1529247516110663E-2</v>
      </c>
      <c r="L92" s="49">
        <v>-6.5882940801386902E-2</v>
      </c>
      <c r="M92" s="49">
        <v>-0.51139733334313653</v>
      </c>
      <c r="N92" s="49">
        <v>0.63097037498484876</v>
      </c>
      <c r="O92" s="49">
        <v>0.24541947729696778</v>
      </c>
      <c r="P92" s="49">
        <v>-0.28455922149113511</v>
      </c>
    </row>
    <row r="93" spans="1:16" ht="15" x14ac:dyDescent="0.35">
      <c r="A93" s="30" t="s">
        <v>21</v>
      </c>
      <c r="B93" s="52" t="s">
        <v>66</v>
      </c>
      <c r="C93" s="52">
        <v>2.6471616869931935E-2</v>
      </c>
      <c r="D93" s="52">
        <v>-0.13452900777668442</v>
      </c>
      <c r="E93" s="52">
        <v>0.11544630689109403</v>
      </c>
      <c r="F93" s="52">
        <v>-2.2489928211690824E-3</v>
      </c>
      <c r="G93" s="52">
        <v>4.9151312295598881E-2</v>
      </c>
      <c r="H93" s="52">
        <v>5.3097106540209493E-2</v>
      </c>
      <c r="I93" s="52">
        <v>0.15168879361410381</v>
      </c>
      <c r="J93" s="52">
        <v>6.7632774019266151E-3</v>
      </c>
      <c r="K93" s="52">
        <v>3.1314161775533922E-2</v>
      </c>
      <c r="L93" s="52">
        <v>0.17190082557328967</v>
      </c>
      <c r="M93" s="52">
        <v>-0.10365837420507984</v>
      </c>
      <c r="N93" s="52">
        <v>7.8008046556660604E-2</v>
      </c>
      <c r="O93" s="52">
        <v>3.1002634996939227E-2</v>
      </c>
      <c r="P93" s="52">
        <v>5.3249049243036195E-2</v>
      </c>
    </row>
    <row r="94" spans="1:16" ht="15" x14ac:dyDescent="0.35">
      <c r="A94" s="1" t="s">
        <v>22</v>
      </c>
      <c r="B94" s="49" t="s">
        <v>66</v>
      </c>
      <c r="C94" s="49">
        <v>-3.0308785287959328E-2</v>
      </c>
      <c r="D94" s="49">
        <v>0.10332221173220812</v>
      </c>
      <c r="E94" s="49">
        <v>9.3097802505328842E-2</v>
      </c>
      <c r="F94" s="49">
        <v>0.19573419123059721</v>
      </c>
      <c r="G94" s="49">
        <v>-0.31307115106517147</v>
      </c>
      <c r="H94" s="49">
        <v>3.7355162732006786E-2</v>
      </c>
      <c r="I94" s="49">
        <v>-6.1351943312674462E-2</v>
      </c>
      <c r="J94" s="49">
        <v>-3.5517368452147702E-2</v>
      </c>
      <c r="K94" s="49">
        <v>0.1609071089347609</v>
      </c>
      <c r="L94" s="49">
        <v>-1.7262472969881815E-2</v>
      </c>
      <c r="M94" s="49">
        <v>-4.2481914283561295E-2</v>
      </c>
      <c r="N94" s="49">
        <v>4.5210314839412735E-2</v>
      </c>
      <c r="O94" s="49">
        <v>2.3490874222302782E-2</v>
      </c>
      <c r="P94" s="49">
        <v>1.814140703422118E-2</v>
      </c>
    </row>
    <row r="95" spans="1:16" ht="15" x14ac:dyDescent="0.35">
      <c r="A95" s="28" t="s">
        <v>81</v>
      </c>
      <c r="B95" s="48" t="s">
        <v>66</v>
      </c>
      <c r="C95" s="48">
        <v>4.0129202745233572E-2</v>
      </c>
      <c r="D95" s="48">
        <v>1.1005378589509007E-2</v>
      </c>
      <c r="E95" s="48">
        <v>8.1407392899718767E-2</v>
      </c>
      <c r="F95" s="48">
        <v>4.9768148550425328E-2</v>
      </c>
      <c r="G95" s="48">
        <v>5.7255502686899273E-2</v>
      </c>
      <c r="H95" s="48">
        <v>0.14039768183952117</v>
      </c>
      <c r="I95" s="48">
        <v>0.11123087877382587</v>
      </c>
      <c r="J95" s="48">
        <v>7.1142732132946307E-2</v>
      </c>
      <c r="K95" s="48">
        <v>3.4117003931610101E-2</v>
      </c>
      <c r="L95" s="48">
        <v>1.8562794808962613E-2</v>
      </c>
      <c r="M95" s="48">
        <v>-0.33213745761578428</v>
      </c>
      <c r="N95" s="48">
        <v>0.33007130776926497</v>
      </c>
      <c r="O95" s="48">
        <v>0.17502927549157765</v>
      </c>
      <c r="P95" s="48">
        <v>-4.2360865765868727E-2</v>
      </c>
    </row>
    <row r="96" spans="1:16" ht="15" x14ac:dyDescent="0.35">
      <c r="A96" s="1" t="s">
        <v>82</v>
      </c>
      <c r="B96" s="49" t="s">
        <v>66</v>
      </c>
      <c r="C96" s="49">
        <v>4.0129202745233572E-2</v>
      </c>
      <c r="D96" s="49">
        <v>1.1005378589509007E-2</v>
      </c>
      <c r="E96" s="49">
        <v>8.1407392899718767E-2</v>
      </c>
      <c r="F96" s="49">
        <v>4.9768148550425328E-2</v>
      </c>
      <c r="G96" s="49">
        <v>5.7255502686899273E-2</v>
      </c>
      <c r="H96" s="49">
        <v>0.14039768183952117</v>
      </c>
      <c r="I96" s="49">
        <v>0.11123087877382587</v>
      </c>
      <c r="J96" s="49">
        <v>7.1142732132946307E-2</v>
      </c>
      <c r="K96" s="49">
        <v>3.4117003931610101E-2</v>
      </c>
      <c r="L96" s="49">
        <v>1.8562794808962613E-2</v>
      </c>
      <c r="M96" s="49">
        <v>-0.33213745761578428</v>
      </c>
      <c r="N96" s="49">
        <v>0.33007130776926497</v>
      </c>
      <c r="O96" s="49">
        <v>0.17502927549157765</v>
      </c>
      <c r="P96" s="49">
        <v>-4.2360865765868727E-2</v>
      </c>
    </row>
    <row r="97" spans="1:16" ht="15.6" thickBot="1" x14ac:dyDescent="0.4">
      <c r="A97" s="6" t="s">
        <v>62</v>
      </c>
      <c r="B97" s="53" t="s">
        <v>66</v>
      </c>
      <c r="C97" s="53">
        <v>6.1953932077375207E-2</v>
      </c>
      <c r="D97" s="53">
        <v>5.0772302996113794E-3</v>
      </c>
      <c r="E97" s="53">
        <v>8.1329560172868298E-2</v>
      </c>
      <c r="F97" s="53">
        <v>0.10518072017891389</v>
      </c>
      <c r="G97" s="53">
        <v>3.1723243515164867E-2</v>
      </c>
      <c r="H97" s="53">
        <v>0.10587505893579285</v>
      </c>
      <c r="I97" s="53">
        <v>5.5915194732861995E-2</v>
      </c>
      <c r="J97" s="53">
        <v>0.11698587628569013</v>
      </c>
      <c r="K97" s="53">
        <v>9.0737020889763986E-3</v>
      </c>
      <c r="L97" s="53">
        <v>1.7427573410715658E-2</v>
      </c>
      <c r="M97" s="53">
        <v>-0.238631694314693</v>
      </c>
      <c r="N97" s="53">
        <v>0.16540691507458871</v>
      </c>
      <c r="O97" s="53">
        <v>8.6025223652417715E-2</v>
      </c>
      <c r="P97" s="53">
        <v>4.2617069622346682E-2</v>
      </c>
    </row>
    <row r="100" spans="1:16" s="41" customFormat="1" ht="15" x14ac:dyDescent="0.35">
      <c r="A100" s="39" t="s">
        <v>37</v>
      </c>
      <c r="B100" s="4">
        <v>2009</v>
      </c>
      <c r="C100" s="4">
        <v>2010</v>
      </c>
      <c r="D100" s="4">
        <v>2011</v>
      </c>
      <c r="E100" s="4">
        <v>2012</v>
      </c>
      <c r="F100" s="4">
        <v>2013</v>
      </c>
      <c r="G100" s="4">
        <v>2014</v>
      </c>
      <c r="H100" s="4">
        <v>2015</v>
      </c>
      <c r="I100" s="4">
        <v>2016</v>
      </c>
      <c r="J100" s="4">
        <v>2017</v>
      </c>
      <c r="K100" s="4">
        <v>2018</v>
      </c>
      <c r="L100" s="40" t="s">
        <v>83</v>
      </c>
      <c r="M100" s="40" t="s">
        <v>84</v>
      </c>
      <c r="N100" s="40" t="s">
        <v>85</v>
      </c>
      <c r="O100" s="40" t="s">
        <v>86</v>
      </c>
      <c r="P100" s="40" t="s">
        <v>87</v>
      </c>
    </row>
    <row r="101" spans="1:16" ht="15" x14ac:dyDescent="0.35">
      <c r="A101" s="28" t="s">
        <v>0</v>
      </c>
      <c r="B101" s="54">
        <v>4.0626549263545E-5</v>
      </c>
      <c r="C101" s="54">
        <v>2.3786759026702085E-5</v>
      </c>
      <c r="D101" s="54">
        <v>1.7184309171597297E-5</v>
      </c>
      <c r="E101" s="54">
        <v>5.2225255483876665E-5</v>
      </c>
      <c r="F101" s="54">
        <v>2.1208456372670287E-5</v>
      </c>
      <c r="G101" s="54">
        <v>2.9922213272493171E-5</v>
      </c>
      <c r="H101" s="54">
        <v>1.3131571460431546E-4</v>
      </c>
      <c r="I101" s="54">
        <v>7.5883491164791664E-5</v>
      </c>
      <c r="J101" s="54">
        <v>2.3363618019949171E-5</v>
      </c>
      <c r="K101" s="54">
        <v>2.7045137580489477E-5</v>
      </c>
      <c r="L101" s="54">
        <v>6.47467739768333E-5</v>
      </c>
      <c r="M101" s="54">
        <v>1.0949459774829814E-4</v>
      </c>
      <c r="N101" s="54">
        <v>8.4940486774681798E-5</v>
      </c>
      <c r="O101" s="54">
        <v>4.8045987506120317E-5</v>
      </c>
      <c r="P101" s="54">
        <v>4.871325129504046E-5</v>
      </c>
    </row>
    <row r="102" spans="1:16" ht="15" x14ac:dyDescent="0.35">
      <c r="A102" s="1" t="s">
        <v>1</v>
      </c>
      <c r="B102" s="55">
        <v>4.0626549263545E-5</v>
      </c>
      <c r="C102" s="55">
        <v>2.3786759026702085E-5</v>
      </c>
      <c r="D102" s="55">
        <v>1.7184309171597297E-5</v>
      </c>
      <c r="E102" s="55">
        <v>5.2225255483876665E-5</v>
      </c>
      <c r="F102" s="55">
        <v>2.1208456372670287E-5</v>
      </c>
      <c r="G102" s="55">
        <v>2.9922213272493171E-5</v>
      </c>
      <c r="H102" s="55">
        <v>1.3131571460431546E-4</v>
      </c>
      <c r="I102" s="55">
        <v>7.5883491164791664E-5</v>
      </c>
      <c r="J102" s="55">
        <v>2.3363618019949171E-5</v>
      </c>
      <c r="K102" s="55">
        <v>2.7045137580489477E-5</v>
      </c>
      <c r="L102" s="55">
        <v>6.47467739768333E-5</v>
      </c>
      <c r="M102" s="55">
        <v>1.0949459774829814E-4</v>
      </c>
      <c r="N102" s="55">
        <v>8.4940486774681798E-5</v>
      </c>
      <c r="O102" s="55">
        <v>4.8045987506120317E-5</v>
      </c>
      <c r="P102" s="55">
        <v>4.871325129504046E-5</v>
      </c>
    </row>
    <row r="103" spans="1:16" ht="15" x14ac:dyDescent="0.35">
      <c r="A103" s="29" t="s">
        <v>58</v>
      </c>
      <c r="B103" s="56">
        <v>1.2993706611320946E-5</v>
      </c>
      <c r="C103" s="56">
        <v>2.3978248167329579E-7</v>
      </c>
      <c r="D103" s="56">
        <v>5.3029494886995516E-7</v>
      </c>
      <c r="E103" s="56">
        <v>5.2608078651525078E-7</v>
      </c>
      <c r="F103" s="56">
        <v>5.903194412965061E-7</v>
      </c>
      <c r="G103" s="56">
        <v>6.0445726680609847E-7</v>
      </c>
      <c r="H103" s="56">
        <v>5.7376295975253256E-7</v>
      </c>
      <c r="I103" s="56">
        <v>4.0259334230434794E-7</v>
      </c>
      <c r="J103" s="56">
        <v>2.5297378538671696E-7</v>
      </c>
      <c r="K103" s="56">
        <v>2.6918062084736028E-7</v>
      </c>
      <c r="L103" s="56">
        <v>2.1136181456931596E-7</v>
      </c>
      <c r="M103" s="56">
        <v>1.7964054526009447E-7</v>
      </c>
      <c r="N103" s="56">
        <v>2.4491336124511386E-6</v>
      </c>
      <c r="O103" s="56">
        <v>7.8858061513124028E-7</v>
      </c>
      <c r="P103" s="56">
        <v>9.0102642560211079E-7</v>
      </c>
    </row>
    <row r="104" spans="1:16" ht="15" x14ac:dyDescent="0.35">
      <c r="A104" s="2" t="s">
        <v>59</v>
      </c>
      <c r="B104" s="57">
        <v>2.7622317724211704E-5</v>
      </c>
      <c r="C104" s="57">
        <v>2.3542745810380399E-5</v>
      </c>
      <c r="D104" s="57">
        <v>1.6650527086649261E-5</v>
      </c>
      <c r="E104" s="57">
        <v>5.1687271453100905E-5</v>
      </c>
      <c r="F104" s="57">
        <v>2.0612412575492137E-5</v>
      </c>
      <c r="G104" s="57">
        <v>2.3557705139474549E-5</v>
      </c>
      <c r="H104" s="57">
        <v>4.0225195848621373E-5</v>
      </c>
      <c r="I104" s="57">
        <v>1.2831548631281777E-5</v>
      </c>
      <c r="J104" s="57">
        <v>9.128353534241722E-6</v>
      </c>
      <c r="K104" s="57">
        <v>9.4508707447226421E-6</v>
      </c>
      <c r="L104" s="57">
        <v>5.4590849224529691E-5</v>
      </c>
      <c r="M104" s="57">
        <v>9.9210729023580118E-5</v>
      </c>
      <c r="N104" s="57">
        <v>7.2494903429674238E-5</v>
      </c>
      <c r="O104" s="57">
        <v>4.655804475472263E-5</v>
      </c>
      <c r="P104" s="57">
        <v>3.921286649288902E-5</v>
      </c>
    </row>
    <row r="105" spans="1:16" ht="15" x14ac:dyDescent="0.35">
      <c r="A105" s="29" t="s">
        <v>60</v>
      </c>
      <c r="B105" s="56">
        <v>0</v>
      </c>
      <c r="C105" s="56">
        <v>0</v>
      </c>
      <c r="D105" s="56">
        <v>0</v>
      </c>
      <c r="E105" s="56">
        <v>0</v>
      </c>
      <c r="F105" s="56">
        <v>0</v>
      </c>
      <c r="G105" s="56">
        <v>2.7125556583072192E-6</v>
      </c>
      <c r="H105" s="56">
        <v>4.5023001718666353E-5</v>
      </c>
      <c r="I105" s="56">
        <v>2.9763456520008919E-5</v>
      </c>
      <c r="J105" s="56">
        <v>2.1849534323490063E-5</v>
      </c>
      <c r="K105" s="56">
        <v>1.3948128117243566E-5</v>
      </c>
      <c r="L105" s="56">
        <v>8.1316301301413156E-6</v>
      </c>
      <c r="M105" s="56">
        <v>3.5591780860599946E-6</v>
      </c>
      <c r="N105" s="56">
        <v>4.5863912946437338E-6</v>
      </c>
      <c r="O105" s="56">
        <v>2.5335027950617544E-7</v>
      </c>
      <c r="P105" s="56">
        <v>3.7999052822653044E-6</v>
      </c>
    </row>
    <row r="106" spans="1:16" ht="15" x14ac:dyDescent="0.35">
      <c r="A106" s="2" t="s">
        <v>61</v>
      </c>
      <c r="B106" s="57">
        <v>1.0524928012352412E-8</v>
      </c>
      <c r="C106" s="57">
        <v>4.2307346483894725E-9</v>
      </c>
      <c r="D106" s="57">
        <v>3.4871360780803205E-9</v>
      </c>
      <c r="E106" s="57">
        <v>1.1903244260508059E-8</v>
      </c>
      <c r="F106" s="57">
        <v>5.7243558816409395E-9</v>
      </c>
      <c r="G106" s="57">
        <v>3.0474952079053047E-6</v>
      </c>
      <c r="H106" s="57">
        <v>4.5493754077275204E-5</v>
      </c>
      <c r="I106" s="57">
        <v>3.288589267119662E-5</v>
      </c>
      <c r="J106" s="57">
        <v>-7.867243623169328E-6</v>
      </c>
      <c r="K106" s="57">
        <v>3.3769580976759085E-6</v>
      </c>
      <c r="L106" s="57">
        <v>1.8129328075929831E-6</v>
      </c>
      <c r="M106" s="57">
        <v>6.545050093397933E-6</v>
      </c>
      <c r="N106" s="57">
        <v>5.4100584379126848E-6</v>
      </c>
      <c r="O106" s="57">
        <v>4.4601185676026804E-7</v>
      </c>
      <c r="P106" s="57">
        <v>4.7994530942840269E-6</v>
      </c>
    </row>
    <row r="107" spans="1:16" ht="15" x14ac:dyDescent="0.35">
      <c r="A107" s="28" t="s">
        <v>2</v>
      </c>
      <c r="B107" s="54">
        <v>0.12195758280773122</v>
      </c>
      <c r="C107" s="54">
        <v>9.5455124509331038E-2</v>
      </c>
      <c r="D107" s="54">
        <v>8.8354791362323618E-2</v>
      </c>
      <c r="E107" s="54">
        <v>7.2651220762605065E-2</v>
      </c>
      <c r="F107" s="54">
        <v>9.2664930367063511E-2</v>
      </c>
      <c r="G107" s="54">
        <v>0.10838154043870425</v>
      </c>
      <c r="H107" s="54">
        <v>8.7668689934148933E-2</v>
      </c>
      <c r="I107" s="54">
        <v>9.3657761682164858E-2</v>
      </c>
      <c r="J107" s="54">
        <v>8.8060635467830731E-2</v>
      </c>
      <c r="K107" s="54">
        <v>8.3277081310697845E-2</v>
      </c>
      <c r="L107" s="54">
        <v>8.0037053179373818E-2</v>
      </c>
      <c r="M107" s="54">
        <v>8.0202748127686962E-2</v>
      </c>
      <c r="N107" s="54">
        <v>5.9578043818439598E-2</v>
      </c>
      <c r="O107" s="54">
        <v>6.7912199569556492E-2</v>
      </c>
      <c r="P107" s="54">
        <v>0.17227169521462413</v>
      </c>
    </row>
    <row r="108" spans="1:16" ht="15" x14ac:dyDescent="0.35">
      <c r="A108" s="1" t="s">
        <v>3</v>
      </c>
      <c r="B108" s="55">
        <v>3.5857718271627058E-2</v>
      </c>
      <c r="C108" s="55">
        <v>2.5742805161042596E-2</v>
      </c>
      <c r="D108" s="55">
        <v>1.0333835301740838E-2</v>
      </c>
      <c r="E108" s="55">
        <v>2.5040076712432133E-3</v>
      </c>
      <c r="F108" s="55">
        <v>1.8455559700278842E-2</v>
      </c>
      <c r="G108" s="55">
        <v>2.4408376316711517E-2</v>
      </c>
      <c r="H108" s="55">
        <v>8.2369726815747172E-3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</row>
    <row r="109" spans="1:16" ht="15" x14ac:dyDescent="0.35">
      <c r="A109" s="30" t="s">
        <v>4</v>
      </c>
      <c r="B109" s="58">
        <v>2.114223674323466E-2</v>
      </c>
      <c r="C109" s="58">
        <v>1.6969208272761445E-2</v>
      </c>
      <c r="D109" s="58">
        <v>1.8855990662649702E-2</v>
      </c>
      <c r="E109" s="58">
        <v>1.8612776942321663E-2</v>
      </c>
      <c r="F109" s="58">
        <v>1.8049756745958753E-2</v>
      </c>
      <c r="G109" s="58">
        <v>1.8419425234063876E-2</v>
      </c>
      <c r="H109" s="58">
        <v>1.7222514957425251E-2</v>
      </c>
      <c r="I109" s="58">
        <v>1.7935726769672523E-2</v>
      </c>
      <c r="J109" s="58">
        <v>1.9082473477412782E-2</v>
      </c>
      <c r="K109" s="58">
        <v>1.671500690085256E-2</v>
      </c>
      <c r="L109" s="58">
        <v>1.789167478914069E-2</v>
      </c>
      <c r="M109" s="58">
        <v>1.6890203531538927E-2</v>
      </c>
      <c r="N109" s="58">
        <v>1.2193245389906748E-2</v>
      </c>
      <c r="O109" s="58">
        <v>1.3453497934809561E-2</v>
      </c>
      <c r="P109" s="58">
        <v>1.3952107421511496E-2</v>
      </c>
    </row>
    <row r="110" spans="1:16" ht="15" x14ac:dyDescent="0.35">
      <c r="A110" s="30" t="s">
        <v>5</v>
      </c>
      <c r="B110" s="58">
        <v>5.0528068097212393E-2</v>
      </c>
      <c r="C110" s="58">
        <v>3.9795463402391866E-2</v>
      </c>
      <c r="D110" s="58">
        <v>4.9167294365075755E-2</v>
      </c>
      <c r="E110" s="58">
        <v>4.3370520964800381E-2</v>
      </c>
      <c r="F110" s="58">
        <v>4.9225621273981592E-2</v>
      </c>
      <c r="G110" s="58">
        <v>5.6238282640412224E-2</v>
      </c>
      <c r="H110" s="58">
        <v>5.1557192641136632E-2</v>
      </c>
      <c r="I110" s="58">
        <v>6.3269139811418199E-2</v>
      </c>
      <c r="J110" s="58">
        <v>5.8885441418369329E-2</v>
      </c>
      <c r="K110" s="58">
        <v>5.4799624979466138E-2</v>
      </c>
      <c r="L110" s="58">
        <v>4.9807562572228868E-2</v>
      </c>
      <c r="M110" s="58">
        <v>4.8647770942028122E-2</v>
      </c>
      <c r="N110" s="58">
        <v>3.4466052271209559E-2</v>
      </c>
      <c r="O110" s="58">
        <v>4.1803765634305531E-2</v>
      </c>
      <c r="P110" s="58">
        <v>0.14458603067764961</v>
      </c>
    </row>
    <row r="111" spans="1:16" ht="15" x14ac:dyDescent="0.35">
      <c r="A111" s="1" t="s">
        <v>6</v>
      </c>
      <c r="B111" s="55">
        <v>1.4429559695657066E-2</v>
      </c>
      <c r="C111" s="55">
        <v>1.2947647673135138E-2</v>
      </c>
      <c r="D111" s="55">
        <v>9.9976710328573328E-3</v>
      </c>
      <c r="E111" s="55">
        <v>8.1639151842397926E-3</v>
      </c>
      <c r="F111" s="55">
        <v>6.9339926468443419E-3</v>
      </c>
      <c r="G111" s="55">
        <v>9.3154562475166666E-3</v>
      </c>
      <c r="H111" s="55">
        <v>1.0652009654012324E-2</v>
      </c>
      <c r="I111" s="55">
        <v>1.2452895101074167E-2</v>
      </c>
      <c r="J111" s="55">
        <v>1.0092720572048611E-2</v>
      </c>
      <c r="K111" s="55">
        <v>1.1762449430379147E-2</v>
      </c>
      <c r="L111" s="55">
        <v>1.2337815818004257E-2</v>
      </c>
      <c r="M111" s="55">
        <v>1.4664773654119908E-2</v>
      </c>
      <c r="N111" s="55">
        <v>1.2918746157323281E-2</v>
      </c>
      <c r="O111" s="55">
        <v>1.2654936000441415E-2</v>
      </c>
      <c r="P111" s="55">
        <v>1.3733557115463056E-2</v>
      </c>
    </row>
    <row r="112" spans="1:16" ht="15" x14ac:dyDescent="0.35">
      <c r="A112" s="29" t="s">
        <v>24</v>
      </c>
      <c r="B112" s="56">
        <v>5.5096621990364299E-3</v>
      </c>
      <c r="C112" s="56">
        <v>5.1535240721045953E-3</v>
      </c>
      <c r="D112" s="56">
        <v>3.9768354359241576E-3</v>
      </c>
      <c r="E112" s="56">
        <v>3.3572254555969813E-3</v>
      </c>
      <c r="F112" s="56">
        <v>3.0656379317738442E-3</v>
      </c>
      <c r="G112" s="56">
        <v>3.358765914282334E-3</v>
      </c>
      <c r="H112" s="56">
        <v>3.5253448432242583E-3</v>
      </c>
      <c r="I112" s="56">
        <v>3.8532154211837382E-3</v>
      </c>
      <c r="J112" s="56">
        <v>3.2185813033950602E-3</v>
      </c>
      <c r="K112" s="56">
        <v>3.9188285599661751E-3</v>
      </c>
      <c r="L112" s="56">
        <v>3.9951726650856558E-3</v>
      </c>
      <c r="M112" s="56">
        <v>4.5028802520611921E-3</v>
      </c>
      <c r="N112" s="56">
        <v>4.5661216015006004E-3</v>
      </c>
      <c r="O112" s="56">
        <v>4.549902661007626E-3</v>
      </c>
      <c r="P112" s="56">
        <v>5.9054060570065646E-3</v>
      </c>
    </row>
    <row r="113" spans="1:16" ht="15" x14ac:dyDescent="0.35">
      <c r="A113" s="2" t="s">
        <v>25</v>
      </c>
      <c r="B113" s="57">
        <v>2.3314242439506855E-3</v>
      </c>
      <c r="C113" s="57">
        <v>2.1072879976490331E-3</v>
      </c>
      <c r="D113" s="57">
        <v>2.1544905941335113E-3</v>
      </c>
      <c r="E113" s="57">
        <v>1.7080274989476132E-3</v>
      </c>
      <c r="F113" s="57">
        <v>1.1237510445196628E-3</v>
      </c>
      <c r="G113" s="57">
        <v>3.4938803603928228E-3</v>
      </c>
      <c r="H113" s="57">
        <v>5.1200924465543427E-3</v>
      </c>
      <c r="I113" s="57">
        <v>4.4112560623436724E-3</v>
      </c>
      <c r="J113" s="57">
        <v>4.1183130924626332E-3</v>
      </c>
      <c r="K113" s="57">
        <v>4.5696728722815928E-3</v>
      </c>
      <c r="L113" s="57">
        <v>4.3033932342441345E-3</v>
      </c>
      <c r="M113" s="57">
        <v>5.6653727280148039E-3</v>
      </c>
      <c r="N113" s="57">
        <v>4.8137498623637281E-3</v>
      </c>
      <c r="O113" s="57">
        <v>4.5489410506247144E-3</v>
      </c>
      <c r="P113" s="57">
        <v>4.1155124406051105E-3</v>
      </c>
    </row>
    <row r="114" spans="1:16" ht="15" x14ac:dyDescent="0.35">
      <c r="A114" s="29" t="s">
        <v>26</v>
      </c>
      <c r="B114" s="56">
        <v>9.329870656121893E-5</v>
      </c>
      <c r="C114" s="56">
        <v>1.0378898814303006E-4</v>
      </c>
      <c r="D114" s="56">
        <v>8.505417021885594E-5</v>
      </c>
      <c r="E114" s="56">
        <v>7.6831877816189593E-5</v>
      </c>
      <c r="F114" s="56">
        <v>6.9681944971194135E-5</v>
      </c>
      <c r="G114" s="56">
        <v>6.9832893894504971E-5</v>
      </c>
      <c r="H114" s="56">
        <v>6.5910890209007418E-5</v>
      </c>
      <c r="I114" s="56">
        <v>1.1062684030807697E-4</v>
      </c>
      <c r="J114" s="56">
        <v>8.4887681543256336E-5</v>
      </c>
      <c r="K114" s="56">
        <v>9.522595208123248E-5</v>
      </c>
      <c r="L114" s="56">
        <v>1.1575093657121646E-4</v>
      </c>
      <c r="M114" s="56">
        <v>1.238905473926167E-4</v>
      </c>
      <c r="N114" s="56">
        <v>1.3030371533280291E-4</v>
      </c>
      <c r="O114" s="56">
        <v>1.0181907046770159E-4</v>
      </c>
      <c r="P114" s="56">
        <v>9.8510899194969898E-5</v>
      </c>
    </row>
    <row r="115" spans="1:16" ht="15" x14ac:dyDescent="0.35">
      <c r="A115" s="2" t="s">
        <v>27</v>
      </c>
      <c r="B115" s="57">
        <v>6.037982194110004E-5</v>
      </c>
      <c r="C115" s="57">
        <v>5.9781615733551747E-5</v>
      </c>
      <c r="D115" s="57">
        <v>4.3777658725912865E-5</v>
      </c>
      <c r="E115" s="57">
        <v>4.017292213552024E-5</v>
      </c>
      <c r="F115" s="57">
        <v>3.6928809024207852E-5</v>
      </c>
      <c r="G115" s="57">
        <v>4.9266380521656792E-5</v>
      </c>
      <c r="H115" s="57">
        <v>6.8010906894115368E-5</v>
      </c>
      <c r="I115" s="57">
        <v>7.8471442648218658E-5</v>
      </c>
      <c r="J115" s="57">
        <v>6.8235712778952262E-5</v>
      </c>
      <c r="K115" s="57">
        <v>8.218184747161043E-5</v>
      </c>
      <c r="L115" s="57">
        <v>1.162270208905047E-4</v>
      </c>
      <c r="M115" s="57">
        <v>1.0946227994994263E-4</v>
      </c>
      <c r="N115" s="57">
        <v>1.0068313603360658E-4</v>
      </c>
      <c r="O115" s="57">
        <v>8.3485506129946565E-5</v>
      </c>
      <c r="P115" s="57">
        <v>1.162057647386404E-4</v>
      </c>
    </row>
    <row r="116" spans="1:16" ht="15" x14ac:dyDescent="0.35">
      <c r="A116" s="29" t="s">
        <v>28</v>
      </c>
      <c r="B116" s="56">
        <v>2.0213862011150694E-4</v>
      </c>
      <c r="C116" s="56">
        <v>1.4402763882478874E-4</v>
      </c>
      <c r="D116" s="56">
        <v>9.972813743985792E-5</v>
      </c>
      <c r="E116" s="56">
        <v>8.5601837660728781E-5</v>
      </c>
      <c r="F116" s="56">
        <v>7.8202294563856645E-5</v>
      </c>
      <c r="G116" s="56">
        <v>7.2140854397354431E-5</v>
      </c>
      <c r="H116" s="56">
        <v>5.5730508449069668E-5</v>
      </c>
      <c r="I116" s="56">
        <v>5.0462899962363854E-5</v>
      </c>
      <c r="J116" s="56">
        <v>7.3156292721285744E-5</v>
      </c>
      <c r="K116" s="56">
        <v>1.0001135510669862E-4</v>
      </c>
      <c r="L116" s="56">
        <v>1.0323427203640758E-4</v>
      </c>
      <c r="M116" s="56">
        <v>1.1943440322304585E-4</v>
      </c>
      <c r="N116" s="56">
        <v>1.4352084126826597E-4</v>
      </c>
      <c r="O116" s="56">
        <v>1.7067889010676421E-4</v>
      </c>
      <c r="P116" s="56">
        <v>1.8897662836717921E-4</v>
      </c>
    </row>
    <row r="117" spans="1:16" ht="15" x14ac:dyDescent="0.35">
      <c r="A117" s="2" t="s">
        <v>29</v>
      </c>
      <c r="B117" s="57">
        <v>3.2377284309279773E-4</v>
      </c>
      <c r="C117" s="57">
        <v>3.1344901129334819E-4</v>
      </c>
      <c r="D117" s="57">
        <v>2.7118538128546844E-4</v>
      </c>
      <c r="E117" s="57">
        <v>2.5668335484605972E-4</v>
      </c>
      <c r="F117" s="57">
        <v>2.1068145486163051E-4</v>
      </c>
      <c r="G117" s="57">
        <v>1.9273590504370703E-4</v>
      </c>
      <c r="H117" s="57">
        <v>1.8366743931737476E-4</v>
      </c>
      <c r="I117" s="57">
        <v>2.5852279969097676E-4</v>
      </c>
      <c r="J117" s="57">
        <v>1.8797815826033948E-4</v>
      </c>
      <c r="K117" s="57">
        <v>1.7211782743866368E-4</v>
      </c>
      <c r="L117" s="57">
        <v>1.7497076439369254E-4</v>
      </c>
      <c r="M117" s="57">
        <v>1.1739362711552914E-4</v>
      </c>
      <c r="N117" s="57">
        <v>1.3860421949150493E-4</v>
      </c>
      <c r="O117" s="57">
        <v>1.4468735404157108E-4</v>
      </c>
      <c r="P117" s="57">
        <v>1.5193178698513017E-4</v>
      </c>
    </row>
    <row r="118" spans="1:16" ht="15" x14ac:dyDescent="0.35">
      <c r="A118" s="29" t="s">
        <v>30</v>
      </c>
      <c r="B118" s="56">
        <v>2.5420256696250356E-4</v>
      </c>
      <c r="C118" s="56">
        <v>2.2289835109914877E-4</v>
      </c>
      <c r="D118" s="56">
        <v>2.2468415893599252E-4</v>
      </c>
      <c r="E118" s="56">
        <v>2.4376486338958413E-4</v>
      </c>
      <c r="F118" s="56">
        <v>1.3269581933560655E-4</v>
      </c>
      <c r="G118" s="56">
        <v>9.0751710011100124E-5</v>
      </c>
      <c r="H118" s="56">
        <v>4.8528095296741845E-5</v>
      </c>
      <c r="I118" s="56">
        <v>5.05827847124658E-4</v>
      </c>
      <c r="J118" s="56">
        <v>5.4818761105672996E-4</v>
      </c>
      <c r="K118" s="56">
        <v>2.7422888840406332E-4</v>
      </c>
      <c r="L118" s="56">
        <v>1.0994163401389956E-4</v>
      </c>
      <c r="M118" s="56">
        <v>1.4180283794776446E-4</v>
      </c>
      <c r="N118" s="56">
        <v>1.3331019962066238E-4</v>
      </c>
      <c r="O118" s="56">
        <v>1.5462355701128399E-4</v>
      </c>
      <c r="P118" s="56">
        <v>4.3260908858414949E-4</v>
      </c>
    </row>
    <row r="119" spans="1:16" ht="15" x14ac:dyDescent="0.35">
      <c r="A119" s="2" t="s">
        <v>31</v>
      </c>
      <c r="B119" s="57">
        <v>3.7705218168483552E-3</v>
      </c>
      <c r="C119" s="57">
        <v>2.9646798662386E-3</v>
      </c>
      <c r="D119" s="57">
        <v>1.1061073801416667E-3</v>
      </c>
      <c r="E119" s="57">
        <v>6.7517663406518544E-4</v>
      </c>
      <c r="F119" s="57">
        <v>6.5730857205357107E-4</v>
      </c>
      <c r="G119" s="57">
        <v>8.1413796775715061E-4</v>
      </c>
      <c r="H119" s="57">
        <v>8.6694138549475144E-4</v>
      </c>
      <c r="I119" s="57">
        <v>2.1352981953479647E-3</v>
      </c>
      <c r="J119" s="57">
        <v>1.1175986285128607E-3</v>
      </c>
      <c r="K119" s="57">
        <v>1.7210923967680609E-3</v>
      </c>
      <c r="L119" s="57">
        <v>2.4736902666190616E-3</v>
      </c>
      <c r="M119" s="57">
        <v>2.7607696724098059E-3</v>
      </c>
      <c r="N119" s="57">
        <v>1.8114535181872598E-3</v>
      </c>
      <c r="O119" s="57">
        <v>1.5883462655568508E-3</v>
      </c>
      <c r="P119" s="57">
        <v>1.471615763478272E-3</v>
      </c>
    </row>
    <row r="120" spans="1:16" ht="15" x14ac:dyDescent="0.35">
      <c r="A120" s="29" t="s">
        <v>32</v>
      </c>
      <c r="B120" s="56">
        <v>7.9758469785986609E-4</v>
      </c>
      <c r="C120" s="56">
        <v>6.6993187103249019E-4</v>
      </c>
      <c r="D120" s="56">
        <v>4.9443663857992061E-4</v>
      </c>
      <c r="E120" s="56">
        <v>3.7404940076177673E-4</v>
      </c>
      <c r="F120" s="56">
        <v>2.8917012047199533E-4</v>
      </c>
      <c r="G120" s="56">
        <v>3.1034840987179791E-4</v>
      </c>
      <c r="H120" s="56">
        <v>2.4344191463925559E-4</v>
      </c>
      <c r="I120" s="56">
        <v>3.5620420646229354E-4</v>
      </c>
      <c r="J120" s="56">
        <v>3.0856635872022174E-4</v>
      </c>
      <c r="K120" s="56">
        <v>3.5201173118979198E-4</v>
      </c>
      <c r="L120" s="56">
        <v>5.1911002136431161E-4</v>
      </c>
      <c r="M120" s="56">
        <v>5.3851151154101168E-4</v>
      </c>
      <c r="N120" s="56">
        <v>5.2745050518269001E-4</v>
      </c>
      <c r="O120" s="56">
        <v>5.8803325797541735E-4</v>
      </c>
      <c r="P120" s="56">
        <v>7.8281337773262951E-4</v>
      </c>
    </row>
    <row r="121" spans="1:16" ht="15" x14ac:dyDescent="0.35">
      <c r="A121" s="2" t="s">
        <v>33</v>
      </c>
      <c r="B121" s="57">
        <v>1.0059158037037798E-5</v>
      </c>
      <c r="C121" s="57">
        <v>6.0930100354802584E-6</v>
      </c>
      <c r="D121" s="57">
        <v>3.5082438013389704E-6</v>
      </c>
      <c r="E121" s="57">
        <v>2.2415720110865842E-6</v>
      </c>
      <c r="F121" s="57">
        <v>2.1785923790868545E-6</v>
      </c>
      <c r="G121" s="57">
        <v>3.5089197126627735E-6</v>
      </c>
      <c r="H121" s="57">
        <v>4.854467544334655E-6</v>
      </c>
      <c r="I121" s="57">
        <v>1.4285111867475415E-5</v>
      </c>
      <c r="J121" s="57">
        <v>1.1761593780505918E-5</v>
      </c>
      <c r="K121" s="57">
        <v>1.2453699743432609E-4</v>
      </c>
      <c r="L121" s="57">
        <v>6.4961035038596499E-5</v>
      </c>
      <c r="M121" s="57">
        <v>1.3152732068839729E-4</v>
      </c>
      <c r="N121" s="57">
        <v>1.5623720342373802E-4</v>
      </c>
      <c r="O121" s="57">
        <v>1.4345734502954627E-4</v>
      </c>
      <c r="P121" s="57">
        <v>1.4452872074000766E-4</v>
      </c>
    </row>
    <row r="122" spans="1:16" ht="15" x14ac:dyDescent="0.35">
      <c r="A122" s="29" t="s">
        <v>34</v>
      </c>
      <c r="B122" s="56">
        <v>1.9464000077405963E-4</v>
      </c>
      <c r="C122" s="56">
        <v>1.9146239207131334E-4</v>
      </c>
      <c r="D122" s="56">
        <v>2.0593100690518299E-4</v>
      </c>
      <c r="E122" s="56">
        <v>1.8214855615987887E-4</v>
      </c>
      <c r="F122" s="56">
        <v>1.4043809930033475E-4</v>
      </c>
      <c r="G122" s="56">
        <v>2.1538995563780063E-4</v>
      </c>
      <c r="H122" s="56">
        <v>2.819472744815428E-4</v>
      </c>
      <c r="I122" s="56">
        <v>4.0242676052428889E-4</v>
      </c>
      <c r="J122" s="56">
        <v>2.2222430465324624E-4</v>
      </c>
      <c r="K122" s="56">
        <v>2.7716960788040841E-4</v>
      </c>
      <c r="L122" s="56">
        <v>2.9162691604480193E-4</v>
      </c>
      <c r="M122" s="56">
        <v>3.5970427107682182E-4</v>
      </c>
      <c r="N122" s="56">
        <v>3.2733818210500712E-4</v>
      </c>
      <c r="O122" s="56">
        <v>5.2077564427569975E-4</v>
      </c>
      <c r="P122" s="56">
        <v>2.695901476602562E-4</v>
      </c>
    </row>
    <row r="123" spans="1:16" ht="15" x14ac:dyDescent="0.35">
      <c r="A123" s="2" t="s">
        <v>35</v>
      </c>
      <c r="B123" s="57">
        <v>8.8187502048150718E-4</v>
      </c>
      <c r="C123" s="57">
        <v>1.010722858909757E-3</v>
      </c>
      <c r="D123" s="57">
        <v>1.3319322267654663E-3</v>
      </c>
      <c r="E123" s="57">
        <v>1.1619912108491869E-3</v>
      </c>
      <c r="F123" s="57">
        <v>1.127317963589352E-3</v>
      </c>
      <c r="G123" s="57">
        <v>6.4469697599377174E-4</v>
      </c>
      <c r="H123" s="57">
        <v>1.8753948190752912E-4</v>
      </c>
      <c r="I123" s="57">
        <v>2.7629751361044129E-4</v>
      </c>
      <c r="J123" s="57">
        <v>1.3322983416351949E-4</v>
      </c>
      <c r="K123" s="57">
        <v>7.537139435652303E-5</v>
      </c>
      <c r="L123" s="57">
        <v>6.9737051701974462E-5</v>
      </c>
      <c r="M123" s="57">
        <v>9.4024202698976723E-5</v>
      </c>
      <c r="N123" s="57">
        <v>6.9973172813415693E-5</v>
      </c>
      <c r="O123" s="57">
        <v>6.0185398214293782E-5</v>
      </c>
      <c r="P123" s="57">
        <v>5.5856440370143517E-5</v>
      </c>
    </row>
    <row r="124" spans="1:16" ht="15" x14ac:dyDescent="0.35">
      <c r="A124" s="28" t="s">
        <v>7</v>
      </c>
      <c r="B124" s="54">
        <v>0.80241954682619765</v>
      </c>
      <c r="C124" s="54">
        <v>0.83049217219560545</v>
      </c>
      <c r="D124" s="54">
        <v>0.83716247030657553</v>
      </c>
      <c r="E124" s="54">
        <v>0.8528256400240849</v>
      </c>
      <c r="F124" s="54">
        <v>0.83657683867972776</v>
      </c>
      <c r="G124" s="54">
        <v>0.81910097176438756</v>
      </c>
      <c r="H124" s="54">
        <v>0.83744955027005141</v>
      </c>
      <c r="I124" s="54">
        <v>0.82759999783187876</v>
      </c>
      <c r="J124" s="54">
        <v>0.8364782551491392</v>
      </c>
      <c r="K124" s="54">
        <v>0.83938590553613657</v>
      </c>
      <c r="L124" s="54">
        <v>0.84250197141430627</v>
      </c>
      <c r="M124" s="54">
        <v>0.8517967751580704</v>
      </c>
      <c r="N124" s="54">
        <v>0.86285348080118507</v>
      </c>
      <c r="O124" s="54">
        <v>0.84820613816434065</v>
      </c>
      <c r="P124" s="54">
        <v>0.75067878840908375</v>
      </c>
    </row>
    <row r="125" spans="1:16" ht="15" x14ac:dyDescent="0.35">
      <c r="A125" s="1" t="s">
        <v>8</v>
      </c>
      <c r="B125" s="55">
        <v>4.7372861450428433E-2</v>
      </c>
      <c r="C125" s="55">
        <v>4.729201243686687E-2</v>
      </c>
      <c r="D125" s="55">
        <v>4.9385377188727153E-2</v>
      </c>
      <c r="E125" s="55">
        <v>4.9723357369299497E-2</v>
      </c>
      <c r="F125" s="55">
        <v>4.8335347755759789E-2</v>
      </c>
      <c r="G125" s="55">
        <v>4.914485676952994E-2</v>
      </c>
      <c r="H125" s="55">
        <v>4.5262360722165336E-2</v>
      </c>
      <c r="I125" s="55">
        <v>4.6758515068781634E-2</v>
      </c>
      <c r="J125" s="55">
        <v>4.8572757507638981E-2</v>
      </c>
      <c r="K125" s="55">
        <v>5.4410577288822537E-2</v>
      </c>
      <c r="L125" s="55">
        <v>5.1322680789857696E-2</v>
      </c>
      <c r="M125" s="55">
        <v>6.236709252463038E-2</v>
      </c>
      <c r="N125" s="55">
        <v>5.6527434797220874E-2</v>
      </c>
      <c r="O125" s="55">
        <v>5.4591483902085632E-2</v>
      </c>
      <c r="P125" s="55">
        <v>5.297691677861311E-2</v>
      </c>
    </row>
    <row r="126" spans="1:16" ht="15" x14ac:dyDescent="0.35">
      <c r="A126" s="30" t="s">
        <v>9</v>
      </c>
      <c r="B126" s="58">
        <v>9.1226512290481079E-2</v>
      </c>
      <c r="C126" s="58">
        <v>0.10486231755804362</v>
      </c>
      <c r="D126" s="58">
        <v>0.10454404406176632</v>
      </c>
      <c r="E126" s="58">
        <v>0.10376675443487565</v>
      </c>
      <c r="F126" s="58">
        <v>9.109009446229932E-2</v>
      </c>
      <c r="G126" s="58">
        <v>9.2642721382237628E-2</v>
      </c>
      <c r="H126" s="58">
        <v>8.717238935789462E-2</v>
      </c>
      <c r="I126" s="58">
        <v>8.6296912171568874E-2</v>
      </c>
      <c r="J126" s="58">
        <v>8.6883780082485512E-2</v>
      </c>
      <c r="K126" s="58">
        <v>9.667621589072635E-2</v>
      </c>
      <c r="L126" s="58">
        <v>9.9581328209133346E-2</v>
      </c>
      <c r="M126" s="58">
        <v>0.11614016570695004</v>
      </c>
      <c r="N126" s="58">
        <v>0.10457375946907192</v>
      </c>
      <c r="O126" s="58">
        <v>9.9020213636154097E-2</v>
      </c>
      <c r="P126" s="58">
        <v>0.10056162751418157</v>
      </c>
    </row>
    <row r="127" spans="1:16" ht="15" x14ac:dyDescent="0.35">
      <c r="A127" s="1" t="s">
        <v>10</v>
      </c>
      <c r="B127" s="55">
        <v>3.6227388577543373E-2</v>
      </c>
      <c r="C127" s="55">
        <v>3.7185496188157655E-2</v>
      </c>
      <c r="D127" s="55">
        <v>3.2421937355470547E-2</v>
      </c>
      <c r="E127" s="55">
        <v>4.4599340421052236E-2</v>
      </c>
      <c r="F127" s="55">
        <v>5.2947844289323177E-2</v>
      </c>
      <c r="G127" s="55">
        <v>4.342127009226867E-2</v>
      </c>
      <c r="H127" s="55">
        <v>2.9827433484874048E-2</v>
      </c>
      <c r="I127" s="55">
        <v>2.2558748031928953E-2</v>
      </c>
      <c r="J127" s="55">
        <v>2.7155755778515121E-2</v>
      </c>
      <c r="K127" s="55">
        <v>2.3946574594276876E-2</v>
      </c>
      <c r="L127" s="55">
        <v>3.355991733037636E-2</v>
      </c>
      <c r="M127" s="55">
        <v>3.1958536598991144E-2</v>
      </c>
      <c r="N127" s="55">
        <v>3.266200677855375E-2</v>
      </c>
      <c r="O127" s="55">
        <v>3.9054264171876615E-2</v>
      </c>
      <c r="P127" s="55">
        <v>3.4184527295124903E-2</v>
      </c>
    </row>
    <row r="128" spans="1:16" ht="15" x14ac:dyDescent="0.35">
      <c r="A128" s="30" t="s">
        <v>11</v>
      </c>
      <c r="B128" s="58">
        <v>4.331462818778547E-3</v>
      </c>
      <c r="C128" s="58">
        <v>4.3657680014812959E-3</v>
      </c>
      <c r="D128" s="58">
        <v>3.9860109098133955E-3</v>
      </c>
      <c r="E128" s="58">
        <v>4.197460650763255E-3</v>
      </c>
      <c r="F128" s="58">
        <v>4.3556100445705766E-3</v>
      </c>
      <c r="G128" s="58">
        <v>4.2484379897962657E-3</v>
      </c>
      <c r="H128" s="58">
        <v>4.4078497408359856E-3</v>
      </c>
      <c r="I128" s="58">
        <v>5.8089758532917542E-3</v>
      </c>
      <c r="J128" s="58">
        <v>5.7696331100324473E-3</v>
      </c>
      <c r="K128" s="58">
        <v>6.500116680196991E-3</v>
      </c>
      <c r="L128" s="58">
        <v>6.888719466237086E-3</v>
      </c>
      <c r="M128" s="58">
        <v>6.6232367106672492E-3</v>
      </c>
      <c r="N128" s="58">
        <v>6.3832133672629297E-3</v>
      </c>
      <c r="O128" s="58">
        <v>6.8024722794313318E-3</v>
      </c>
      <c r="P128" s="58">
        <v>7.1595207815362853E-3</v>
      </c>
    </row>
    <row r="129" spans="1:16" ht="15" x14ac:dyDescent="0.35">
      <c r="A129" s="1" t="s">
        <v>12</v>
      </c>
      <c r="B129" s="55">
        <v>2.1694518000699287E-2</v>
      </c>
      <c r="C129" s="55">
        <v>2.3624281616624589E-2</v>
      </c>
      <c r="D129" s="55">
        <v>2.6095603255656227E-2</v>
      </c>
      <c r="E129" s="55">
        <v>2.4488033433436238E-2</v>
      </c>
      <c r="F129" s="55">
        <v>2.2196199525207062E-2</v>
      </c>
      <c r="G129" s="55">
        <v>2.4437478545783532E-2</v>
      </c>
      <c r="H129" s="55">
        <v>2.8109776338847991E-2</v>
      </c>
      <c r="I129" s="55">
        <v>3.0265227783660271E-2</v>
      </c>
      <c r="J129" s="55">
        <v>3.2473593214365895E-2</v>
      </c>
      <c r="K129" s="55">
        <v>3.3066673490664035E-2</v>
      </c>
      <c r="L129" s="55">
        <v>3.5455525237339768E-2</v>
      </c>
      <c r="M129" s="55">
        <v>4.3179593211482709E-2</v>
      </c>
      <c r="N129" s="55">
        <v>3.8008961055878906E-2</v>
      </c>
      <c r="O129" s="55">
        <v>3.9996331157469978E-2</v>
      </c>
      <c r="P129" s="55">
        <v>4.1606788201924615E-2</v>
      </c>
    </row>
    <row r="130" spans="1:16" ht="15" x14ac:dyDescent="0.35">
      <c r="A130" s="30" t="s">
        <v>13</v>
      </c>
      <c r="B130" s="58">
        <v>0.12873855347193036</v>
      </c>
      <c r="C130" s="58">
        <v>0.12626804375223263</v>
      </c>
      <c r="D130" s="58">
        <v>0.12366850049455087</v>
      </c>
      <c r="E130" s="58">
        <v>0.12269953399127176</v>
      </c>
      <c r="F130" s="58">
        <v>0.11355101208155052</v>
      </c>
      <c r="G130" s="58">
        <v>0.11513578762322102</v>
      </c>
      <c r="H130" s="58">
        <v>0.10901847731014842</v>
      </c>
      <c r="I130" s="58">
        <v>0.11842473885305047</v>
      </c>
      <c r="J130" s="58">
        <v>0.11574029788252575</v>
      </c>
      <c r="K130" s="58">
        <v>0.12384036337846113</v>
      </c>
      <c r="L130" s="58">
        <v>0.12849927509576306</v>
      </c>
      <c r="M130" s="58">
        <v>0.17691801053777148</v>
      </c>
      <c r="N130" s="58">
        <v>0.15709511906852142</v>
      </c>
      <c r="O130" s="58">
        <v>0.14595605194603245</v>
      </c>
      <c r="P130" s="58">
        <v>0.14490441992203093</v>
      </c>
    </row>
    <row r="131" spans="1:16" ht="15" x14ac:dyDescent="0.35">
      <c r="A131" s="1" t="s">
        <v>14</v>
      </c>
      <c r="B131" s="55">
        <v>2.4369705673145437E-2</v>
      </c>
      <c r="C131" s="55">
        <v>2.4192911359577744E-2</v>
      </c>
      <c r="D131" s="55">
        <v>2.6171655841511345E-2</v>
      </c>
      <c r="E131" s="55">
        <v>2.3204915131330946E-2</v>
      </c>
      <c r="F131" s="55">
        <v>2.0375223978950096E-2</v>
      </c>
      <c r="G131" s="55">
        <v>2.0705335362207023E-2</v>
      </c>
      <c r="H131" s="55">
        <v>1.8321427627023761E-2</v>
      </c>
      <c r="I131" s="55">
        <v>1.818520126945623E-2</v>
      </c>
      <c r="J131" s="55">
        <v>1.5655367187860668E-2</v>
      </c>
      <c r="K131" s="55">
        <v>1.6650283553996448E-2</v>
      </c>
      <c r="L131" s="55">
        <v>1.4899119815216274E-2</v>
      </c>
      <c r="M131" s="55">
        <v>1.8301463768385585E-2</v>
      </c>
      <c r="N131" s="55">
        <v>1.5312082862948218E-2</v>
      </c>
      <c r="O131" s="55">
        <v>1.6985546255775752E-2</v>
      </c>
      <c r="P131" s="55">
        <v>1.8930039677066458E-2</v>
      </c>
    </row>
    <row r="132" spans="1:16" ht="15" x14ac:dyDescent="0.35">
      <c r="A132" s="30" t="s">
        <v>15</v>
      </c>
      <c r="B132" s="58">
        <v>0</v>
      </c>
      <c r="C132" s="58">
        <v>0</v>
      </c>
      <c r="D132" s="58">
        <v>0</v>
      </c>
      <c r="E132" s="58">
        <v>0</v>
      </c>
      <c r="F132" s="58">
        <v>0</v>
      </c>
      <c r="G132" s="58">
        <v>0</v>
      </c>
      <c r="H132" s="58">
        <v>0</v>
      </c>
      <c r="I132" s="58">
        <v>3.0288366017694752E-5</v>
      </c>
      <c r="J132" s="58">
        <v>6.5269603178108755E-4</v>
      </c>
      <c r="K132" s="58">
        <v>6.9516928004102621E-4</v>
      </c>
      <c r="L132" s="58">
        <v>2.4050176315717928E-4</v>
      </c>
      <c r="M132" s="58">
        <v>0</v>
      </c>
      <c r="N132" s="58">
        <v>0</v>
      </c>
      <c r="O132" s="58">
        <v>0</v>
      </c>
      <c r="P132" s="58">
        <v>0</v>
      </c>
    </row>
    <row r="133" spans="1:16" ht="15" x14ac:dyDescent="0.35">
      <c r="A133" s="1" t="s">
        <v>16</v>
      </c>
      <c r="B133" s="55">
        <v>9.3849215089489152E-2</v>
      </c>
      <c r="C133" s="55">
        <v>8.6644680925207301E-2</v>
      </c>
      <c r="D133" s="55">
        <v>8.8176868965580704E-2</v>
      </c>
      <c r="E133" s="55">
        <v>8.293001826787505E-2</v>
      </c>
      <c r="F133" s="55">
        <v>8.391848205434016E-2</v>
      </c>
      <c r="G133" s="55">
        <v>8.141062560935175E-2</v>
      </c>
      <c r="H133" s="55">
        <v>7.521866661993977E-2</v>
      </c>
      <c r="I133" s="55">
        <v>7.7738613292753722E-2</v>
      </c>
      <c r="J133" s="55">
        <v>7.3809581656663473E-2</v>
      </c>
      <c r="K133" s="55">
        <v>7.6624205355039957E-2</v>
      </c>
      <c r="L133" s="55">
        <v>8.5835752572672258E-2</v>
      </c>
      <c r="M133" s="55">
        <v>9.3108959503527974E-2</v>
      </c>
      <c r="N133" s="55">
        <v>8.1339935325122042E-2</v>
      </c>
      <c r="O133" s="55">
        <v>4.2273742660428222E-2</v>
      </c>
      <c r="P133" s="55">
        <v>3.82704815558014E-2</v>
      </c>
    </row>
    <row r="134" spans="1:16" ht="15" x14ac:dyDescent="0.35">
      <c r="A134" s="30" t="s">
        <v>17</v>
      </c>
      <c r="B134" s="58">
        <v>2.1297659060593936E-2</v>
      </c>
      <c r="C134" s="58">
        <v>1.8454643795893216E-2</v>
      </c>
      <c r="D134" s="58">
        <v>1.8708303926945197E-2</v>
      </c>
      <c r="E134" s="58">
        <v>1.7291154355594161E-2</v>
      </c>
      <c r="F134" s="58">
        <v>1.5613863083941771E-2</v>
      </c>
      <c r="G134" s="58">
        <v>1.6968624122386654E-2</v>
      </c>
      <c r="H134" s="58">
        <v>1.8808460863815744E-2</v>
      </c>
      <c r="I134" s="58">
        <v>1.8931130896074469E-2</v>
      </c>
      <c r="J134" s="58">
        <v>1.7311680015376342E-2</v>
      </c>
      <c r="K134" s="58">
        <v>1.7818935348476658E-2</v>
      </c>
      <c r="L134" s="58">
        <v>1.7692979245125078E-2</v>
      </c>
      <c r="M134" s="58">
        <v>2.3038408032006411E-2</v>
      </c>
      <c r="N134" s="58">
        <v>2.0167274846871908E-2</v>
      </c>
      <c r="O134" s="58">
        <v>1.9964297613112775E-2</v>
      </c>
      <c r="P134" s="58">
        <v>2.0688596197226433E-2</v>
      </c>
    </row>
    <row r="135" spans="1:16" ht="15" x14ac:dyDescent="0.35">
      <c r="A135" s="1" t="s">
        <v>18</v>
      </c>
      <c r="B135" s="55">
        <v>1.7098946298484373E-2</v>
      </c>
      <c r="C135" s="55">
        <v>1.8646231009781477E-2</v>
      </c>
      <c r="D135" s="55">
        <v>2.1055344453962659E-2</v>
      </c>
      <c r="E135" s="55">
        <v>2.0096153999484057E-2</v>
      </c>
      <c r="F135" s="55">
        <v>1.7310718773249714E-2</v>
      </c>
      <c r="G135" s="55">
        <v>1.7284791677005168E-2</v>
      </c>
      <c r="H135" s="55">
        <v>1.5948417200969081E-2</v>
      </c>
      <c r="I135" s="55">
        <v>1.569322471944494E-2</v>
      </c>
      <c r="J135" s="55">
        <v>1.5012059432908332E-2</v>
      </c>
      <c r="K135" s="55">
        <v>1.4756921687600389E-2</v>
      </c>
      <c r="L135" s="55">
        <v>1.60836438938772E-2</v>
      </c>
      <c r="M135" s="55">
        <v>2.1301303195035523E-2</v>
      </c>
      <c r="N135" s="55">
        <v>1.8624083002855216E-2</v>
      </c>
      <c r="O135" s="55">
        <v>1.7870626795745716E-2</v>
      </c>
      <c r="P135" s="55">
        <v>1.6784403126071702E-2</v>
      </c>
    </row>
    <row r="136" spans="1:16" ht="15" x14ac:dyDescent="0.35">
      <c r="A136" s="30" t="s">
        <v>19</v>
      </c>
      <c r="B136" s="58">
        <v>2.4498078644918261E-2</v>
      </c>
      <c r="C136" s="58">
        <v>2.4148840247773213E-2</v>
      </c>
      <c r="D136" s="58">
        <v>2.3150785034410391E-2</v>
      </c>
      <c r="E136" s="58">
        <v>2.3247533569773941E-2</v>
      </c>
      <c r="F136" s="58">
        <v>2.5533329006541101E-2</v>
      </c>
      <c r="G136" s="58">
        <v>2.6232986452534579E-2</v>
      </c>
      <c r="H136" s="58">
        <v>2.7106388605753415E-2</v>
      </c>
      <c r="I136" s="58">
        <v>2.7033566768883209E-2</v>
      </c>
      <c r="J136" s="58">
        <v>3.1265831555238335E-2</v>
      </c>
      <c r="K136" s="58">
        <v>2.6793743812883832E-2</v>
      </c>
      <c r="L136" s="58">
        <v>2.7918672748525952E-2</v>
      </c>
      <c r="M136" s="58">
        <v>2.2922046317824653E-2</v>
      </c>
      <c r="N136" s="58">
        <v>3.055088285666965E-2</v>
      </c>
      <c r="O136" s="58">
        <v>3.0461645017786469E-2</v>
      </c>
      <c r="P136" s="58">
        <v>2.9393952465855001E-2</v>
      </c>
    </row>
    <row r="137" spans="1:16" ht="15" x14ac:dyDescent="0.35">
      <c r="A137" s="1" t="s">
        <v>20</v>
      </c>
      <c r="B137" s="55">
        <v>0.22143700616519221</v>
      </c>
      <c r="C137" s="55">
        <v>0.24941943280052961</v>
      </c>
      <c r="D137" s="55">
        <v>0.25321950472179178</v>
      </c>
      <c r="E137" s="55">
        <v>0.26888717096404113</v>
      </c>
      <c r="F137" s="55">
        <v>0.27160521636529528</v>
      </c>
      <c r="G137" s="55">
        <v>0.27484498178140182</v>
      </c>
      <c r="H137" s="55">
        <v>0.32863025360392722</v>
      </c>
      <c r="I137" s="55">
        <v>0.31232455159017064</v>
      </c>
      <c r="J137" s="55">
        <v>0.32441246251039679</v>
      </c>
      <c r="K137" s="55">
        <v>0.30171394535107821</v>
      </c>
      <c r="L137" s="55">
        <v>0.27700855639852856</v>
      </c>
      <c r="M137" s="55">
        <v>0.17776826055461209</v>
      </c>
      <c r="N137" s="55">
        <v>0.24878414811757274</v>
      </c>
      <c r="O137" s="55">
        <v>0.28529781533649107</v>
      </c>
      <c r="P137" s="55">
        <v>0.19577052501658249</v>
      </c>
    </row>
    <row r="138" spans="1:16" ht="15" x14ac:dyDescent="0.35">
      <c r="A138" s="30" t="s">
        <v>21</v>
      </c>
      <c r="B138" s="58">
        <v>2.2735249449248721E-2</v>
      </c>
      <c r="C138" s="58">
        <v>2.1975612648714407E-2</v>
      </c>
      <c r="D138" s="58">
        <v>1.8923177951338629E-2</v>
      </c>
      <c r="E138" s="58">
        <v>1.9520218199795835E-2</v>
      </c>
      <c r="F138" s="58">
        <v>1.7622744419613007E-2</v>
      </c>
      <c r="G138" s="58">
        <v>1.7920431230272236E-2</v>
      </c>
      <c r="H138" s="58">
        <v>1.7065177593130081E-2</v>
      </c>
      <c r="I138" s="58">
        <v>1.8613022989989896E-2</v>
      </c>
      <c r="J138" s="58">
        <v>1.677631599969023E-2</v>
      </c>
      <c r="K138" s="58">
        <v>1.7146073906280843E-2</v>
      </c>
      <c r="L138" s="58">
        <v>1.9749315520073689E-2</v>
      </c>
      <c r="M138" s="58">
        <v>2.3250420919039994E-2</v>
      </c>
      <c r="N138" s="58">
        <v>2.1506772023015035E-2</v>
      </c>
      <c r="O138" s="58">
        <v>2.0417148831437817E-2</v>
      </c>
      <c r="P138" s="58">
        <v>2.0625350592768141E-2</v>
      </c>
    </row>
    <row r="139" spans="1:16" ht="15" x14ac:dyDescent="0.35">
      <c r="A139" s="1" t="s">
        <v>22</v>
      </c>
      <c r="B139" s="59">
        <v>4.7542389835264522E-2</v>
      </c>
      <c r="C139" s="59">
        <v>4.3411899854721783E-2</v>
      </c>
      <c r="D139" s="59">
        <v>4.7655356145050343E-2</v>
      </c>
      <c r="E139" s="59">
        <v>4.8173995235491013E-2</v>
      </c>
      <c r="F139" s="59">
        <v>5.2121152839086166E-2</v>
      </c>
      <c r="G139" s="59">
        <v>3.4702643126391361E-2</v>
      </c>
      <c r="H139" s="59">
        <v>3.2552471200725908E-2</v>
      </c>
      <c r="I139" s="59">
        <v>2.8937280176806014E-2</v>
      </c>
      <c r="J139" s="59">
        <v>2.4986443183660258E-2</v>
      </c>
      <c r="K139" s="59">
        <v>2.8746105917591309E-2</v>
      </c>
      <c r="L139" s="59">
        <v>2.7765983328422738E-2</v>
      </c>
      <c r="M139" s="59">
        <v>3.4919277577145094E-2</v>
      </c>
      <c r="N139" s="59">
        <v>3.1317807229620485E-2</v>
      </c>
      <c r="O139" s="59">
        <v>2.9514498560512758E-2</v>
      </c>
      <c r="P139" s="59">
        <v>2.8821639284300746E-2</v>
      </c>
    </row>
    <row r="140" spans="1:16" ht="15" x14ac:dyDescent="0.35">
      <c r="A140" s="28" t="s">
        <v>81</v>
      </c>
      <c r="B140" s="60">
        <v>7.5582243816807573E-2</v>
      </c>
      <c r="C140" s="60">
        <v>7.4028916536036632E-2</v>
      </c>
      <c r="D140" s="60">
        <v>7.4465554021929392E-2</v>
      </c>
      <c r="E140" s="60">
        <v>7.447091395782629E-2</v>
      </c>
      <c r="F140" s="60">
        <v>7.0737022496836083E-2</v>
      </c>
      <c r="G140" s="60">
        <v>7.2487565583635782E-2</v>
      </c>
      <c r="H140" s="60">
        <v>7.4750444081195258E-2</v>
      </c>
      <c r="I140" s="60">
        <v>7.8666356994791728E-2</v>
      </c>
      <c r="J140" s="60">
        <v>7.5437745765010111E-2</v>
      </c>
      <c r="K140" s="60">
        <v>7.7309968015585054E-2</v>
      </c>
      <c r="L140" s="60">
        <v>7.7396228632343134E-2</v>
      </c>
      <c r="M140" s="60">
        <v>6.7890982116494261E-2</v>
      </c>
      <c r="N140" s="60">
        <v>7.7483534893600575E-2</v>
      </c>
      <c r="O140" s="60">
        <v>8.3833616278596632E-2</v>
      </c>
      <c r="P140" s="60">
        <v>7.7000803124997033E-2</v>
      </c>
    </row>
    <row r="141" spans="1:16" ht="15" x14ac:dyDescent="0.35">
      <c r="A141" s="1" t="s">
        <v>82</v>
      </c>
      <c r="B141" s="61">
        <v>7.5582243816807573E-2</v>
      </c>
      <c r="C141" s="61">
        <v>7.4028916536036632E-2</v>
      </c>
      <c r="D141" s="61">
        <v>7.4465554021929392E-2</v>
      </c>
      <c r="E141" s="61">
        <v>7.447091395782629E-2</v>
      </c>
      <c r="F141" s="61">
        <v>7.0737022496836083E-2</v>
      </c>
      <c r="G141" s="61">
        <v>7.2487565583635782E-2</v>
      </c>
      <c r="H141" s="61">
        <v>7.4750444081195258E-2</v>
      </c>
      <c r="I141" s="61">
        <v>7.8666356994791728E-2</v>
      </c>
      <c r="J141" s="61">
        <v>7.5437745765010111E-2</v>
      </c>
      <c r="K141" s="61">
        <v>7.7309968015585054E-2</v>
      </c>
      <c r="L141" s="61">
        <v>7.7396228632343134E-2</v>
      </c>
      <c r="M141" s="61">
        <v>6.7890982116494261E-2</v>
      </c>
      <c r="N141" s="61">
        <v>7.7483534893600575E-2</v>
      </c>
      <c r="O141" s="61">
        <v>8.3833616278596632E-2</v>
      </c>
      <c r="P141" s="61">
        <v>7.7000803124997033E-2</v>
      </c>
    </row>
    <row r="142" spans="1:16" ht="15.6" thickBot="1" x14ac:dyDescent="0.4">
      <c r="A142" s="6" t="s">
        <v>62</v>
      </c>
      <c r="B142" s="62">
        <v>1</v>
      </c>
      <c r="C142" s="62">
        <v>1</v>
      </c>
      <c r="D142" s="62">
        <v>1</v>
      </c>
      <c r="E142" s="62">
        <v>1</v>
      </c>
      <c r="F142" s="62">
        <v>1</v>
      </c>
      <c r="G142" s="62">
        <v>1</v>
      </c>
      <c r="H142" s="62">
        <v>1</v>
      </c>
      <c r="I142" s="62">
        <v>1</v>
      </c>
      <c r="J142" s="62">
        <v>1</v>
      </c>
      <c r="K142" s="62">
        <v>1</v>
      </c>
      <c r="L142" s="62">
        <v>1</v>
      </c>
      <c r="M142" s="62">
        <v>1</v>
      </c>
      <c r="N142" s="62">
        <v>1</v>
      </c>
      <c r="O142" s="62">
        <v>1</v>
      </c>
      <c r="P142" s="62">
        <v>1</v>
      </c>
    </row>
    <row r="145" spans="1:16" s="41" customFormat="1" ht="15" x14ac:dyDescent="0.35">
      <c r="A145" s="39" t="s">
        <v>23</v>
      </c>
      <c r="B145" s="4">
        <v>2009</v>
      </c>
      <c r="C145" s="4">
        <v>2010</v>
      </c>
      <c r="D145" s="4">
        <v>2011</v>
      </c>
      <c r="E145" s="4">
        <v>2012</v>
      </c>
      <c r="F145" s="4">
        <v>2013</v>
      </c>
      <c r="G145" s="4">
        <v>2014</v>
      </c>
      <c r="H145" s="4">
        <v>2015</v>
      </c>
      <c r="I145" s="4">
        <v>2016</v>
      </c>
      <c r="J145" s="4">
        <v>2017</v>
      </c>
      <c r="K145" s="4">
        <v>2018</v>
      </c>
      <c r="L145" s="40" t="s">
        <v>83</v>
      </c>
      <c r="M145" s="40" t="s">
        <v>84</v>
      </c>
      <c r="N145" s="40" t="s">
        <v>85</v>
      </c>
      <c r="O145" s="40" t="s">
        <v>86</v>
      </c>
      <c r="P145" s="40" t="s">
        <v>87</v>
      </c>
    </row>
    <row r="146" spans="1:16" ht="15" x14ac:dyDescent="0.35">
      <c r="A146" s="28" t="s">
        <v>0</v>
      </c>
      <c r="B146" s="42">
        <v>0.81428577145390757</v>
      </c>
      <c r="C146" s="42">
        <v>0.52533492159898909</v>
      </c>
      <c r="D146" s="42">
        <v>0.36861198099679199</v>
      </c>
      <c r="E146" s="42">
        <v>1.3241247629883697</v>
      </c>
      <c r="F146" s="42">
        <v>0.71838764685036294</v>
      </c>
      <c r="G146" s="42">
        <v>1.2351671938998254</v>
      </c>
      <c r="H146" s="42">
        <v>6.436143572351023</v>
      </c>
      <c r="I146" s="42">
        <v>4.3013276754139333</v>
      </c>
      <c r="J146" s="42">
        <v>1.5521896016741747</v>
      </c>
      <c r="K146" s="42">
        <v>1.8505634819474104</v>
      </c>
      <c r="L146" s="42">
        <v>4.9983148297122293</v>
      </c>
      <c r="M146" s="42">
        <v>6.0323769760486661</v>
      </c>
      <c r="N146" s="42">
        <v>6.2682412512321131</v>
      </c>
      <c r="O146" s="42">
        <v>3.9921694269307224</v>
      </c>
      <c r="P146" s="42">
        <v>4.6484966856027476</v>
      </c>
    </row>
    <row r="147" spans="1:16" ht="15" x14ac:dyDescent="0.35">
      <c r="A147" s="1" t="s">
        <v>1</v>
      </c>
      <c r="B147" s="43">
        <v>0.81428577145390757</v>
      </c>
      <c r="C147" s="43">
        <v>0.52533492159898909</v>
      </c>
      <c r="D147" s="43">
        <v>0.36861198099679199</v>
      </c>
      <c r="E147" s="43">
        <v>1.3241247629883697</v>
      </c>
      <c r="F147" s="43">
        <v>0.71838764685036294</v>
      </c>
      <c r="G147" s="43">
        <v>1.2351671938998254</v>
      </c>
      <c r="H147" s="43">
        <v>6.436143572351023</v>
      </c>
      <c r="I147" s="43">
        <v>4.3013276754139333</v>
      </c>
      <c r="J147" s="43">
        <v>1.5521896016741747</v>
      </c>
      <c r="K147" s="43">
        <v>1.8505634819474104</v>
      </c>
      <c r="L147" s="43">
        <v>4.9983148297122293</v>
      </c>
      <c r="M147" s="43">
        <v>6.0323769760486661</v>
      </c>
      <c r="N147" s="43">
        <v>6.2682412512321131</v>
      </c>
      <c r="O147" s="43">
        <v>3.9921694269307224</v>
      </c>
      <c r="P147" s="43">
        <v>4.6484966856027476</v>
      </c>
    </row>
    <row r="148" spans="1:16" ht="15" x14ac:dyDescent="0.35">
      <c r="A148" s="29" t="s">
        <v>58</v>
      </c>
      <c r="B148" s="44">
        <v>0.26866954131968329</v>
      </c>
      <c r="C148" s="44">
        <v>7.9809717334510116E-3</v>
      </c>
      <c r="D148" s="44">
        <v>1.7316891463570967E-2</v>
      </c>
      <c r="E148" s="44">
        <v>1.5383954064854172E-2</v>
      </c>
      <c r="F148" s="44">
        <v>2.0596871494708027E-2</v>
      </c>
      <c r="G148" s="44">
        <v>2.0086157260369115E-2</v>
      </c>
      <c r="H148" s="44">
        <v>2.3227199619509784E-2</v>
      </c>
      <c r="I148" s="44">
        <v>2.0892519074550284E-2</v>
      </c>
      <c r="J148" s="44">
        <v>1.5401540048130638E-2</v>
      </c>
      <c r="K148" s="44">
        <v>1.8418683414182919E-2</v>
      </c>
      <c r="L148" s="44">
        <v>1.514532725699695E-2</v>
      </c>
      <c r="M148" s="44">
        <v>1.1144857312567334E-2</v>
      </c>
      <c r="N148" s="44">
        <v>0.18165440521629678</v>
      </c>
      <c r="O148" s="44">
        <v>6.9003364563722941E-2</v>
      </c>
      <c r="P148" s="44">
        <v>0.10467601586086166</v>
      </c>
    </row>
    <row r="149" spans="1:16" ht="15" x14ac:dyDescent="0.35">
      <c r="A149" s="2" t="s">
        <v>59</v>
      </c>
      <c r="B149" s="45">
        <v>0.54527903580197834</v>
      </c>
      <c r="C149" s="45">
        <v>0.51721501875609976</v>
      </c>
      <c r="D149" s="45">
        <v>0.35117296285492028</v>
      </c>
      <c r="E149" s="45">
        <v>1.3082911123310708</v>
      </c>
      <c r="F149" s="45">
        <v>0.69755037219180482</v>
      </c>
      <c r="G149" s="45">
        <v>0.95500898989031646</v>
      </c>
      <c r="H149" s="45">
        <v>2.2610476993002671</v>
      </c>
      <c r="I149" s="45">
        <v>0.80105490204387819</v>
      </c>
      <c r="J149" s="45">
        <v>0.63102822147811932</v>
      </c>
      <c r="K149" s="45">
        <v>0.64667581078995262</v>
      </c>
      <c r="L149" s="45">
        <v>3.8197425064495256</v>
      </c>
      <c r="M149" s="45">
        <v>5.3106144393790915</v>
      </c>
      <c r="N149" s="45">
        <v>5.1134850428699661</v>
      </c>
      <c r="O149" s="45">
        <v>3.8440840774336182</v>
      </c>
      <c r="P149" s="45">
        <v>3.5145335437068352</v>
      </c>
    </row>
    <row r="150" spans="1:16" ht="15" x14ac:dyDescent="0.35">
      <c r="A150" s="29" t="s">
        <v>60</v>
      </c>
      <c r="B150" s="44">
        <v>0</v>
      </c>
      <c r="C150" s="44">
        <v>0</v>
      </c>
      <c r="D150" s="44">
        <v>0</v>
      </c>
      <c r="E150" s="44">
        <v>0</v>
      </c>
      <c r="F150" s="44">
        <v>0</v>
      </c>
      <c r="G150" s="44">
        <v>0.12018501039045892</v>
      </c>
      <c r="H150" s="44">
        <v>1.7909822342677255</v>
      </c>
      <c r="I150" s="44">
        <v>1.5899444245532193</v>
      </c>
      <c r="J150" s="44">
        <v>1.4277618690314511</v>
      </c>
      <c r="K150" s="44">
        <v>0.95440063702673439</v>
      </c>
      <c r="L150" s="44">
        <v>1.0348096724422073</v>
      </c>
      <c r="M150" s="44">
        <v>0.34452240273436863</v>
      </c>
      <c r="N150" s="44">
        <v>0.5936587602546135</v>
      </c>
      <c r="O150" s="44">
        <v>4.1534409030255987E-2</v>
      </c>
      <c r="P150" s="44">
        <v>0.58486888909082269</v>
      </c>
    </row>
    <row r="151" spans="1:16" ht="15" x14ac:dyDescent="0.35">
      <c r="A151" s="2" t="s">
        <v>61</v>
      </c>
      <c r="B151" s="45">
        <v>3.3719433224587754E-4</v>
      </c>
      <c r="C151" s="45">
        <v>1.3893110943826158E-4</v>
      </c>
      <c r="D151" s="45">
        <v>1.221266783007587E-4</v>
      </c>
      <c r="E151" s="45">
        <v>4.4969659244467722E-4</v>
      </c>
      <c r="F151" s="45">
        <v>2.4040316385009504E-4</v>
      </c>
      <c r="G151" s="45">
        <v>0.13988703635868099</v>
      </c>
      <c r="H151" s="45">
        <v>2.36088643916352</v>
      </c>
      <c r="I151" s="45">
        <v>1.889435829742286</v>
      </c>
      <c r="J151" s="45">
        <v>-0.52200202888352643</v>
      </c>
      <c r="K151" s="45">
        <v>0.23106835071654053</v>
      </c>
      <c r="L151" s="45">
        <v>0.12861732356349889</v>
      </c>
      <c r="M151" s="45">
        <v>0.36609527662263858</v>
      </c>
      <c r="N151" s="45">
        <v>0.37944304289123665</v>
      </c>
      <c r="O151" s="45">
        <v>3.7547575903125047E-2</v>
      </c>
      <c r="P151" s="45">
        <v>0.44441823694422833</v>
      </c>
    </row>
    <row r="152" spans="1:16" ht="15" x14ac:dyDescent="0.35">
      <c r="A152" s="28" t="s">
        <v>2</v>
      </c>
      <c r="B152" s="42">
        <v>2575.5716161593195</v>
      </c>
      <c r="C152" s="42">
        <v>2201.4534873109806</v>
      </c>
      <c r="D152" s="42">
        <v>2371.513644902102</v>
      </c>
      <c r="E152" s="42">
        <v>2261.8210733440642</v>
      </c>
      <c r="F152" s="42">
        <v>3034.2562195520863</v>
      </c>
      <c r="G152" s="42">
        <v>3750.8527721518876</v>
      </c>
      <c r="H152" s="42">
        <v>3653.3895710652146</v>
      </c>
      <c r="I152" s="42">
        <v>4562.7898633030327</v>
      </c>
      <c r="J152" s="42">
        <v>5446.9964638339134</v>
      </c>
      <c r="K152" s="42">
        <v>5698.2341131781905</v>
      </c>
      <c r="L152" s="42">
        <v>5819.9159776873321</v>
      </c>
      <c r="M152" s="42">
        <v>4494.17581680898</v>
      </c>
      <c r="N152" s="42">
        <v>4399.4575267430509</v>
      </c>
      <c r="O152" s="42">
        <v>6502.0599099557658</v>
      </c>
      <c r="P152" s="42">
        <v>17106.757328839016</v>
      </c>
    </row>
    <row r="153" spans="1:16" ht="15" x14ac:dyDescent="0.35">
      <c r="A153" s="1" t="s">
        <v>3</v>
      </c>
      <c r="B153" s="43">
        <v>379.65589005235597</v>
      </c>
      <c r="C153" s="43">
        <v>296.55</v>
      </c>
      <c r="D153" s="43">
        <v>138.84851166745395</v>
      </c>
      <c r="E153" s="43">
        <v>34.322450361305364</v>
      </c>
      <c r="F153" s="43">
        <v>389.8192649986496</v>
      </c>
      <c r="G153" s="43">
        <v>522.85032404103936</v>
      </c>
      <c r="H153" s="43">
        <v>211.65597596401039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v>0</v>
      </c>
      <c r="P153" s="43">
        <v>0</v>
      </c>
    </row>
    <row r="154" spans="1:16" ht="15" x14ac:dyDescent="0.35">
      <c r="A154" s="30" t="s">
        <v>4</v>
      </c>
      <c r="B154" s="46">
        <v>541.20334632627294</v>
      </c>
      <c r="C154" s="46">
        <v>437.51816953621324</v>
      </c>
      <c r="D154" s="46">
        <v>447.78657107659001</v>
      </c>
      <c r="E154" s="46">
        <v>470.33021736399201</v>
      </c>
      <c r="F154" s="46">
        <v>545.86109126188649</v>
      </c>
      <c r="G154" s="46">
        <v>607.39611347626192</v>
      </c>
      <c r="H154" s="46">
        <v>568.14141301768814</v>
      </c>
      <c r="I154" s="46">
        <v>657.97311190377991</v>
      </c>
      <c r="J154" s="46">
        <v>1076.6218202846628</v>
      </c>
      <c r="K154" s="46">
        <v>1143.7243119639875</v>
      </c>
      <c r="L154" s="46">
        <v>1384.0539738951677</v>
      </c>
      <c r="M154" s="46">
        <v>930.97158774633715</v>
      </c>
      <c r="N154" s="46">
        <v>1043.2672921832625</v>
      </c>
      <c r="O154" s="46">
        <v>1795.75642469173</v>
      </c>
      <c r="P154" s="46">
        <v>2318.3536760070292</v>
      </c>
    </row>
    <row r="155" spans="1:16" ht="15" x14ac:dyDescent="0.35">
      <c r="A155" s="30" t="s">
        <v>5</v>
      </c>
      <c r="B155" s="46">
        <v>1325.3216231123258</v>
      </c>
      <c r="C155" s="46">
        <v>1131.0102169356257</v>
      </c>
      <c r="D155" s="46">
        <v>1502.9515973973034</v>
      </c>
      <c r="E155" s="46">
        <v>1490.3862214968285</v>
      </c>
      <c r="F155" s="46">
        <v>1851.2520644977303</v>
      </c>
      <c r="G155" s="46">
        <v>2236.3342103053842</v>
      </c>
      <c r="H155" s="46">
        <v>2347.8482323795101</v>
      </c>
      <c r="I155" s="46">
        <v>3258.7216290857177</v>
      </c>
      <c r="J155" s="46">
        <v>3736.6499462687029</v>
      </c>
      <c r="K155" s="46">
        <v>3749.6642237298529</v>
      </c>
      <c r="L155" s="46">
        <v>3551.9646058742464</v>
      </c>
      <c r="M155" s="46">
        <v>2730.933004493224</v>
      </c>
      <c r="N155" s="46">
        <v>2443.8621174916416</v>
      </c>
      <c r="O155" s="46">
        <v>3631.1935287591409</v>
      </c>
      <c r="P155" s="46">
        <v>13452.83993154989</v>
      </c>
    </row>
    <row r="156" spans="1:16" ht="15" x14ac:dyDescent="0.35">
      <c r="A156" s="1" t="s">
        <v>6</v>
      </c>
      <c r="B156" s="43">
        <v>329.39075666836436</v>
      </c>
      <c r="C156" s="43">
        <v>336.37510083914134</v>
      </c>
      <c r="D156" s="43">
        <v>281.9269647607544</v>
      </c>
      <c r="E156" s="43">
        <v>266.78218412193826</v>
      </c>
      <c r="F156" s="43">
        <v>247.3237987938204</v>
      </c>
      <c r="G156" s="43">
        <v>384.27212432920305</v>
      </c>
      <c r="H156" s="43">
        <v>525.74394970400601</v>
      </c>
      <c r="I156" s="43">
        <v>646.09512231353551</v>
      </c>
      <c r="J156" s="43">
        <v>633.72469728054637</v>
      </c>
      <c r="K156" s="43">
        <v>804.84557748435066</v>
      </c>
      <c r="L156" s="43">
        <v>883.89739791791885</v>
      </c>
      <c r="M156" s="43">
        <v>832.27122456941868</v>
      </c>
      <c r="N156" s="43">
        <v>912.32811706814653</v>
      </c>
      <c r="O156" s="43">
        <v>1075.1099565048962</v>
      </c>
      <c r="P156" s="43">
        <v>1335.5637212820934</v>
      </c>
    </row>
    <row r="157" spans="1:16" ht="15" x14ac:dyDescent="0.35">
      <c r="A157" s="29" t="s">
        <v>24</v>
      </c>
      <c r="B157" s="44">
        <v>112.42029300827967</v>
      </c>
      <c r="C157" s="44">
        <v>130.77151149954003</v>
      </c>
      <c r="D157" s="44">
        <v>110.30653164556962</v>
      </c>
      <c r="E157" s="44">
        <v>108.7718712220762</v>
      </c>
      <c r="F157" s="44">
        <v>104.2730338983051</v>
      </c>
      <c r="G157" s="44">
        <v>119.20762717912122</v>
      </c>
      <c r="H157" s="44">
        <v>149.78118897637796</v>
      </c>
      <c r="I157" s="44">
        <v>192.23164996144951</v>
      </c>
      <c r="J157" s="44">
        <v>197.65494170890659</v>
      </c>
      <c r="K157" s="44">
        <v>268.14583595676089</v>
      </c>
      <c r="L157" s="44">
        <v>285.75077475696162</v>
      </c>
      <c r="M157" s="44">
        <v>260.34993584842942</v>
      </c>
      <c r="N157" s="44">
        <v>335.96949866354828</v>
      </c>
      <c r="O157" s="44">
        <v>409.02586257210726</v>
      </c>
      <c r="P157" s="44">
        <v>612.00561888111883</v>
      </c>
    </row>
    <row r="158" spans="1:16" ht="15" x14ac:dyDescent="0.35">
      <c r="A158" s="2" t="s">
        <v>25</v>
      </c>
      <c r="B158" s="45">
        <v>72.220454443194598</v>
      </c>
      <c r="C158" s="45">
        <v>71.642020247469077</v>
      </c>
      <c r="D158" s="45">
        <v>74.727290763968071</v>
      </c>
      <c r="E158" s="45">
        <v>70.262065310492503</v>
      </c>
      <c r="F158" s="45">
        <v>54.400435185185181</v>
      </c>
      <c r="G158" s="45">
        <v>181.39839688715955</v>
      </c>
      <c r="H158" s="45">
        <v>292.49561603375525</v>
      </c>
      <c r="I158" s="45">
        <v>257.45920574162676</v>
      </c>
      <c r="J158" s="45">
        <v>271.53772578890101</v>
      </c>
      <c r="K158" s="45">
        <v>312.67985665529005</v>
      </c>
      <c r="L158" s="45">
        <v>306.81546141732281</v>
      </c>
      <c r="M158" s="45">
        <v>312.06569438397912</v>
      </c>
      <c r="N158" s="45">
        <v>315.20773501303216</v>
      </c>
      <c r="O158" s="45">
        <v>347.47689570552149</v>
      </c>
      <c r="P158" s="45">
        <v>352.59814970059881</v>
      </c>
    </row>
    <row r="159" spans="1:16" ht="15" x14ac:dyDescent="0.35">
      <c r="A159" s="29" t="s">
        <v>26</v>
      </c>
      <c r="B159" s="44">
        <v>2.2691876606683805</v>
      </c>
      <c r="C159" s="44">
        <v>2.7609871465295628</v>
      </c>
      <c r="D159" s="44">
        <v>2.4280405063291139</v>
      </c>
      <c r="E159" s="44">
        <v>2.4284387755102044</v>
      </c>
      <c r="F159" s="44">
        <v>2.4834489795918371</v>
      </c>
      <c r="G159" s="44">
        <v>2.6032073863636365</v>
      </c>
      <c r="H159" s="44">
        <v>2.8344166666666664</v>
      </c>
      <c r="I159" s="44">
        <v>5.2749736842105266</v>
      </c>
      <c r="J159" s="44">
        <v>5.3805348837209301</v>
      </c>
      <c r="K159" s="44">
        <v>6.5158355704697986</v>
      </c>
      <c r="L159" s="44">
        <v>8.5815000000000001</v>
      </c>
      <c r="M159" s="44">
        <v>7.1103324607329847</v>
      </c>
      <c r="N159" s="44">
        <v>9.1540237467018457</v>
      </c>
      <c r="O159" s="44">
        <v>8.2993888888888883</v>
      </c>
      <c r="P159" s="44">
        <v>8.3952375000000004</v>
      </c>
    </row>
    <row r="160" spans="1:16" ht="15" x14ac:dyDescent="0.35">
      <c r="A160" s="2" t="s">
        <v>27</v>
      </c>
      <c r="B160" s="45">
        <v>1.4056175115207372</v>
      </c>
      <c r="C160" s="45">
        <v>1.5047419354838709</v>
      </c>
      <c r="D160" s="45">
        <v>1.2014764397905759</v>
      </c>
      <c r="E160" s="45">
        <v>1.2409005235602095</v>
      </c>
      <c r="F160" s="45">
        <v>1.3046210045662101</v>
      </c>
      <c r="G160" s="45">
        <v>1.8485552407932011</v>
      </c>
      <c r="H160" s="45">
        <v>3.0267425373134333</v>
      </c>
      <c r="I160" s="45">
        <v>4.0943970944309926</v>
      </c>
      <c r="J160" s="45">
        <v>4.2396960556844547</v>
      </c>
      <c r="K160" s="45">
        <v>5.6232927400468382</v>
      </c>
      <c r="L160" s="45">
        <v>8.5289389312977093</v>
      </c>
      <c r="M160" s="45">
        <v>6.5075967117988398</v>
      </c>
      <c r="N160" s="45">
        <v>7.0415824175824184</v>
      </c>
      <c r="O160" s="45">
        <v>6.8980790166813</v>
      </c>
      <c r="P160" s="45">
        <v>10.376567164179106</v>
      </c>
    </row>
    <row r="161" spans="1:16" ht="15" x14ac:dyDescent="0.35">
      <c r="A161" s="29" t="s">
        <v>28</v>
      </c>
      <c r="B161" s="44">
        <v>4.0015312500000002</v>
      </c>
      <c r="C161" s="44">
        <v>3.1112812499999998</v>
      </c>
      <c r="D161" s="44">
        <v>2.3282096635030198</v>
      </c>
      <c r="E161" s="44">
        <v>2.2146421232876712</v>
      </c>
      <c r="F161" s="44">
        <v>2.2801489361702125</v>
      </c>
      <c r="G161" s="44">
        <v>2.2360595744680851</v>
      </c>
      <c r="H161" s="44">
        <v>2.2501037234042549</v>
      </c>
      <c r="I161" s="44">
        <v>2.4362176541717053</v>
      </c>
      <c r="J161" s="44">
        <v>4.4940694789081892</v>
      </c>
      <c r="K161" s="44">
        <v>6.8432767624020894</v>
      </c>
      <c r="L161" s="44">
        <v>7.5666458944281523</v>
      </c>
      <c r="M161" s="44">
        <v>6.9803201787043934</v>
      </c>
      <c r="N161" s="44">
        <v>10.37737980406933</v>
      </c>
      <c r="O161" s="44">
        <v>14.862526752072343</v>
      </c>
      <c r="P161" s="44">
        <v>17.802861016949155</v>
      </c>
    </row>
    <row r="162" spans="1:16" ht="15" x14ac:dyDescent="0.35">
      <c r="A162" s="2" t="s">
        <v>29</v>
      </c>
      <c r="B162" s="45">
        <v>8.0593181818181812</v>
      </c>
      <c r="C162" s="45">
        <v>7.8005681818181811</v>
      </c>
      <c r="D162" s="45">
        <v>7.4187113636363637</v>
      </c>
      <c r="E162" s="45">
        <v>8.3973174366616998</v>
      </c>
      <c r="F162" s="45">
        <v>8.3911859596713967</v>
      </c>
      <c r="G162" s="45">
        <v>7.953828152911754</v>
      </c>
      <c r="H162" s="45">
        <v>8.7846109589041106</v>
      </c>
      <c r="I162" s="45">
        <v>13.866460813199764</v>
      </c>
      <c r="J162" s="45">
        <v>11.530194085027727</v>
      </c>
      <c r="K162" s="45">
        <v>11.777161979752529</v>
      </c>
      <c r="L162" s="45">
        <v>13.15863306085377</v>
      </c>
      <c r="M162" s="45">
        <v>7.1381297591297601</v>
      </c>
      <c r="N162" s="45">
        <v>10.48998056680162</v>
      </c>
      <c r="O162" s="45">
        <v>13.067871544715446</v>
      </c>
      <c r="P162" s="45">
        <v>14.248529411764705</v>
      </c>
    </row>
    <row r="163" spans="1:16" ht="15" x14ac:dyDescent="0.35">
      <c r="A163" s="29" t="s">
        <v>30</v>
      </c>
      <c r="B163" s="44">
        <v>7.1408291925465841</v>
      </c>
      <c r="C163" s="44">
        <v>6.5439223602484473</v>
      </c>
      <c r="D163" s="44">
        <v>6.3672383720930235</v>
      </c>
      <c r="E163" s="44">
        <v>7.1236394366197189</v>
      </c>
      <c r="F163" s="44">
        <v>4.5582830769230771</v>
      </c>
      <c r="G163" s="44">
        <v>3.3784263363754885</v>
      </c>
      <c r="H163" s="44">
        <v>2.1203552036199094</v>
      </c>
      <c r="I163" s="44">
        <v>23.712229372937294</v>
      </c>
      <c r="J163" s="44">
        <v>32.829666666666661</v>
      </c>
      <c r="K163" s="44">
        <v>18.764111111111109</v>
      </c>
      <c r="L163" s="44">
        <v>8.2505135135135141</v>
      </c>
      <c r="M163" s="44">
        <v>8.9444109090909087</v>
      </c>
      <c r="N163" s="44">
        <v>10.700231343283583</v>
      </c>
      <c r="O163" s="44">
        <v>16.078955223880598</v>
      </c>
      <c r="P163" s="44">
        <v>48.56764444444444</v>
      </c>
    </row>
    <row r="164" spans="1:16" ht="15" x14ac:dyDescent="0.35">
      <c r="A164" s="2" t="s">
        <v>31</v>
      </c>
      <c r="B164" s="45">
        <v>85.662223638470451</v>
      </c>
      <c r="C164" s="45">
        <v>72.813174971031287</v>
      </c>
      <c r="D164" s="45">
        <v>29.954068749999998</v>
      </c>
      <c r="E164" s="45">
        <v>20.930510606060608</v>
      </c>
      <c r="F164" s="45">
        <v>22.897538878842678</v>
      </c>
      <c r="G164" s="45">
        <v>28.56543617703656</v>
      </c>
      <c r="H164" s="45">
        <v>35.72163817097416</v>
      </c>
      <c r="I164" s="45">
        <v>97.85189133425034</v>
      </c>
      <c r="J164" s="45">
        <v>67.704655543595265</v>
      </c>
      <c r="K164" s="45">
        <v>117.76574362165525</v>
      </c>
      <c r="L164" s="45">
        <v>178.29393305439331</v>
      </c>
      <c r="M164" s="45">
        <v>159.25672043010749</v>
      </c>
      <c r="N164" s="45">
        <v>134.72760880964867</v>
      </c>
      <c r="O164" s="45">
        <v>142.87993718592963</v>
      </c>
      <c r="P164" s="45">
        <v>150.55230769230769</v>
      </c>
    </row>
    <row r="165" spans="1:16" ht="15" x14ac:dyDescent="0.35">
      <c r="A165" s="29" t="s">
        <v>32</v>
      </c>
      <c r="B165" s="44">
        <v>14.249568350406216</v>
      </c>
      <c r="C165" s="44">
        <v>12.59038361003179</v>
      </c>
      <c r="D165" s="44">
        <v>9.3599050298979947</v>
      </c>
      <c r="E165" s="44">
        <v>7.918128323289614</v>
      </c>
      <c r="F165" s="44">
        <v>7.6290042313117068</v>
      </c>
      <c r="G165" s="44">
        <v>7.9457927637810197</v>
      </c>
      <c r="H165" s="44">
        <v>8.5123274662300457</v>
      </c>
      <c r="I165" s="44">
        <v>15.266128289473682</v>
      </c>
      <c r="J165" s="44">
        <v>16.128106426524763</v>
      </c>
      <c r="K165" s="44">
        <v>24.086401964797382</v>
      </c>
      <c r="L165" s="44">
        <v>36.436038831064856</v>
      </c>
      <c r="M165" s="44">
        <v>30.712234910277324</v>
      </c>
      <c r="N165" s="44">
        <v>40.697480872069107</v>
      </c>
      <c r="O165" s="44">
        <v>57.225295612956124</v>
      </c>
      <c r="P165" s="44">
        <v>79.316247311827951</v>
      </c>
    </row>
    <row r="166" spans="1:16" ht="15" x14ac:dyDescent="0.35">
      <c r="A166" s="2" t="s">
        <v>33</v>
      </c>
      <c r="B166" s="45">
        <v>0.22953846153846155</v>
      </c>
      <c r="C166" s="45">
        <v>0.14761538461538462</v>
      </c>
      <c r="D166" s="45">
        <v>8.1111111111111106E-2</v>
      </c>
      <c r="E166" s="45">
        <v>6.0661016949152546E-2</v>
      </c>
      <c r="F166" s="45">
        <v>7.5050847457627121E-2</v>
      </c>
      <c r="G166" s="45">
        <v>0.13430303030303031</v>
      </c>
      <c r="H166" s="45">
        <v>0.22963398692810455</v>
      </c>
      <c r="I166" s="45">
        <v>0.79425757575757583</v>
      </c>
      <c r="J166" s="45">
        <v>0.76517159763313614</v>
      </c>
      <c r="K166" s="45">
        <v>8.5214437869822497</v>
      </c>
      <c r="L166" s="45">
        <v>4.5365294117647066</v>
      </c>
      <c r="M166" s="45">
        <v>7.4940779220779214</v>
      </c>
      <c r="N166" s="45">
        <v>10.619412541254125</v>
      </c>
      <c r="O166" s="45">
        <v>11.728939929328623</v>
      </c>
      <c r="P166" s="45">
        <v>12.234838709677419</v>
      </c>
    </row>
    <row r="167" spans="1:16" ht="15" x14ac:dyDescent="0.35">
      <c r="A167" s="29" t="s">
        <v>34</v>
      </c>
      <c r="B167" s="44">
        <v>4.2137566137566136</v>
      </c>
      <c r="C167" s="44">
        <v>4.4756613756613755</v>
      </c>
      <c r="D167" s="44">
        <v>5.2546058339566191</v>
      </c>
      <c r="E167" s="44">
        <v>5.2339382994732881</v>
      </c>
      <c r="F167" s="44">
        <v>4.8916514175257735</v>
      </c>
      <c r="G167" s="44">
        <v>7.7460214022140228</v>
      </c>
      <c r="H167" s="44">
        <v>12.302401554404145</v>
      </c>
      <c r="I167" s="44">
        <v>20.073127458693939</v>
      </c>
      <c r="J167" s="44">
        <v>13.709910044977512</v>
      </c>
      <c r="K167" s="44">
        <v>18.965329835082461</v>
      </c>
      <c r="L167" s="44">
        <v>21.107617375231055</v>
      </c>
      <c r="M167" s="44">
        <v>20.251118205349442</v>
      </c>
      <c r="N167" s="44">
        <v>22.404374999999998</v>
      </c>
      <c r="O167" s="44">
        <v>42.131157440690153</v>
      </c>
      <c r="P167" s="44">
        <v>24.221285714285713</v>
      </c>
    </row>
    <row r="168" spans="1:16" ht="15" x14ac:dyDescent="0.35">
      <c r="A168" s="2" t="s">
        <v>35</v>
      </c>
      <c r="B168" s="45">
        <v>17.518438356164381</v>
      </c>
      <c r="C168" s="45">
        <v>22.213232876712329</v>
      </c>
      <c r="D168" s="45">
        <v>32.499775280898874</v>
      </c>
      <c r="E168" s="45">
        <v>32.200071047957373</v>
      </c>
      <c r="F168" s="45">
        <v>34.139396378269616</v>
      </c>
      <c r="G168" s="45">
        <v>21.254470198675499</v>
      </c>
      <c r="H168" s="45">
        <v>7.6849144254278734</v>
      </c>
      <c r="I168" s="45">
        <v>13.034583333333334</v>
      </c>
      <c r="J168" s="45">
        <v>7.7500249999999999</v>
      </c>
      <c r="K168" s="45">
        <v>5.1572875000000007</v>
      </c>
      <c r="L168" s="45">
        <v>4.8708116710875329</v>
      </c>
      <c r="M168" s="45">
        <v>5.4606528497409323</v>
      </c>
      <c r="N168" s="45">
        <v>4.93880829015544</v>
      </c>
      <c r="O168" s="45">
        <v>5.4350466321243518</v>
      </c>
      <c r="P168" s="45">
        <v>5.2444337349397587</v>
      </c>
    </row>
    <row r="169" spans="1:16" ht="15" x14ac:dyDescent="0.35">
      <c r="A169" s="28" t="s">
        <v>7</v>
      </c>
      <c r="B169" s="42">
        <v>23942.909838662188</v>
      </c>
      <c r="C169" s="42">
        <v>26604.313002697669</v>
      </c>
      <c r="D169" s="42">
        <v>26754.331523865145</v>
      </c>
      <c r="E169" s="42">
        <v>31481.149667012702</v>
      </c>
      <c r="F169" s="42">
        <v>34598.962395769136</v>
      </c>
      <c r="G169" s="42">
        <v>37189.637822895667</v>
      </c>
      <c r="H169" s="42">
        <v>43218.083992128581</v>
      </c>
      <c r="I169" s="42">
        <v>48105.042588412784</v>
      </c>
      <c r="J169" s="42">
        <v>55691.01715293622</v>
      </c>
      <c r="K169" s="42">
        <v>57434.978817305753</v>
      </c>
      <c r="L169" s="42">
        <v>61686.11476812711</v>
      </c>
      <c r="M169" s="42">
        <v>48820.460126187332</v>
      </c>
      <c r="N169" s="42">
        <v>58606.423141841871</v>
      </c>
      <c r="O169" s="42">
        <v>67249.194916983382</v>
      </c>
      <c r="P169" s="42">
        <v>63053.693330583614</v>
      </c>
    </row>
    <row r="170" spans="1:16" ht="15" x14ac:dyDescent="0.35">
      <c r="A170" s="1" t="s">
        <v>8</v>
      </c>
      <c r="B170" s="43">
        <v>1290.9121454147769</v>
      </c>
      <c r="C170" s="43">
        <v>1372.2949851496828</v>
      </c>
      <c r="D170" s="43">
        <v>1508.5960905494242</v>
      </c>
      <c r="E170" s="43">
        <v>1741.1227717270845</v>
      </c>
      <c r="F170" s="43">
        <v>1889.5063233376266</v>
      </c>
      <c r="G170" s="43">
        <v>2018.1051290180249</v>
      </c>
      <c r="H170" s="43">
        <v>2210.2805454735908</v>
      </c>
      <c r="I170" s="43">
        <v>2604.1132690843547</v>
      </c>
      <c r="J170" s="43">
        <v>3191.6613119713738</v>
      </c>
      <c r="K170" s="43">
        <v>3723.0436363174817</v>
      </c>
      <c r="L170" s="43">
        <v>3689.4665793526528</v>
      </c>
      <c r="M170" s="43">
        <v>3586.751850929601</v>
      </c>
      <c r="N170" s="43">
        <v>3934.6082782765689</v>
      </c>
      <c r="O170" s="43">
        <v>4466.3806360762392</v>
      </c>
      <c r="P170" s="43">
        <v>4400.3027567037925</v>
      </c>
    </row>
    <row r="171" spans="1:16" ht="15" x14ac:dyDescent="0.35">
      <c r="A171" s="30" t="s">
        <v>9</v>
      </c>
      <c r="B171" s="46">
        <v>2270.5803984521608</v>
      </c>
      <c r="C171" s="46">
        <v>2770.7453065071286</v>
      </c>
      <c r="D171" s="46">
        <v>2869.4315063818103</v>
      </c>
      <c r="E171" s="46">
        <v>3413.9051074997024</v>
      </c>
      <c r="F171" s="46">
        <v>3287.7940958759136</v>
      </c>
      <c r="G171" s="46">
        <v>3573.9587333566215</v>
      </c>
      <c r="H171" s="46">
        <v>3940.3448169562421</v>
      </c>
      <c r="I171" s="46">
        <v>4694.84637517991</v>
      </c>
      <c r="J171" s="46">
        <v>5708.4127683603192</v>
      </c>
      <c r="K171" s="46">
        <v>6615.069868577988</v>
      </c>
      <c r="L171" s="46">
        <v>7057.7117256340898</v>
      </c>
      <c r="M171" s="46">
        <v>6522.6200774215749</v>
      </c>
      <c r="N171" s="46">
        <v>7132.4491978447568</v>
      </c>
      <c r="O171" s="46">
        <v>7856.8588094785709</v>
      </c>
      <c r="P171" s="46">
        <v>7935.5056277720423</v>
      </c>
    </row>
    <row r="172" spans="1:16" ht="15" x14ac:dyDescent="0.35">
      <c r="A172" s="1" t="s">
        <v>10</v>
      </c>
      <c r="B172" s="43">
        <v>1100.1502442667663</v>
      </c>
      <c r="C172" s="43">
        <v>1210.4369121663851</v>
      </c>
      <c r="D172" s="43">
        <v>1113.7025080783499</v>
      </c>
      <c r="E172" s="43">
        <v>1734.5302836009478</v>
      </c>
      <c r="F172" s="43">
        <v>2221.5444815516621</v>
      </c>
      <c r="G172" s="43">
        <v>2043.5351595611367</v>
      </c>
      <c r="H172" s="43">
        <v>1621.0619095684681</v>
      </c>
      <c r="I172" s="43">
        <v>1345.8675799752007</v>
      </c>
      <c r="J172" s="43">
        <v>1800.6354365168515</v>
      </c>
      <c r="K172" s="43">
        <v>1638.5443161460294</v>
      </c>
      <c r="L172" s="43">
        <v>2553.9202106508224</v>
      </c>
      <c r="M172" s="43">
        <v>1927.5640818975178</v>
      </c>
      <c r="N172" s="43">
        <v>2453.6135182250268</v>
      </c>
      <c r="O172" s="43">
        <v>3553.5802597180268</v>
      </c>
      <c r="P172" s="43">
        <v>3429.7061987887273</v>
      </c>
    </row>
    <row r="173" spans="1:16" ht="15" x14ac:dyDescent="0.35">
      <c r="A173" s="30" t="s">
        <v>11</v>
      </c>
      <c r="B173" s="46">
        <v>271.74418285242217</v>
      </c>
      <c r="C173" s="46">
        <v>298.91036549187766</v>
      </c>
      <c r="D173" s="46">
        <v>253.92499757266572</v>
      </c>
      <c r="E173" s="46">
        <v>269.92609397791739</v>
      </c>
      <c r="F173" s="46">
        <v>314.92823004436224</v>
      </c>
      <c r="G173" s="46">
        <v>311.4977893043868</v>
      </c>
      <c r="H173" s="46">
        <v>321.26065001356199</v>
      </c>
      <c r="I173" s="46">
        <v>367.72929367822786</v>
      </c>
      <c r="J173" s="46">
        <v>392.88979772307681</v>
      </c>
      <c r="K173" s="46">
        <v>444.77047014349409</v>
      </c>
      <c r="L173" s="46">
        <v>488.82457773907936</v>
      </c>
      <c r="M173" s="46">
        <v>346.67196701170343</v>
      </c>
      <c r="N173" s="46">
        <v>394.54224428779355</v>
      </c>
      <c r="O173" s="46">
        <v>452.48247803068625</v>
      </c>
      <c r="P173" s="46">
        <v>497.0595086107183</v>
      </c>
    </row>
    <row r="174" spans="1:16" ht="15" x14ac:dyDescent="0.35">
      <c r="A174" s="1" t="s">
        <v>12</v>
      </c>
      <c r="B174" s="43">
        <v>873.69786610889696</v>
      </c>
      <c r="C174" s="43">
        <v>880.43831044536159</v>
      </c>
      <c r="D174" s="43">
        <v>990.02006410265824</v>
      </c>
      <c r="E174" s="43">
        <v>1007.810694915692</v>
      </c>
      <c r="F174" s="43">
        <v>1007.1020448774124</v>
      </c>
      <c r="G174" s="43">
        <v>1174.7848930484615</v>
      </c>
      <c r="H174" s="43">
        <v>1431.113020133072</v>
      </c>
      <c r="I174" s="43">
        <v>1692.0597481219359</v>
      </c>
      <c r="J174" s="43">
        <v>2097.6791491785611</v>
      </c>
      <c r="K174" s="43">
        <v>2262.5870639107275</v>
      </c>
      <c r="L174" s="43">
        <v>2550.7891157934218</v>
      </c>
      <c r="M174" s="43">
        <v>2509.0973988733813</v>
      </c>
      <c r="N174" s="43">
        <v>2535.1199753741148</v>
      </c>
      <c r="O174" s="43">
        <v>3364.5511189633689</v>
      </c>
      <c r="P174" s="43">
        <v>4111.8713116716199</v>
      </c>
    </row>
    <row r="175" spans="1:16" ht="15" x14ac:dyDescent="0.35">
      <c r="A175" s="30" t="s">
        <v>13</v>
      </c>
      <c r="B175" s="46">
        <v>4160.7539477795735</v>
      </c>
      <c r="C175" s="46">
        <v>4456.500807649838</v>
      </c>
      <c r="D175" s="46">
        <v>4531.1697551983416</v>
      </c>
      <c r="E175" s="46">
        <v>4963.6535777926765</v>
      </c>
      <c r="F175" s="46">
        <v>5234.3988973402238</v>
      </c>
      <c r="G175" s="46">
        <v>5588.0567222576574</v>
      </c>
      <c r="H175" s="46">
        <v>5953.0657985601974</v>
      </c>
      <c r="I175" s="46">
        <v>7001.0235833685201</v>
      </c>
      <c r="J175" s="46">
        <v>7765.8997283673298</v>
      </c>
      <c r="K175" s="46">
        <v>8473.7766031778447</v>
      </c>
      <c r="L175" s="46">
        <v>9312.7896618731011</v>
      </c>
      <c r="M175" s="46">
        <v>10046.826175678538</v>
      </c>
      <c r="N175" s="46">
        <v>10394.900180442888</v>
      </c>
      <c r="O175" s="46">
        <v>10798.32213008341</v>
      </c>
      <c r="P175" s="46">
        <v>11739.462464470969</v>
      </c>
    </row>
    <row r="176" spans="1:16" ht="15" x14ac:dyDescent="0.35">
      <c r="A176" s="1" t="s">
        <v>14</v>
      </c>
      <c r="B176" s="43">
        <v>806.96684849516203</v>
      </c>
      <c r="C176" s="43">
        <v>844.34713812382881</v>
      </c>
      <c r="D176" s="43">
        <v>864.87418632314996</v>
      </c>
      <c r="E176" s="43">
        <v>811.13448836017039</v>
      </c>
      <c r="F176" s="43">
        <v>849.52343637375827</v>
      </c>
      <c r="G176" s="43">
        <v>1004.8335132941002</v>
      </c>
      <c r="H176" s="43">
        <v>981.7158599496122</v>
      </c>
      <c r="I176" s="43">
        <v>1098.9387165990429</v>
      </c>
      <c r="J176" s="43">
        <v>1065.9902934722563</v>
      </c>
      <c r="K176" s="43">
        <v>1139.2956170917623</v>
      </c>
      <c r="L176" s="43">
        <v>1147.2554573673956</v>
      </c>
      <c r="M176" s="43">
        <v>974.73167471957049</v>
      </c>
      <c r="N176" s="43">
        <v>952.32420158393893</v>
      </c>
      <c r="O176" s="43">
        <v>1293.9682738490619</v>
      </c>
      <c r="P176" s="43">
        <v>1596.3655011344599</v>
      </c>
    </row>
    <row r="177" spans="1:16" ht="15" x14ac:dyDescent="0.35">
      <c r="A177" s="30" t="s">
        <v>15</v>
      </c>
      <c r="B177" s="46">
        <v>0</v>
      </c>
      <c r="C177" s="46">
        <v>0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1.630423645320197</v>
      </c>
      <c r="J177" s="46">
        <v>42.09391304347826</v>
      </c>
      <c r="K177" s="46">
        <v>47.566956521739129</v>
      </c>
      <c r="L177" s="46">
        <v>17.345202531645569</v>
      </c>
      <c r="M177" s="46">
        <v>0</v>
      </c>
      <c r="N177" s="46">
        <v>0</v>
      </c>
      <c r="O177" s="46">
        <v>0</v>
      </c>
      <c r="P177" s="46">
        <v>0</v>
      </c>
    </row>
    <row r="178" spans="1:16" ht="15" x14ac:dyDescent="0.35">
      <c r="A178" s="1" t="s">
        <v>16</v>
      </c>
      <c r="B178" s="43">
        <v>2889.0062242344525</v>
      </c>
      <c r="C178" s="43">
        <v>2861.4303221623695</v>
      </c>
      <c r="D178" s="43">
        <v>3015.301933105834</v>
      </c>
      <c r="E178" s="43">
        <v>3218.2533298534045</v>
      </c>
      <c r="F178" s="43">
        <v>3632.6266711605581</v>
      </c>
      <c r="G178" s="43">
        <v>3799.0003637050786</v>
      </c>
      <c r="H178" s="43">
        <v>3997.8511635901759</v>
      </c>
      <c r="I178" s="43">
        <v>4533.2032742365509</v>
      </c>
      <c r="J178" s="43">
        <v>4923.0890334205169</v>
      </c>
      <c r="K178" s="43">
        <v>5243.0110899332249</v>
      </c>
      <c r="L178" s="43">
        <v>6148.5418594068969</v>
      </c>
      <c r="M178" s="43">
        <v>5164.285965020551</v>
      </c>
      <c r="N178" s="43">
        <v>5242.083890811371</v>
      </c>
      <c r="O178" s="43">
        <v>3097.8795781469107</v>
      </c>
      <c r="P178" s="43">
        <v>3060.8883705839639</v>
      </c>
    </row>
    <row r="179" spans="1:16" ht="15" x14ac:dyDescent="0.35">
      <c r="A179" s="30" t="s">
        <v>17</v>
      </c>
      <c r="B179" s="46">
        <v>528.00998731074526</v>
      </c>
      <c r="C179" s="46">
        <v>514.72703090959192</v>
      </c>
      <c r="D179" s="46">
        <v>549.02463621180607</v>
      </c>
      <c r="E179" s="46">
        <v>598.08112603009442</v>
      </c>
      <c r="F179" s="46">
        <v>625.89563969627454</v>
      </c>
      <c r="G179" s="46">
        <v>755.77944540580563</v>
      </c>
      <c r="H179" s="46">
        <v>992.74100492972934</v>
      </c>
      <c r="I179" s="46">
        <v>1085.5213168805203</v>
      </c>
      <c r="J179" s="46">
        <v>1129.9991711101752</v>
      </c>
      <c r="K179" s="46">
        <v>1219.2606136661391</v>
      </c>
      <c r="L179" s="46">
        <v>1304.6721678482929</v>
      </c>
      <c r="M179" s="46">
        <v>1320.7009854247704</v>
      </c>
      <c r="N179" s="46">
        <v>1373.1268217321629</v>
      </c>
      <c r="O179" s="46">
        <v>1538.5086077799231</v>
      </c>
      <c r="P179" s="46">
        <v>1765.9101910382574</v>
      </c>
    </row>
    <row r="180" spans="1:16" ht="15" x14ac:dyDescent="0.35">
      <c r="A180" s="1" t="s">
        <v>18</v>
      </c>
      <c r="B180" s="43">
        <v>387.83597602515323</v>
      </c>
      <c r="C180" s="43">
        <v>480.88103208601666</v>
      </c>
      <c r="D180" s="43">
        <v>591.92725569559684</v>
      </c>
      <c r="E180" s="43">
        <v>641.25102988847664</v>
      </c>
      <c r="F180" s="43">
        <v>645.14442830160704</v>
      </c>
      <c r="G180" s="43">
        <v>718.77503648880588</v>
      </c>
      <c r="H180" s="43">
        <v>802.9143593476806</v>
      </c>
      <c r="I180" s="43">
        <v>851.01104277502782</v>
      </c>
      <c r="J180" s="43">
        <v>974.98354098535845</v>
      </c>
      <c r="K180" s="43">
        <v>1009.7423353738689</v>
      </c>
      <c r="L180" s="43">
        <v>1188.9296758238729</v>
      </c>
      <c r="M180" s="43">
        <v>1343.9102744984075</v>
      </c>
      <c r="N180" s="43">
        <v>1381.6795797689945</v>
      </c>
      <c r="O180" s="43">
        <v>1498.984204509396</v>
      </c>
      <c r="P180" s="43">
        <v>1564.0470698232309</v>
      </c>
    </row>
    <row r="181" spans="1:16" ht="15" x14ac:dyDescent="0.35">
      <c r="A181" s="30" t="s">
        <v>19</v>
      </c>
      <c r="B181" s="46">
        <v>741.74474433137209</v>
      </c>
      <c r="C181" s="46">
        <v>790.36122862236937</v>
      </c>
      <c r="D181" s="46">
        <v>776.2079004361533</v>
      </c>
      <c r="E181" s="46">
        <v>864.83124874965085</v>
      </c>
      <c r="F181" s="46">
        <v>1095.278892759389</v>
      </c>
      <c r="G181" s="46">
        <v>1177.4289168172816</v>
      </c>
      <c r="H181" s="46">
        <v>1407.8153516596594</v>
      </c>
      <c r="I181" s="46">
        <v>1531.2373143170792</v>
      </c>
      <c r="J181" s="46">
        <v>2043.480184932052</v>
      </c>
      <c r="K181" s="46">
        <v>1833.3618639288059</v>
      </c>
      <c r="L181" s="46">
        <v>2006.7599575524023</v>
      </c>
      <c r="M181" s="46">
        <v>1295.9894936481223</v>
      </c>
      <c r="N181" s="46">
        <v>1995.465220219658</v>
      </c>
      <c r="O181" s="46">
        <v>2236.5934354998017</v>
      </c>
      <c r="P181" s="46">
        <v>2311.1132837667265</v>
      </c>
    </row>
    <row r="182" spans="1:16" ht="15" x14ac:dyDescent="0.35">
      <c r="A182" s="1" t="s">
        <v>20</v>
      </c>
      <c r="B182" s="43">
        <v>6638.2240278383197</v>
      </c>
      <c r="C182" s="43">
        <v>8063.4040838555857</v>
      </c>
      <c r="D182" s="43">
        <v>7495.9773812824888</v>
      </c>
      <c r="E182" s="43">
        <v>9706.2400679937782</v>
      </c>
      <c r="F182" s="43">
        <v>10849.496880719598</v>
      </c>
      <c r="G182" s="43">
        <v>12586.604238791519</v>
      </c>
      <c r="H182" s="43">
        <v>16962.675167952752</v>
      </c>
      <c r="I182" s="43">
        <v>18586.213371569895</v>
      </c>
      <c r="J182" s="43">
        <v>21793.831963614852</v>
      </c>
      <c r="K182" s="43">
        <v>20644.776074785892</v>
      </c>
      <c r="L182" s="43">
        <v>20703.33744883291</v>
      </c>
      <c r="M182" s="43">
        <v>10278.151890959311</v>
      </c>
      <c r="N182" s="43">
        <v>16971.713286817223</v>
      </c>
      <c r="O182" s="43">
        <v>22834.551148572045</v>
      </c>
      <c r="P182" s="43">
        <v>15860.595955767616</v>
      </c>
    </row>
    <row r="183" spans="1:16" ht="15" x14ac:dyDescent="0.35">
      <c r="A183" s="30" t="s">
        <v>21</v>
      </c>
      <c r="B183" s="46">
        <v>649.12340720086092</v>
      </c>
      <c r="C183" s="46">
        <v>713.20157730815652</v>
      </c>
      <c r="D183" s="46">
        <v>636.02043454962995</v>
      </c>
      <c r="E183" s="46">
        <v>727.42609998711089</v>
      </c>
      <c r="F183" s="46">
        <v>759.32966589765101</v>
      </c>
      <c r="G183" s="46">
        <v>839.50959683773135</v>
      </c>
      <c r="H183" s="46">
        <v>911.77785374373843</v>
      </c>
      <c r="I183" s="46">
        <v>1083.2346902277775</v>
      </c>
      <c r="J183" s="46">
        <v>1124.1839493299299</v>
      </c>
      <c r="K183" s="46">
        <v>1173.2200709019446</v>
      </c>
      <c r="L183" s="46">
        <v>1439.2197481074434</v>
      </c>
      <c r="M183" s="46">
        <v>1399.2174278373313</v>
      </c>
      <c r="N183" s="46">
        <v>1596.2341152240467</v>
      </c>
      <c r="O183" s="46">
        <v>1838.6998775623267</v>
      </c>
      <c r="P183" s="46">
        <v>2155.367158401184</v>
      </c>
    </row>
    <row r="184" spans="1:16" ht="15" x14ac:dyDescent="0.35">
      <c r="A184" s="1" t="s">
        <v>22</v>
      </c>
      <c r="B184" s="43">
        <v>1334.1598383515263</v>
      </c>
      <c r="C184" s="43">
        <v>1346.6339022194798</v>
      </c>
      <c r="D184" s="43">
        <v>1558.152874377234</v>
      </c>
      <c r="E184" s="43">
        <v>1782.9837466359941</v>
      </c>
      <c r="F184" s="43">
        <v>2186.392707833098</v>
      </c>
      <c r="G184" s="43">
        <v>1597.7682850090564</v>
      </c>
      <c r="H184" s="43">
        <v>1683.4664902501008</v>
      </c>
      <c r="I184" s="43">
        <v>1628.4125887534096</v>
      </c>
      <c r="J184" s="43">
        <v>1636.1869109100883</v>
      </c>
      <c r="K184" s="43">
        <v>1966.9522368288153</v>
      </c>
      <c r="L184" s="43">
        <v>2076.5513796130808</v>
      </c>
      <c r="M184" s="43">
        <v>2103.9408622669607</v>
      </c>
      <c r="N184" s="43">
        <v>2248.5626312333329</v>
      </c>
      <c r="O184" s="43">
        <v>2417.8343587136151</v>
      </c>
      <c r="P184" s="43">
        <v>2625.4979320503039</v>
      </c>
    </row>
    <row r="185" spans="1:16" ht="15" x14ac:dyDescent="0.35">
      <c r="A185" s="28" t="s">
        <v>81</v>
      </c>
      <c r="B185" s="42">
        <v>1527.1070555827471</v>
      </c>
      <c r="C185" s="42">
        <v>1784.2494933199532</v>
      </c>
      <c r="D185" s="42">
        <v>1581.719558384428</v>
      </c>
      <c r="E185" s="42">
        <v>1783.7033691691238</v>
      </c>
      <c r="F185" s="42">
        <v>2254.5253805122534</v>
      </c>
      <c r="G185" s="42">
        <v>3249.2142115358652</v>
      </c>
      <c r="H185" s="42">
        <v>3926.3397433415771</v>
      </c>
      <c r="I185" s="42">
        <v>4829.4575012692385</v>
      </c>
      <c r="J185" s="42">
        <v>4878.0354289956849</v>
      </c>
      <c r="K185" s="42">
        <v>5289.9343985357782</v>
      </c>
      <c r="L185" s="42">
        <v>5862.7022172729266</v>
      </c>
      <c r="M185" s="42">
        <v>4637.7816931119705</v>
      </c>
      <c r="N185" s="42">
        <v>6036.9164913199038</v>
      </c>
      <c r="O185" s="42">
        <v>6377.4220059946865</v>
      </c>
      <c r="P185" s="42">
        <v>7372.4701259164876</v>
      </c>
    </row>
    <row r="186" spans="1:16" ht="15" x14ac:dyDescent="0.35">
      <c r="A186" s="1" t="s">
        <v>82</v>
      </c>
      <c r="B186" s="43">
        <v>1527.1070555827471</v>
      </c>
      <c r="C186" s="43">
        <v>1784.2494933199532</v>
      </c>
      <c r="D186" s="43">
        <v>1581.719558384428</v>
      </c>
      <c r="E186" s="43">
        <v>1783.7033691691238</v>
      </c>
      <c r="F186" s="43">
        <v>2254.5253805122534</v>
      </c>
      <c r="G186" s="43">
        <v>3249.2142115358652</v>
      </c>
      <c r="H186" s="43">
        <v>3926.3397433415771</v>
      </c>
      <c r="I186" s="43">
        <v>4829.4575012692385</v>
      </c>
      <c r="J186" s="43">
        <v>4878.0354289956849</v>
      </c>
      <c r="K186" s="43">
        <v>5289.9343985357782</v>
      </c>
      <c r="L186" s="43">
        <v>5862.7022172729266</v>
      </c>
      <c r="M186" s="43">
        <v>4637.7816931119705</v>
      </c>
      <c r="N186" s="43">
        <v>6036.9164913199038</v>
      </c>
      <c r="O186" s="43">
        <v>6377.4220059946865</v>
      </c>
      <c r="P186" s="43">
        <v>7372.4701259164876</v>
      </c>
    </row>
    <row r="187" spans="1:16" ht="15.6" thickBot="1" x14ac:dyDescent="0.4">
      <c r="A187" s="6" t="s">
        <v>62</v>
      </c>
      <c r="B187" s="47">
        <v>28046.402796175706</v>
      </c>
      <c r="C187" s="47">
        <v>30590.541318250202</v>
      </c>
      <c r="D187" s="47">
        <v>30707.933339132673</v>
      </c>
      <c r="E187" s="47">
        <v>35527.998234288883</v>
      </c>
      <c r="F187" s="47">
        <v>39888.462383480328</v>
      </c>
      <c r="G187" s="47">
        <v>44190.93997377732</v>
      </c>
      <c r="H187" s="47">
        <v>50804.249450107724</v>
      </c>
      <c r="I187" s="47">
        <v>57501.591280660468</v>
      </c>
      <c r="J187" s="47">
        <v>66017.601235367489</v>
      </c>
      <c r="K187" s="47">
        <v>68424.997892501677</v>
      </c>
      <c r="L187" s="47">
        <v>73373.731277917075</v>
      </c>
      <c r="M187" s="47">
        <v>57958.450013084337</v>
      </c>
      <c r="N187" s="47">
        <v>69049.065401156055</v>
      </c>
      <c r="O187" s="47">
        <v>80132.669002360752</v>
      </c>
      <c r="P187" s="47">
        <v>87537.56928202472</v>
      </c>
    </row>
    <row r="190" spans="1:16" s="41" customFormat="1" ht="15" x14ac:dyDescent="0.35">
      <c r="A190" s="39" t="s">
        <v>65</v>
      </c>
      <c r="B190" s="4">
        <v>2009</v>
      </c>
      <c r="C190" s="4">
        <v>2010</v>
      </c>
      <c r="D190" s="4">
        <v>2011</v>
      </c>
      <c r="E190" s="4">
        <v>2012</v>
      </c>
      <c r="F190" s="4">
        <v>2013</v>
      </c>
      <c r="G190" s="4">
        <v>2014</v>
      </c>
      <c r="H190" s="4">
        <v>2015</v>
      </c>
      <c r="I190" s="4">
        <v>2016</v>
      </c>
      <c r="J190" s="4">
        <v>2017</v>
      </c>
      <c r="K190" s="4">
        <v>2018</v>
      </c>
      <c r="L190" s="40" t="s">
        <v>83</v>
      </c>
      <c r="M190" s="40" t="s">
        <v>84</v>
      </c>
      <c r="N190" s="40" t="s">
        <v>85</v>
      </c>
      <c r="O190" s="40" t="s">
        <v>86</v>
      </c>
      <c r="P190" s="40" t="s">
        <v>87</v>
      </c>
    </row>
    <row r="191" spans="1:16" ht="15" x14ac:dyDescent="0.35">
      <c r="A191" s="28" t="s">
        <v>0</v>
      </c>
      <c r="B191" s="42">
        <v>50.736148066562883</v>
      </c>
      <c r="C191" s="42">
        <v>52.643639078556262</v>
      </c>
      <c r="D191" s="42">
        <v>50.872471768362651</v>
      </c>
      <c r="E191" s="42">
        <v>55.607801995385707</v>
      </c>
      <c r="F191" s="42">
        <v>67.22083305080308</v>
      </c>
      <c r="G191" s="42">
        <v>79.400440911612208</v>
      </c>
      <c r="H191" s="42">
        <v>85.249892201420025</v>
      </c>
      <c r="I191" s="42">
        <v>93.370783298322763</v>
      </c>
      <c r="J191" s="42">
        <v>97.974435030447992</v>
      </c>
      <c r="K191" s="42">
        <v>100</v>
      </c>
      <c r="L191" s="42">
        <v>110.88867065659025</v>
      </c>
      <c r="M191" s="42">
        <v>103.93999490959773</v>
      </c>
      <c r="N191" s="42">
        <v>119.46488708847775</v>
      </c>
      <c r="O191" s="42">
        <v>123.85719705430898</v>
      </c>
      <c r="P191" s="42">
        <v>136.43003326039477</v>
      </c>
    </row>
    <row r="192" spans="1:16" ht="15" x14ac:dyDescent="0.35">
      <c r="A192" s="1" t="s">
        <v>1</v>
      </c>
      <c r="B192" s="43">
        <v>50.736148066562883</v>
      </c>
      <c r="C192" s="43">
        <v>52.643639078556262</v>
      </c>
      <c r="D192" s="43">
        <v>50.872471768362651</v>
      </c>
      <c r="E192" s="43">
        <v>55.607801995385707</v>
      </c>
      <c r="F192" s="43">
        <v>67.22083305080308</v>
      </c>
      <c r="G192" s="43">
        <v>79.400440911612208</v>
      </c>
      <c r="H192" s="43">
        <v>85.249892201420025</v>
      </c>
      <c r="I192" s="43">
        <v>93.370783298322763</v>
      </c>
      <c r="J192" s="43">
        <v>97.974435030447992</v>
      </c>
      <c r="K192" s="43">
        <v>100</v>
      </c>
      <c r="L192" s="43">
        <v>110.88867065659025</v>
      </c>
      <c r="M192" s="43">
        <v>103.93999490959773</v>
      </c>
      <c r="N192" s="43">
        <v>119.46488708847775</v>
      </c>
      <c r="O192" s="43">
        <v>123.85719705430898</v>
      </c>
      <c r="P192" s="43">
        <v>136.43003326039477</v>
      </c>
    </row>
    <row r="193" spans="1:16" ht="15" x14ac:dyDescent="0.35">
      <c r="A193" s="29" t="s">
        <v>58</v>
      </c>
      <c r="B193" s="44">
        <v>52.340270064065997</v>
      </c>
      <c r="C193" s="44">
        <v>79.338361363903999</v>
      </c>
      <c r="D193" s="44">
        <v>77.445807913357001</v>
      </c>
      <c r="E193" s="44">
        <v>64.136156216724004</v>
      </c>
      <c r="F193" s="44">
        <v>69.241787019686001</v>
      </c>
      <c r="G193" s="44">
        <v>63.917846644932993</v>
      </c>
      <c r="H193" s="44">
        <v>70.412402137524992</v>
      </c>
      <c r="I193" s="44">
        <v>85.483047332746992</v>
      </c>
      <c r="J193" s="44">
        <v>89.783540107635019</v>
      </c>
      <c r="K193" s="44">
        <v>100</v>
      </c>
      <c r="L193" s="44">
        <v>102.928071828542</v>
      </c>
      <c r="M193" s="44">
        <v>117.046129773149</v>
      </c>
      <c r="N193" s="44">
        <v>120.07228482159303</v>
      </c>
      <c r="O193" s="44">
        <v>130.43483023581601</v>
      </c>
      <c r="P193" s="44">
        <v>166.09411016830899</v>
      </c>
    </row>
    <row r="194" spans="1:16" ht="15" x14ac:dyDescent="0.35">
      <c r="A194" s="2" t="s">
        <v>59</v>
      </c>
      <c r="B194" s="45">
        <v>49.969990417993003</v>
      </c>
      <c r="C194" s="45">
        <v>52.367147520419998</v>
      </c>
      <c r="D194" s="45">
        <v>50.01940898280499</v>
      </c>
      <c r="E194" s="45">
        <v>55.514723268754992</v>
      </c>
      <c r="F194" s="45">
        <v>67.158477622641996</v>
      </c>
      <c r="G194" s="45">
        <v>77.976790906239998</v>
      </c>
      <c r="H194" s="45">
        <v>97.767919512278993</v>
      </c>
      <c r="I194" s="45">
        <v>102.83453418568899</v>
      </c>
      <c r="J194" s="45">
        <v>101.944646972649</v>
      </c>
      <c r="K194" s="45">
        <v>100.00000000000003</v>
      </c>
      <c r="L194" s="45">
        <v>100.506914641859</v>
      </c>
      <c r="M194" s="45">
        <v>100.98876030092099</v>
      </c>
      <c r="N194" s="45">
        <v>114.18757069334602</v>
      </c>
      <c r="O194" s="45">
        <v>123.07435023903498</v>
      </c>
      <c r="P194" s="45">
        <v>128.13969272030499</v>
      </c>
    </row>
    <row r="195" spans="1:16" ht="15" x14ac:dyDescent="0.35">
      <c r="A195" s="29" t="s">
        <v>60</v>
      </c>
      <c r="B195" s="44" t="s">
        <v>66</v>
      </c>
      <c r="C195" s="44" t="s">
        <v>66</v>
      </c>
      <c r="D195" s="44" t="s">
        <v>66</v>
      </c>
      <c r="E195" s="44" t="s">
        <v>66</v>
      </c>
      <c r="F195" s="44" t="s">
        <v>66</v>
      </c>
      <c r="G195" s="44">
        <v>85.224120309534001</v>
      </c>
      <c r="H195" s="44">
        <v>69.189731926835989</v>
      </c>
      <c r="I195" s="44">
        <v>87.994262430343014</v>
      </c>
      <c r="J195" s="44">
        <v>96.365524402907994</v>
      </c>
      <c r="K195" s="44">
        <v>100</v>
      </c>
      <c r="L195" s="44">
        <v>182.795107225961</v>
      </c>
      <c r="M195" s="44">
        <v>182.622657615544</v>
      </c>
      <c r="N195" s="44">
        <v>209.54393520601701</v>
      </c>
      <c r="O195" s="44">
        <v>244.37459494491301</v>
      </c>
      <c r="P195" s="44">
        <v>220.05453615860904</v>
      </c>
    </row>
    <row r="196" spans="1:16" ht="15" x14ac:dyDescent="0.35">
      <c r="A196" s="2" t="s">
        <v>61</v>
      </c>
      <c r="B196" s="45">
        <v>81.098293150599005</v>
      </c>
      <c r="C196" s="45">
        <v>78.275999358839016</v>
      </c>
      <c r="D196" s="45">
        <v>83.059080697067003</v>
      </c>
      <c r="E196" s="45">
        <v>82.859373611446017</v>
      </c>
      <c r="F196" s="45">
        <v>83.342715702603996</v>
      </c>
      <c r="G196" s="45">
        <v>88.292805726026998</v>
      </c>
      <c r="H196" s="45">
        <v>90.262662201758019</v>
      </c>
      <c r="I196" s="45">
        <v>94.64077513769999</v>
      </c>
      <c r="J196" s="45">
        <v>97.849291904459989</v>
      </c>
      <c r="K196" s="45">
        <v>100</v>
      </c>
      <c r="L196" s="45">
        <v>101.90593164332799</v>
      </c>
      <c r="M196" s="45">
        <v>105.52808588355802</v>
      </c>
      <c r="N196" s="45">
        <v>113.541324846916</v>
      </c>
      <c r="O196" s="45">
        <v>125.48878282779299</v>
      </c>
      <c r="P196" s="45">
        <v>132.386803685166</v>
      </c>
    </row>
    <row r="197" spans="1:16" ht="15" x14ac:dyDescent="0.35">
      <c r="A197" s="28" t="s">
        <v>2</v>
      </c>
      <c r="B197" s="42">
        <v>53.458332024143985</v>
      </c>
      <c r="C197" s="42">
        <v>54.973725561972017</v>
      </c>
      <c r="D197" s="42">
        <v>63.656241435535996</v>
      </c>
      <c r="E197" s="42">
        <v>68.281448362815667</v>
      </c>
      <c r="F197" s="42">
        <v>64.981680990509261</v>
      </c>
      <c r="G197" s="42">
        <v>66.568010594919798</v>
      </c>
      <c r="H197" s="42">
        <v>72.48302075049547</v>
      </c>
      <c r="I197" s="42">
        <v>80.249525028902752</v>
      </c>
      <c r="J197" s="42">
        <v>91.218593904720279</v>
      </c>
      <c r="K197" s="42">
        <v>100</v>
      </c>
      <c r="L197" s="42">
        <v>104.44973162550272</v>
      </c>
      <c r="M197" s="42">
        <v>105.71770313550439</v>
      </c>
      <c r="N197" s="42">
        <v>119.54246560171595</v>
      </c>
      <c r="O197" s="42">
        <v>142.71597113401916</v>
      </c>
      <c r="P197" s="42">
        <v>141.97057574477842</v>
      </c>
    </row>
    <row r="198" spans="1:16" ht="15" x14ac:dyDescent="0.35">
      <c r="A198" s="1" t="s">
        <v>3</v>
      </c>
      <c r="B198" s="43">
        <v>26.801436569885002</v>
      </c>
      <c r="C198" s="43">
        <v>27.459142012253995</v>
      </c>
      <c r="D198" s="43">
        <v>31.865824756262999</v>
      </c>
      <c r="E198" s="43">
        <v>30.06284137406</v>
      </c>
      <c r="F198" s="43">
        <v>41.91699805062499</v>
      </c>
      <c r="G198" s="43">
        <v>41.203050539446991</v>
      </c>
      <c r="H198" s="43">
        <v>44.693845754091001</v>
      </c>
      <c r="I198" s="43" t="s">
        <v>66</v>
      </c>
      <c r="J198" s="43" t="s">
        <v>66</v>
      </c>
      <c r="K198" s="43" t="s">
        <v>66</v>
      </c>
      <c r="L198" s="43" t="s">
        <v>66</v>
      </c>
      <c r="M198" s="43" t="s">
        <v>66</v>
      </c>
      <c r="N198" s="43" t="s">
        <v>66</v>
      </c>
      <c r="O198" s="43" t="s">
        <v>66</v>
      </c>
      <c r="P198" s="43" t="s">
        <v>66</v>
      </c>
    </row>
    <row r="199" spans="1:16" ht="15" x14ac:dyDescent="0.35">
      <c r="A199" s="30" t="s">
        <v>4</v>
      </c>
      <c r="B199" s="46">
        <v>64.797779462445007</v>
      </c>
      <c r="C199" s="46">
        <v>61.458140763341007</v>
      </c>
      <c r="D199" s="46">
        <v>56.32058807081399</v>
      </c>
      <c r="E199" s="46">
        <v>55.421605651267001</v>
      </c>
      <c r="F199" s="46">
        <v>60.015700623647007</v>
      </c>
      <c r="G199" s="46">
        <v>63.428846626730994</v>
      </c>
      <c r="H199" s="46">
        <v>57.377905769621009</v>
      </c>
      <c r="I199" s="46">
        <v>60.428935540543016</v>
      </c>
      <c r="J199" s="46">
        <v>83.202543988775986</v>
      </c>
      <c r="K199" s="46">
        <v>100</v>
      </c>
      <c r="L199" s="46">
        <v>111.11782577581899</v>
      </c>
      <c r="M199" s="46">
        <v>103.98925192246099</v>
      </c>
      <c r="N199" s="46">
        <v>138.51142492754201</v>
      </c>
      <c r="O199" s="46">
        <v>198.96726016003498</v>
      </c>
      <c r="P199" s="46">
        <v>237.56609296108701</v>
      </c>
    </row>
    <row r="200" spans="1:16" ht="15" x14ac:dyDescent="0.35">
      <c r="A200" s="30" t="s">
        <v>5</v>
      </c>
      <c r="B200" s="46">
        <v>66.395580427222995</v>
      </c>
      <c r="C200" s="46">
        <v>67.745096590909</v>
      </c>
      <c r="D200" s="46">
        <v>72.496018292282997</v>
      </c>
      <c r="E200" s="46">
        <v>75.368796896467018</v>
      </c>
      <c r="F200" s="46">
        <v>74.632578165477</v>
      </c>
      <c r="G200" s="46">
        <v>76.488393116869005</v>
      </c>
      <c r="H200" s="46">
        <v>79.207366721398003</v>
      </c>
      <c r="I200" s="46">
        <v>84.842041514727001</v>
      </c>
      <c r="J200" s="46">
        <v>93.579899586398994</v>
      </c>
      <c r="K200" s="46">
        <v>100</v>
      </c>
      <c r="L200" s="46">
        <v>102.43657382557902</v>
      </c>
      <c r="M200" s="46">
        <v>105.90952263753802</v>
      </c>
      <c r="N200" s="46">
        <v>114.787468026238</v>
      </c>
      <c r="O200" s="46">
        <v>129.480211051547</v>
      </c>
      <c r="P200" s="46">
        <v>133.02467784672999</v>
      </c>
    </row>
    <row r="201" spans="1:16" ht="15" x14ac:dyDescent="0.35">
      <c r="A201" s="1" t="s">
        <v>6</v>
      </c>
      <c r="B201" s="43">
        <v>57.78417411026583</v>
      </c>
      <c r="C201" s="43">
        <v>61.92669070442706</v>
      </c>
      <c r="D201" s="43">
        <v>66.877994836286177</v>
      </c>
      <c r="E201" s="43">
        <v>71.671374666474932</v>
      </c>
      <c r="F201" s="43">
        <v>70.784248623937245</v>
      </c>
      <c r="G201" s="43">
        <v>79.346108303575264</v>
      </c>
      <c r="H201" s="43">
        <v>85.84747947679115</v>
      </c>
      <c r="I201" s="43">
        <v>85.463743033807049</v>
      </c>
      <c r="J201" s="43">
        <v>92.597759455366486</v>
      </c>
      <c r="K201" s="43">
        <v>100</v>
      </c>
      <c r="L201" s="43">
        <v>102.90708508302606</v>
      </c>
      <c r="M201" s="43">
        <v>107.07212578490642</v>
      </c>
      <c r="N201" s="43">
        <v>114.32468517285845</v>
      </c>
      <c r="O201" s="43">
        <v>126.63750275968519</v>
      </c>
      <c r="P201" s="43">
        <v>139.03564366915762</v>
      </c>
    </row>
    <row r="202" spans="1:16" ht="15" x14ac:dyDescent="0.35">
      <c r="A202" s="29" t="s">
        <v>24</v>
      </c>
      <c r="B202" s="44">
        <v>51.649999525452998</v>
      </c>
      <c r="C202" s="44">
        <v>60.485843154927998</v>
      </c>
      <c r="D202" s="44">
        <v>65.782303866551004</v>
      </c>
      <c r="E202" s="44">
        <v>71.059719229498995</v>
      </c>
      <c r="F202" s="44">
        <v>67.500228573890993</v>
      </c>
      <c r="G202" s="44">
        <v>68.267686611295005</v>
      </c>
      <c r="H202" s="44">
        <v>73.899327262932999</v>
      </c>
      <c r="I202" s="44">
        <v>82.178343136581006</v>
      </c>
      <c r="J202" s="44">
        <v>90.563101650565997</v>
      </c>
      <c r="K202" s="44">
        <v>100</v>
      </c>
      <c r="L202" s="44">
        <v>102.73858192501102</v>
      </c>
      <c r="M202" s="44">
        <v>109.08222486572201</v>
      </c>
      <c r="N202" s="44">
        <v>119.11369512906001</v>
      </c>
      <c r="O202" s="44">
        <v>134.00409519182199</v>
      </c>
      <c r="P202" s="44">
        <v>148.16656772027901</v>
      </c>
    </row>
    <row r="203" spans="1:16" ht="15" x14ac:dyDescent="0.35">
      <c r="A203" s="2" t="s">
        <v>25</v>
      </c>
      <c r="B203" s="45">
        <v>78.41325647975701</v>
      </c>
      <c r="C203" s="45">
        <v>81.038022539471996</v>
      </c>
      <c r="D203" s="45">
        <v>82.258371039889013</v>
      </c>
      <c r="E203" s="45">
        <v>90.222207251965997</v>
      </c>
      <c r="F203" s="45">
        <v>96.069683558503002</v>
      </c>
      <c r="G203" s="45">
        <v>99.865687241752994</v>
      </c>
      <c r="H203" s="45">
        <v>99.363384316064995</v>
      </c>
      <c r="I203" s="45">
        <v>96.139516553196003</v>
      </c>
      <c r="J203" s="45">
        <v>97.234169933494002</v>
      </c>
      <c r="K203" s="45">
        <v>100</v>
      </c>
      <c r="L203" s="45">
        <v>102.41130789935301</v>
      </c>
      <c r="M203" s="45">
        <v>103.92127139164</v>
      </c>
      <c r="N203" s="45">
        <v>106.00410078712702</v>
      </c>
      <c r="O203" s="45">
        <v>113.86363159910901</v>
      </c>
      <c r="P203" s="45">
        <v>122.49001459278102</v>
      </c>
    </row>
    <row r="204" spans="1:16" ht="15" x14ac:dyDescent="0.35">
      <c r="A204" s="29" t="s">
        <v>26</v>
      </c>
      <c r="B204" s="44">
        <v>61.566628584820002</v>
      </c>
      <c r="C204" s="44">
        <v>63.410037690933997</v>
      </c>
      <c r="D204" s="44">
        <v>67.702668360863996</v>
      </c>
      <c r="E204" s="44">
        <v>69.322322715951998</v>
      </c>
      <c r="F204" s="44">
        <v>70.727624627295</v>
      </c>
      <c r="G204" s="44">
        <v>71.703376673782003</v>
      </c>
      <c r="H204" s="44">
        <v>74.79823191784098</v>
      </c>
      <c r="I204" s="44">
        <v>78.544461402522003</v>
      </c>
      <c r="J204" s="44">
        <v>93.473579592512991</v>
      </c>
      <c r="K204" s="44">
        <v>100</v>
      </c>
      <c r="L204" s="44">
        <v>106.49283704546899</v>
      </c>
      <c r="M204" s="44">
        <v>108.27760620577298</v>
      </c>
      <c r="N204" s="44">
        <v>113.72725454909001</v>
      </c>
      <c r="O204" s="44">
        <v>121.502830209954</v>
      </c>
      <c r="P204" s="44">
        <v>121.84095089854301</v>
      </c>
    </row>
    <row r="205" spans="1:16" ht="15" x14ac:dyDescent="0.35">
      <c r="A205" s="2" t="s">
        <v>27</v>
      </c>
      <c r="B205" s="45">
        <v>58.928571428570997</v>
      </c>
      <c r="C205" s="45">
        <v>59.998346287415004</v>
      </c>
      <c r="D205" s="45">
        <v>65.089089702354002</v>
      </c>
      <c r="E205" s="45">
        <v>67.747135899019</v>
      </c>
      <c r="F205" s="45">
        <v>70.108901027173999</v>
      </c>
      <c r="G205" s="45">
        <v>72.172650730669005</v>
      </c>
      <c r="H205" s="45">
        <v>77.407266387446995</v>
      </c>
      <c r="I205" s="45">
        <v>85.947668567594988</v>
      </c>
      <c r="J205" s="45">
        <v>91.628607360339018</v>
      </c>
      <c r="K205" s="45">
        <v>100</v>
      </c>
      <c r="L205" s="45">
        <v>105.40703630418598</v>
      </c>
      <c r="M205" s="45">
        <v>112.16130439957202</v>
      </c>
      <c r="N205" s="45">
        <v>113.21992211518798</v>
      </c>
      <c r="O205" s="45">
        <v>123.16476642481801</v>
      </c>
      <c r="P205" s="45">
        <v>127.66463404277002</v>
      </c>
    </row>
    <row r="206" spans="1:16" ht="15" x14ac:dyDescent="0.35">
      <c r="A206" s="29" t="s">
        <v>28</v>
      </c>
      <c r="B206" s="44">
        <v>50.110357134471009</v>
      </c>
      <c r="C206" s="44">
        <v>51.491831003398005</v>
      </c>
      <c r="D206" s="44">
        <v>55.366854307795002</v>
      </c>
      <c r="E206" s="44">
        <v>56.742421151413993</v>
      </c>
      <c r="F206" s="44">
        <v>57.862582642899</v>
      </c>
      <c r="G206" s="44">
        <v>59.620136832431001</v>
      </c>
      <c r="H206" s="44">
        <v>70.225420679437008</v>
      </c>
      <c r="I206" s="44">
        <v>79.524264004111004</v>
      </c>
      <c r="J206" s="44">
        <v>90.593322712231995</v>
      </c>
      <c r="K206" s="44">
        <v>100</v>
      </c>
      <c r="L206" s="44">
        <v>105.28371831118099</v>
      </c>
      <c r="M206" s="44">
        <v>110.26376301907202</v>
      </c>
      <c r="N206" s="44">
        <v>117.05286816771398</v>
      </c>
      <c r="O206" s="44">
        <v>129.80225771179502</v>
      </c>
      <c r="P206" s="44">
        <v>134.68718664167099</v>
      </c>
    </row>
    <row r="207" spans="1:16" ht="15" x14ac:dyDescent="0.35">
      <c r="A207" s="2" t="s">
        <v>29</v>
      </c>
      <c r="B207" s="45">
        <v>63.009852785699991</v>
      </c>
      <c r="C207" s="45">
        <v>59.320422748208998</v>
      </c>
      <c r="D207" s="45">
        <v>64.87952628605899</v>
      </c>
      <c r="E207" s="45">
        <v>71.751380054628981</v>
      </c>
      <c r="F207" s="45">
        <v>79.04076441025002</v>
      </c>
      <c r="G207" s="45">
        <v>79.378786603837</v>
      </c>
      <c r="H207" s="45">
        <v>83.190776526605987</v>
      </c>
      <c r="I207" s="45">
        <v>88.353255263636996</v>
      </c>
      <c r="J207" s="45">
        <v>90.455988256362005</v>
      </c>
      <c r="K207" s="45">
        <v>100</v>
      </c>
      <c r="L207" s="45">
        <v>108.025675648168</v>
      </c>
      <c r="M207" s="45">
        <v>114.71674802262601</v>
      </c>
      <c r="N207" s="45">
        <v>122.52015888596401</v>
      </c>
      <c r="O207" s="45">
        <v>134.63057148892599</v>
      </c>
      <c r="P207" s="45">
        <v>134.080608891195</v>
      </c>
    </row>
    <row r="208" spans="1:16" ht="15" x14ac:dyDescent="0.35">
      <c r="A208" s="29" t="s">
        <v>30</v>
      </c>
      <c r="B208" s="44">
        <v>71.108136091380985</v>
      </c>
      <c r="C208" s="44">
        <v>69.980362325555006</v>
      </c>
      <c r="D208" s="44">
        <v>67.208487981618987</v>
      </c>
      <c r="E208" s="44">
        <v>64.094124302290993</v>
      </c>
      <c r="F208" s="44">
        <v>68.170761674154008</v>
      </c>
      <c r="G208" s="44">
        <v>71.606181792859019</v>
      </c>
      <c r="H208" s="44">
        <v>75.997654866396019</v>
      </c>
      <c r="I208" s="44">
        <v>77.219223410449999</v>
      </c>
      <c r="J208" s="44">
        <v>88.317212271933997</v>
      </c>
      <c r="K208" s="44">
        <v>100</v>
      </c>
      <c r="L208" s="44">
        <v>107.79546655141002</v>
      </c>
      <c r="M208" s="44">
        <v>119.001854661946</v>
      </c>
      <c r="N208" s="44">
        <v>129.93887667107003</v>
      </c>
      <c r="O208" s="44">
        <v>155.00709358641899</v>
      </c>
      <c r="P208" s="44">
        <v>160.50773917411601</v>
      </c>
    </row>
    <row r="209" spans="1:16" ht="15" x14ac:dyDescent="0.35">
      <c r="A209" s="2" t="s">
        <v>31</v>
      </c>
      <c r="B209" s="45">
        <v>57.509351118715003</v>
      </c>
      <c r="C209" s="45">
        <v>58.543282438402997</v>
      </c>
      <c r="D209" s="45">
        <v>64.224983649443999</v>
      </c>
      <c r="E209" s="45">
        <v>67.990747168278006</v>
      </c>
      <c r="F209" s="45">
        <v>69.131121717145007</v>
      </c>
      <c r="G209" s="45">
        <v>67.489114658925999</v>
      </c>
      <c r="H209" s="45">
        <v>71.668191930524998</v>
      </c>
      <c r="I209" s="45">
        <v>75.486009664006986</v>
      </c>
      <c r="J209" s="45">
        <v>89.338934390574011</v>
      </c>
      <c r="K209" s="45">
        <v>100.00000000000003</v>
      </c>
      <c r="L209" s="45">
        <v>103.53160556929799</v>
      </c>
      <c r="M209" s="45">
        <v>108.83147182011901</v>
      </c>
      <c r="N209" s="45">
        <v>120.40339326661001</v>
      </c>
      <c r="O209" s="45">
        <v>134.08971616455699</v>
      </c>
      <c r="P209" s="45">
        <v>146.264038946065</v>
      </c>
    </row>
    <row r="210" spans="1:16" ht="15" x14ac:dyDescent="0.35">
      <c r="A210" s="29" t="s">
        <v>32</v>
      </c>
      <c r="B210" s="44">
        <v>45.224677382091997</v>
      </c>
      <c r="C210" s="44">
        <v>44.797443238318003</v>
      </c>
      <c r="D210" s="44">
        <v>44.895857111837003</v>
      </c>
      <c r="E210" s="44">
        <v>46.428105987338</v>
      </c>
      <c r="F210" s="44">
        <v>52.35625021053</v>
      </c>
      <c r="G210" s="44">
        <v>49.246865029308992</v>
      </c>
      <c r="H210" s="44">
        <v>60.818791165893003</v>
      </c>
      <c r="I210" s="44">
        <v>70.596901596799995</v>
      </c>
      <c r="J210" s="44">
        <v>77.080211970874004</v>
      </c>
      <c r="K210" s="44">
        <v>100</v>
      </c>
      <c r="L210" s="44">
        <v>100.821567966077</v>
      </c>
      <c r="M210" s="44">
        <v>107.597787074503</v>
      </c>
      <c r="N210" s="44">
        <v>124.90940349153699</v>
      </c>
      <c r="O210" s="44">
        <v>145.06263513178999</v>
      </c>
      <c r="P210" s="44">
        <v>144.860004939681</v>
      </c>
    </row>
    <row r="211" spans="1:16" ht="15" x14ac:dyDescent="0.35">
      <c r="A211" s="2" t="s">
        <v>33</v>
      </c>
      <c r="B211" s="45">
        <v>57.762291908633003</v>
      </c>
      <c r="C211" s="45">
        <v>57.749021968100998</v>
      </c>
      <c r="D211" s="45">
        <v>54.832248372559</v>
      </c>
      <c r="E211" s="45">
        <v>59.353233830845994</v>
      </c>
      <c r="F211" s="45">
        <v>68.364983788790994</v>
      </c>
      <c r="G211" s="45">
        <v>73.621262458472003</v>
      </c>
      <c r="H211" s="45">
        <v>82.277176713035004</v>
      </c>
      <c r="I211" s="45">
        <v>91.586929048564997</v>
      </c>
      <c r="J211" s="45">
        <v>95.940231181279998</v>
      </c>
      <c r="K211" s="45">
        <v>100</v>
      </c>
      <c r="L211" s="45">
        <v>100.31190980369699</v>
      </c>
      <c r="M211" s="45">
        <v>107.49521710701602</v>
      </c>
      <c r="N211" s="45">
        <v>110.033608364749</v>
      </c>
      <c r="O211" s="45">
        <v>121.872404608937</v>
      </c>
      <c r="P211" s="45">
        <v>121.02878294722099</v>
      </c>
    </row>
    <row r="212" spans="1:16" ht="15" x14ac:dyDescent="0.35">
      <c r="A212" s="29" t="s">
        <v>34</v>
      </c>
      <c r="B212" s="44">
        <v>54.800930322172</v>
      </c>
      <c r="C212" s="44">
        <v>55.720966998222011</v>
      </c>
      <c r="D212" s="44">
        <v>60.515116099582997</v>
      </c>
      <c r="E212" s="44">
        <v>63.021721230676988</v>
      </c>
      <c r="F212" s="44">
        <v>69.123330152671997</v>
      </c>
      <c r="G212" s="44">
        <v>69.174196887066998</v>
      </c>
      <c r="H212" s="44">
        <v>75.8938901187</v>
      </c>
      <c r="I212" s="44">
        <v>82.164452669173002</v>
      </c>
      <c r="J212" s="44">
        <v>90.981091882344998</v>
      </c>
      <c r="K212" s="44">
        <v>100</v>
      </c>
      <c r="L212" s="44">
        <v>103.966473168401</v>
      </c>
      <c r="M212" s="44">
        <v>106.216093369696</v>
      </c>
      <c r="N212" s="44">
        <v>110.80146083284599</v>
      </c>
      <c r="O212" s="44">
        <v>120.593009263146</v>
      </c>
      <c r="P212" s="44">
        <v>128.45107769233701</v>
      </c>
    </row>
    <row r="213" spans="1:16" ht="15" x14ac:dyDescent="0.35">
      <c r="A213" s="2" t="s">
        <v>35</v>
      </c>
      <c r="B213" s="45">
        <v>50.285055046943008</v>
      </c>
      <c r="C213" s="45">
        <v>52.387127538321998</v>
      </c>
      <c r="D213" s="45">
        <v>57.868696669900999</v>
      </c>
      <c r="E213" s="45">
        <v>60.777297021119004</v>
      </c>
      <c r="F213" s="45">
        <v>60.098482385168992</v>
      </c>
      <c r="G213" s="45">
        <v>63.414055843017003</v>
      </c>
      <c r="H213" s="45">
        <v>71.274001258525004</v>
      </c>
      <c r="I213" s="45">
        <v>77.709828986321</v>
      </c>
      <c r="J213" s="45">
        <v>85.784675229952995</v>
      </c>
      <c r="K213" s="45">
        <v>100</v>
      </c>
      <c r="L213" s="45">
        <v>100.32737730999899</v>
      </c>
      <c r="M213" s="45">
        <v>109.57003959012599</v>
      </c>
      <c r="N213" s="45">
        <v>114.261499991609</v>
      </c>
      <c r="O213" s="45">
        <v>134.61130773791302</v>
      </c>
      <c r="P213" s="45">
        <v>134.23628457766699</v>
      </c>
    </row>
    <row r="214" spans="1:16" ht="15" x14ac:dyDescent="0.35">
      <c r="A214" s="28" t="s">
        <v>7</v>
      </c>
      <c r="B214" s="42">
        <v>75.531135267850047</v>
      </c>
      <c r="C214" s="42">
        <v>76.359207046796357</v>
      </c>
      <c r="D214" s="42">
        <v>75.793126732835916</v>
      </c>
      <c r="E214" s="42">
        <v>80.961347897083186</v>
      </c>
      <c r="F214" s="42">
        <v>82.075083418916734</v>
      </c>
      <c r="G214" s="42">
        <v>87.332398470181019</v>
      </c>
      <c r="H214" s="42">
        <v>89.761824602799095</v>
      </c>
      <c r="I214" s="42">
        <v>95.747159688835197</v>
      </c>
      <c r="J214" s="42">
        <v>98.183518102066486</v>
      </c>
      <c r="K214" s="42">
        <v>100</v>
      </c>
      <c r="L214" s="42">
        <v>105.1715309246237</v>
      </c>
      <c r="M214" s="42">
        <v>108.13163921773857</v>
      </c>
      <c r="N214" s="42">
        <v>109.95563229095262</v>
      </c>
      <c r="O214" s="42">
        <v>118.18302056823514</v>
      </c>
      <c r="P214" s="42">
        <v>120.0883733250359</v>
      </c>
    </row>
    <row r="215" spans="1:16" ht="15" x14ac:dyDescent="0.35">
      <c r="A215" s="1" t="s">
        <v>8</v>
      </c>
      <c r="B215" s="43">
        <v>68.979120150650004</v>
      </c>
      <c r="C215" s="43">
        <v>69.167899252286986</v>
      </c>
      <c r="D215" s="43">
        <v>72.446944408910994</v>
      </c>
      <c r="E215" s="43">
        <v>76.799137981372994</v>
      </c>
      <c r="F215" s="43">
        <v>77.577824535415004</v>
      </c>
      <c r="G215" s="43">
        <v>78.987176991110005</v>
      </c>
      <c r="H215" s="43">
        <v>84.936628137641989</v>
      </c>
      <c r="I215" s="43">
        <v>91.739197516955997</v>
      </c>
      <c r="J215" s="43">
        <v>96.901864896372004</v>
      </c>
      <c r="K215" s="43">
        <v>100</v>
      </c>
      <c r="L215" s="43">
        <v>103.26091081357301</v>
      </c>
      <c r="M215" s="43">
        <v>108.50075065011902</v>
      </c>
      <c r="N215" s="43">
        <v>112.681220641872</v>
      </c>
      <c r="O215" s="43">
        <v>121.955176669336</v>
      </c>
      <c r="P215" s="43">
        <v>118.75186959436202</v>
      </c>
    </row>
    <row r="216" spans="1:16" ht="15" x14ac:dyDescent="0.35">
      <c r="A216" s="30" t="s">
        <v>9</v>
      </c>
      <c r="B216" s="46">
        <v>63.003749279264994</v>
      </c>
      <c r="C216" s="46">
        <v>62.982813763568998</v>
      </c>
      <c r="D216" s="46">
        <v>65.094161469949015</v>
      </c>
      <c r="E216" s="46">
        <v>72.157355244959007</v>
      </c>
      <c r="F216" s="46">
        <v>71.628779878940989</v>
      </c>
      <c r="G216" s="46">
        <v>74.204306317417007</v>
      </c>
      <c r="H216" s="46">
        <v>78.621277228750017</v>
      </c>
      <c r="I216" s="46">
        <v>89.615247080659003</v>
      </c>
      <c r="J216" s="46">
        <v>96.891294107332996</v>
      </c>
      <c r="K216" s="46">
        <v>100</v>
      </c>
      <c r="L216" s="46">
        <v>101.804671037083</v>
      </c>
      <c r="M216" s="46">
        <v>105.95624322100701</v>
      </c>
      <c r="N216" s="46">
        <v>110.41429019751502</v>
      </c>
      <c r="O216" s="46">
        <v>118.275419460807</v>
      </c>
      <c r="P216" s="46">
        <v>112.82020558406201</v>
      </c>
    </row>
    <row r="217" spans="1:16" ht="15" x14ac:dyDescent="0.35">
      <c r="A217" s="1" t="s">
        <v>10</v>
      </c>
      <c r="B217" s="43">
        <v>76.871534749906999</v>
      </c>
      <c r="C217" s="43">
        <v>77.591381154432</v>
      </c>
      <c r="D217" s="43">
        <v>81.465871068480993</v>
      </c>
      <c r="E217" s="43">
        <v>85.298392257602998</v>
      </c>
      <c r="F217" s="43">
        <v>83.264681498602016</v>
      </c>
      <c r="G217" s="43">
        <v>90.525403969630005</v>
      </c>
      <c r="H217" s="43">
        <v>94.529754881854998</v>
      </c>
      <c r="I217" s="43">
        <v>98.27501420390999</v>
      </c>
      <c r="J217" s="43">
        <v>97.784944552198994</v>
      </c>
      <c r="K217" s="43">
        <v>100</v>
      </c>
      <c r="L217" s="43">
        <v>109.312077083403</v>
      </c>
      <c r="M217" s="43">
        <v>113.79124538751199</v>
      </c>
      <c r="N217" s="43">
        <v>121.6109302032</v>
      </c>
      <c r="O217" s="43">
        <v>135.63353354968498</v>
      </c>
      <c r="P217" s="43">
        <v>143.44054141572499</v>
      </c>
    </row>
    <row r="218" spans="1:16" ht="15" x14ac:dyDescent="0.35">
      <c r="A218" s="30" t="s">
        <v>11</v>
      </c>
      <c r="B218" s="46">
        <v>158.80941539551202</v>
      </c>
      <c r="C218" s="46">
        <v>163.20190605543098</v>
      </c>
      <c r="D218" s="46">
        <v>151.08190216737404</v>
      </c>
      <c r="E218" s="46">
        <v>141.04108213564101</v>
      </c>
      <c r="F218" s="46">
        <v>143.48836810531299</v>
      </c>
      <c r="G218" s="46">
        <v>141.03164287958202</v>
      </c>
      <c r="H218" s="46">
        <v>126.769730999082</v>
      </c>
      <c r="I218" s="46">
        <v>104.276016799716</v>
      </c>
      <c r="J218" s="46">
        <v>100.42241227382398</v>
      </c>
      <c r="K218" s="46">
        <v>100</v>
      </c>
      <c r="L218" s="46">
        <v>101.92864213743998</v>
      </c>
      <c r="M218" s="46">
        <v>98.749602898342005</v>
      </c>
      <c r="N218" s="46">
        <v>100.060684248074</v>
      </c>
      <c r="O218" s="46">
        <v>99.152665255138004</v>
      </c>
      <c r="P218" s="46">
        <v>99.25879724299098</v>
      </c>
    </row>
    <row r="219" spans="1:16" ht="15" x14ac:dyDescent="0.35">
      <c r="A219" s="1" t="s">
        <v>12</v>
      </c>
      <c r="B219" s="43">
        <v>101.94404250313001</v>
      </c>
      <c r="C219" s="43">
        <v>88.835228776223005</v>
      </c>
      <c r="D219" s="43">
        <v>89.975055965471</v>
      </c>
      <c r="E219" s="43">
        <v>90.263557898604006</v>
      </c>
      <c r="F219" s="43">
        <v>90.042791886781998</v>
      </c>
      <c r="G219" s="43">
        <v>92.468292811248006</v>
      </c>
      <c r="H219" s="43">
        <v>88.552608611794</v>
      </c>
      <c r="I219" s="43">
        <v>92.093191641264994</v>
      </c>
      <c r="J219" s="43">
        <v>95.261367257676</v>
      </c>
      <c r="K219" s="43">
        <v>100</v>
      </c>
      <c r="L219" s="43">
        <v>103.340922906378</v>
      </c>
      <c r="M219" s="43">
        <v>109.62910878777701</v>
      </c>
      <c r="N219" s="43">
        <v>107.974658187038</v>
      </c>
      <c r="O219" s="43">
        <v>125.393892108899</v>
      </c>
      <c r="P219" s="43">
        <v>141.29275662948299</v>
      </c>
    </row>
    <row r="220" spans="1:16" ht="15" x14ac:dyDescent="0.35">
      <c r="A220" s="30" t="s">
        <v>13</v>
      </c>
      <c r="B220" s="46">
        <v>81.811431283990004</v>
      </c>
      <c r="C220" s="46">
        <v>84.128944839358994</v>
      </c>
      <c r="D220" s="46">
        <v>86.895384266926001</v>
      </c>
      <c r="E220" s="46">
        <v>88.724987157525987</v>
      </c>
      <c r="F220" s="46">
        <v>91.480788875133996</v>
      </c>
      <c r="G220" s="46">
        <v>93.355809575096004</v>
      </c>
      <c r="H220" s="46">
        <v>94.978517704545013</v>
      </c>
      <c r="I220" s="46">
        <v>97.381146177106004</v>
      </c>
      <c r="J220" s="46">
        <v>98.949881450942996</v>
      </c>
      <c r="K220" s="46">
        <v>100</v>
      </c>
      <c r="L220" s="46">
        <v>104.102418807844</v>
      </c>
      <c r="M220" s="46">
        <v>107.13805339501199</v>
      </c>
      <c r="N220" s="46">
        <v>107.119108794273</v>
      </c>
      <c r="O220" s="46">
        <v>110.28173214683102</v>
      </c>
      <c r="P220" s="46">
        <v>115.82735929864198</v>
      </c>
    </row>
    <row r="221" spans="1:16" ht="15" x14ac:dyDescent="0.35">
      <c r="A221" s="1" t="s">
        <v>14</v>
      </c>
      <c r="B221" s="43">
        <v>83.821608662903998</v>
      </c>
      <c r="C221" s="43">
        <v>83.191279889380993</v>
      </c>
      <c r="D221" s="43">
        <v>78.373132330176006</v>
      </c>
      <c r="E221" s="43">
        <v>76.665553905356006</v>
      </c>
      <c r="F221" s="43">
        <v>82.742200708523001</v>
      </c>
      <c r="G221" s="43">
        <v>93.347506601505003</v>
      </c>
      <c r="H221" s="43">
        <v>93.199012830523984</v>
      </c>
      <c r="I221" s="43">
        <v>99.543094867410019</v>
      </c>
      <c r="J221" s="43">
        <v>100.41488315659699</v>
      </c>
      <c r="K221" s="43">
        <v>100</v>
      </c>
      <c r="L221" s="43">
        <v>110.60664611703599</v>
      </c>
      <c r="M221" s="43">
        <v>100.481512259822</v>
      </c>
      <c r="N221" s="43">
        <v>100.68386296370299</v>
      </c>
      <c r="O221" s="43">
        <v>113.55689707768801</v>
      </c>
      <c r="P221" s="43">
        <v>120.56614800115699</v>
      </c>
    </row>
    <row r="222" spans="1:16" ht="15" x14ac:dyDescent="0.35">
      <c r="A222" s="30" t="s">
        <v>15</v>
      </c>
      <c r="B222" s="46" t="s">
        <v>66</v>
      </c>
      <c r="C222" s="46" t="s">
        <v>66</v>
      </c>
      <c r="D222" s="46" t="s">
        <v>66</v>
      </c>
      <c r="E222" s="46" t="s">
        <v>66</v>
      </c>
      <c r="F222" s="46" t="s">
        <v>66</v>
      </c>
      <c r="G222" s="46" t="s">
        <v>66</v>
      </c>
      <c r="H222" s="46" t="s">
        <v>66</v>
      </c>
      <c r="I222" s="46">
        <v>88.670753139869021</v>
      </c>
      <c r="J222" s="46">
        <v>95.107862784391997</v>
      </c>
      <c r="K222" s="46">
        <v>100</v>
      </c>
      <c r="L222" s="46">
        <v>103.59595889339101</v>
      </c>
      <c r="M222" s="46" t="s">
        <v>66</v>
      </c>
      <c r="N222" s="46" t="s">
        <v>66</v>
      </c>
      <c r="O222" s="46" t="s">
        <v>66</v>
      </c>
      <c r="P222" s="46" t="s">
        <v>66</v>
      </c>
    </row>
    <row r="223" spans="1:16" ht="15" x14ac:dyDescent="0.35">
      <c r="A223" s="1" t="s">
        <v>16</v>
      </c>
      <c r="B223" s="43">
        <v>77.923493456407996</v>
      </c>
      <c r="C223" s="43">
        <v>78.720197081880002</v>
      </c>
      <c r="D223" s="43">
        <v>81.100139773361988</v>
      </c>
      <c r="E223" s="43">
        <v>85.112992651976001</v>
      </c>
      <c r="F223" s="43">
        <v>85.904762672253995</v>
      </c>
      <c r="G223" s="43">
        <v>89.759230940204006</v>
      </c>
      <c r="H223" s="43">
        <v>92.445506790370004</v>
      </c>
      <c r="I223" s="43">
        <v>96.055930055210993</v>
      </c>
      <c r="J223" s="43">
        <v>98.363288895672</v>
      </c>
      <c r="K223" s="43">
        <v>100</v>
      </c>
      <c r="L223" s="43">
        <v>102.89294999140002</v>
      </c>
      <c r="M223" s="43">
        <v>104.64192473467699</v>
      </c>
      <c r="N223" s="43">
        <v>104.33006149147701</v>
      </c>
      <c r="O223" s="43">
        <v>109.235358797275</v>
      </c>
      <c r="P223" s="43">
        <v>114.347886158997</v>
      </c>
    </row>
    <row r="224" spans="1:16" ht="15" x14ac:dyDescent="0.35">
      <c r="A224" s="30" t="s">
        <v>17</v>
      </c>
      <c r="B224" s="46">
        <v>62.756808386095997</v>
      </c>
      <c r="C224" s="46">
        <v>66.483858004081995</v>
      </c>
      <c r="D224" s="46">
        <v>69.598981835217003</v>
      </c>
      <c r="E224" s="46">
        <v>75.861863106092002</v>
      </c>
      <c r="F224" s="46">
        <v>79.551001946707999</v>
      </c>
      <c r="G224" s="46">
        <v>85.672083086290002</v>
      </c>
      <c r="H224" s="46">
        <v>91.805250376858979</v>
      </c>
      <c r="I224" s="46">
        <v>94.453395498206007</v>
      </c>
      <c r="J224" s="46">
        <v>96.260254170953004</v>
      </c>
      <c r="K224" s="46">
        <v>100</v>
      </c>
      <c r="L224" s="46">
        <v>105.921014987628</v>
      </c>
      <c r="M224" s="46">
        <v>108.15309350523501</v>
      </c>
      <c r="N224" s="46">
        <v>110.22313334220601</v>
      </c>
      <c r="O224" s="46">
        <v>114.87229615597698</v>
      </c>
      <c r="P224" s="46">
        <v>122.03437073159699</v>
      </c>
    </row>
    <row r="225" spans="1:16" ht="15" x14ac:dyDescent="0.35">
      <c r="A225" s="1" t="s">
        <v>18</v>
      </c>
      <c r="B225" s="43">
        <v>57.415523053281007</v>
      </c>
      <c r="C225" s="43">
        <v>61.474002591163</v>
      </c>
      <c r="D225" s="43">
        <v>66.673224198583995</v>
      </c>
      <c r="E225" s="43">
        <v>69.984605725981993</v>
      </c>
      <c r="F225" s="43">
        <v>73.959836876972005</v>
      </c>
      <c r="G225" s="43">
        <v>79.987056585943989</v>
      </c>
      <c r="H225" s="43">
        <v>87.566189874098001</v>
      </c>
      <c r="I225" s="43">
        <v>89.326183480641006</v>
      </c>
      <c r="J225" s="43">
        <v>95.777854538691003</v>
      </c>
      <c r="K225" s="43">
        <v>100</v>
      </c>
      <c r="L225" s="43">
        <v>106.182616384593</v>
      </c>
      <c r="M225" s="43">
        <v>119.02851358272602</v>
      </c>
      <c r="N225" s="43">
        <v>120.099654999799</v>
      </c>
      <c r="O225" s="43">
        <v>125.03358350792499</v>
      </c>
      <c r="P225" s="43">
        <v>133.22584804489199</v>
      </c>
    </row>
    <row r="226" spans="1:16" ht="15" x14ac:dyDescent="0.35">
      <c r="A226" s="30" t="s">
        <v>19</v>
      </c>
      <c r="B226" s="46">
        <v>76.643095168664999</v>
      </c>
      <c r="C226" s="46">
        <v>78.014306747196997</v>
      </c>
      <c r="D226" s="46">
        <v>79.516600826271997</v>
      </c>
      <c r="E226" s="46">
        <v>81.590930252537021</v>
      </c>
      <c r="F226" s="46">
        <v>85.127792537903005</v>
      </c>
      <c r="G226" s="46">
        <v>86.333200766439006</v>
      </c>
      <c r="H226" s="46">
        <v>90.335583255662002</v>
      </c>
      <c r="I226" s="46">
        <v>93.302854584469998</v>
      </c>
      <c r="J226" s="46">
        <v>96.384798175901992</v>
      </c>
      <c r="K226" s="46">
        <v>99.999999999999986</v>
      </c>
      <c r="L226" s="46">
        <v>103.24816991689498</v>
      </c>
      <c r="M226" s="46">
        <v>106.66820945181598</v>
      </c>
      <c r="N226" s="46">
        <v>105.737665325636</v>
      </c>
      <c r="O226" s="46">
        <v>109.44680806749298</v>
      </c>
      <c r="P226" s="46">
        <v>112.41074407669601</v>
      </c>
    </row>
    <row r="227" spans="1:16" ht="15" x14ac:dyDescent="0.35">
      <c r="A227" s="1" t="s">
        <v>20</v>
      </c>
      <c r="B227" s="43">
        <v>75.884361729106018</v>
      </c>
      <c r="C227" s="43">
        <v>77.060716279545005</v>
      </c>
      <c r="D227" s="43">
        <v>70.206380350733994</v>
      </c>
      <c r="E227" s="43">
        <v>79.171403079019001</v>
      </c>
      <c r="F227" s="43">
        <v>79.273053566060995</v>
      </c>
      <c r="G227" s="43">
        <v>88.086964610894995</v>
      </c>
      <c r="H227" s="43">
        <v>89.77835012272898</v>
      </c>
      <c r="I227" s="43">
        <v>98.025839532207016</v>
      </c>
      <c r="J227" s="43">
        <v>99.070456411396009</v>
      </c>
      <c r="K227" s="43">
        <v>100</v>
      </c>
      <c r="L227" s="43">
        <v>107.356632619886</v>
      </c>
      <c r="M227" s="43">
        <v>109.08065032562699</v>
      </c>
      <c r="N227" s="43">
        <v>110.43641520022899</v>
      </c>
      <c r="O227" s="43">
        <v>119.30631730685299</v>
      </c>
      <c r="P227" s="43">
        <v>115.828857463163</v>
      </c>
    </row>
    <row r="228" spans="1:16" ht="15" x14ac:dyDescent="0.35">
      <c r="A228" s="30" t="s">
        <v>21</v>
      </c>
      <c r="B228" s="46">
        <v>72.273340445846003</v>
      </c>
      <c r="C228" s="46">
        <v>77.359954923331003</v>
      </c>
      <c r="D228" s="46">
        <v>79.711772420473011</v>
      </c>
      <c r="E228" s="46">
        <v>81.731902120890993</v>
      </c>
      <c r="F228" s="46">
        <v>85.508821195126998</v>
      </c>
      <c r="G228" s="46">
        <v>90.108983155591005</v>
      </c>
      <c r="H228" s="46">
        <v>92.931520646202998</v>
      </c>
      <c r="I228" s="46">
        <v>95.865297184200003</v>
      </c>
      <c r="J228" s="46">
        <v>98.820916564561998</v>
      </c>
      <c r="K228" s="46">
        <v>100</v>
      </c>
      <c r="L228" s="46">
        <v>104.67832512452398</v>
      </c>
      <c r="M228" s="46">
        <v>113.53801474682201</v>
      </c>
      <c r="N228" s="46">
        <v>120.15190924001</v>
      </c>
      <c r="O228" s="46">
        <v>134.24099413003199</v>
      </c>
      <c r="P228" s="46">
        <v>149.40478192311701</v>
      </c>
    </row>
    <row r="229" spans="1:16" ht="15" x14ac:dyDescent="0.35">
      <c r="A229" s="1" t="s">
        <v>22</v>
      </c>
      <c r="B229" s="43">
        <v>71.035826213045993</v>
      </c>
      <c r="C229" s="43">
        <v>73.941057211609007</v>
      </c>
      <c r="D229" s="43">
        <v>77.543217246725007</v>
      </c>
      <c r="E229" s="43">
        <v>81.174965673345994</v>
      </c>
      <c r="F229" s="43">
        <v>83.246934862242995</v>
      </c>
      <c r="G229" s="43">
        <v>88.560920544753003</v>
      </c>
      <c r="H229" s="43">
        <v>89.950861927475003</v>
      </c>
      <c r="I229" s="43">
        <v>92.696325479383006</v>
      </c>
      <c r="J229" s="43">
        <v>96.568741266635982</v>
      </c>
      <c r="K229" s="43">
        <v>100</v>
      </c>
      <c r="L229" s="43">
        <v>107.42647530758201</v>
      </c>
      <c r="M229" s="43">
        <v>113.67244153367299</v>
      </c>
      <c r="N229" s="43">
        <v>116.231264227281</v>
      </c>
      <c r="O229" s="43">
        <v>122.11261816020897</v>
      </c>
      <c r="P229" s="43">
        <v>130.23795800900101</v>
      </c>
    </row>
    <row r="230" spans="1:16" ht="15" x14ac:dyDescent="0.35">
      <c r="A230" s="28" t="s">
        <v>81</v>
      </c>
      <c r="B230" s="42">
        <v>51.144658693632003</v>
      </c>
      <c r="C230" s="42">
        <v>57.451198541133998</v>
      </c>
      <c r="D230" s="42">
        <v>50.375518587475</v>
      </c>
      <c r="E230" s="42">
        <v>52.531928387825999</v>
      </c>
      <c r="F230" s="42">
        <v>63.250279382399995</v>
      </c>
      <c r="G230" s="42">
        <v>86.219541555017997</v>
      </c>
      <c r="H230" s="42">
        <v>91.360594187624002</v>
      </c>
      <c r="I230" s="42">
        <v>101.126525731952</v>
      </c>
      <c r="J230" s="42">
        <v>95.359582990321002</v>
      </c>
      <c r="K230" s="42">
        <v>99.999999999999972</v>
      </c>
      <c r="L230" s="42">
        <v>108.807727723108</v>
      </c>
      <c r="M230" s="42">
        <v>128.87987929123699</v>
      </c>
      <c r="N230" s="42">
        <v>126.12903181461299</v>
      </c>
      <c r="O230" s="42">
        <v>113.39564162059801</v>
      </c>
      <c r="P230" s="42">
        <v>136.88704321432201</v>
      </c>
    </row>
    <row r="231" spans="1:16" ht="15" x14ac:dyDescent="0.35">
      <c r="A231" s="1" t="s">
        <v>82</v>
      </c>
      <c r="B231" s="43">
        <v>51.144658693632003</v>
      </c>
      <c r="C231" s="43">
        <v>57.451198541133998</v>
      </c>
      <c r="D231" s="43">
        <v>50.375518587475</v>
      </c>
      <c r="E231" s="43">
        <v>52.531928387825999</v>
      </c>
      <c r="F231" s="43">
        <v>63.250279382399995</v>
      </c>
      <c r="G231" s="43">
        <v>86.219541555017997</v>
      </c>
      <c r="H231" s="43">
        <v>91.360594187624002</v>
      </c>
      <c r="I231" s="43">
        <v>101.126525731952</v>
      </c>
      <c r="J231" s="43">
        <v>95.359582990321002</v>
      </c>
      <c r="K231" s="43">
        <v>99.999999999999972</v>
      </c>
      <c r="L231" s="43">
        <v>108.807727723108</v>
      </c>
      <c r="M231" s="43">
        <v>128.87987929123699</v>
      </c>
      <c r="N231" s="43">
        <v>126.12903181461299</v>
      </c>
      <c r="O231" s="43">
        <v>113.39564162059801</v>
      </c>
      <c r="P231" s="43">
        <v>136.88704321432201</v>
      </c>
    </row>
    <row r="232" spans="1:16" ht="15.6" thickBot="1" x14ac:dyDescent="0.4">
      <c r="A232" s="6" t="s">
        <v>62</v>
      </c>
      <c r="B232" s="47">
        <v>70.994997585422553</v>
      </c>
      <c r="C232" s="47">
        <v>72.917549748941639</v>
      </c>
      <c r="D232" s="47">
        <v>72.827610247908268</v>
      </c>
      <c r="E232" s="47">
        <v>77.921648767214521</v>
      </c>
      <c r="F232" s="47">
        <v>79.159198850801673</v>
      </c>
      <c r="G232" s="47">
        <v>85.001016495644649</v>
      </c>
      <c r="H232" s="63">
        <v>88.365930754260148</v>
      </c>
      <c r="I232" s="47">
        <v>94.718680717034644</v>
      </c>
      <c r="J232" s="47">
        <v>97.357146267309133</v>
      </c>
      <c r="K232" s="47">
        <v>100</v>
      </c>
      <c r="L232" s="47">
        <v>105.39555832085684</v>
      </c>
      <c r="M232" s="47">
        <v>109.34619434350998</v>
      </c>
      <c r="N232" s="47">
        <v>111.78077695309238</v>
      </c>
      <c r="O232" s="47">
        <v>119.44803653482481</v>
      </c>
      <c r="P232" s="47">
        <v>125.15236455920824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P232"/>
  <sheetViews>
    <sheetView zoomScaleNormal="100" workbookViewId="0"/>
  </sheetViews>
  <sheetFormatPr baseColWidth="10" defaultColWidth="11.44140625" defaultRowHeight="14.4" x14ac:dyDescent="0.35"/>
  <cols>
    <col min="1" max="1" width="38.44140625" style="33" customWidth="1"/>
    <col min="2" max="3" width="14.44140625" style="33" bestFit="1" customWidth="1"/>
    <col min="4" max="4" width="15" style="33" bestFit="1" customWidth="1"/>
    <col min="5" max="5" width="14.6640625" style="33" bestFit="1" customWidth="1"/>
    <col min="6" max="6" width="14.5546875" style="33" bestFit="1" customWidth="1"/>
    <col min="7" max="7" width="15" style="33" bestFit="1" customWidth="1"/>
    <col min="8" max="8" width="14.88671875" style="33" bestFit="1" customWidth="1"/>
    <col min="9" max="10" width="15" style="33" bestFit="1" customWidth="1"/>
    <col min="11" max="12" width="14.88671875" style="33" bestFit="1" customWidth="1"/>
    <col min="13" max="14" width="15" style="33" bestFit="1" customWidth="1"/>
    <col min="15" max="15" width="12.6640625" style="33" bestFit="1" customWidth="1"/>
    <col min="16" max="16384" width="11.44140625" style="33"/>
  </cols>
  <sheetData>
    <row r="1" spans="1:16" x14ac:dyDescent="0.35">
      <c r="A1" s="31" t="s">
        <v>48</v>
      </c>
      <c r="B1" s="32" t="s">
        <v>57</v>
      </c>
      <c r="G1" s="34"/>
    </row>
    <row r="2" spans="1:16" x14ac:dyDescent="0.35">
      <c r="A2" s="31" t="s">
        <v>67</v>
      </c>
      <c r="B2" s="32" t="s">
        <v>78</v>
      </c>
      <c r="G2" s="34"/>
    </row>
    <row r="3" spans="1:16" ht="15" x14ac:dyDescent="0.35">
      <c r="A3" s="31" t="s">
        <v>49</v>
      </c>
      <c r="B3" s="32" t="s">
        <v>55</v>
      </c>
      <c r="G3" s="34"/>
      <c r="H3" s="35"/>
    </row>
    <row r="4" spans="1:16" x14ac:dyDescent="0.35">
      <c r="A4" s="31" t="s">
        <v>50</v>
      </c>
      <c r="B4" s="32" t="s">
        <v>56</v>
      </c>
      <c r="G4" s="34"/>
    </row>
    <row r="5" spans="1:16" x14ac:dyDescent="0.35">
      <c r="A5" s="31" t="s">
        <v>51</v>
      </c>
      <c r="B5" s="32" t="s">
        <v>44</v>
      </c>
      <c r="G5" s="34"/>
    </row>
    <row r="6" spans="1:16" x14ac:dyDescent="0.35">
      <c r="A6" s="31" t="s">
        <v>52</v>
      </c>
      <c r="B6" s="32">
        <v>2009</v>
      </c>
      <c r="G6" s="36"/>
    </row>
    <row r="7" spans="1:16" x14ac:dyDescent="0.35">
      <c r="A7" s="31" t="s">
        <v>53</v>
      </c>
      <c r="B7" s="32">
        <v>2023</v>
      </c>
      <c r="G7" s="36"/>
    </row>
    <row r="8" spans="1:16" x14ac:dyDescent="0.35">
      <c r="A8" s="31" t="s">
        <v>54</v>
      </c>
      <c r="B8" s="37">
        <v>45632</v>
      </c>
      <c r="G8" s="38"/>
    </row>
    <row r="9" spans="1:16" x14ac:dyDescent="0.35">
      <c r="B9" s="33" t="s">
        <v>79</v>
      </c>
    </row>
    <row r="10" spans="1:16" s="41" customFormat="1" ht="15" x14ac:dyDescent="0.35">
      <c r="A10" s="39" t="s">
        <v>63</v>
      </c>
      <c r="B10" s="4">
        <v>2009</v>
      </c>
      <c r="C10" s="4">
        <v>2010</v>
      </c>
      <c r="D10" s="4">
        <v>2011</v>
      </c>
      <c r="E10" s="4">
        <v>2012</v>
      </c>
      <c r="F10" s="4">
        <v>2013</v>
      </c>
      <c r="G10" s="4">
        <v>2014</v>
      </c>
      <c r="H10" s="4">
        <v>2015</v>
      </c>
      <c r="I10" s="4">
        <v>2016</v>
      </c>
      <c r="J10" s="4">
        <v>2017</v>
      </c>
      <c r="K10" s="4">
        <v>2018</v>
      </c>
      <c r="L10" s="40" t="s">
        <v>83</v>
      </c>
      <c r="M10" s="40" t="s">
        <v>84</v>
      </c>
      <c r="N10" s="40" t="s">
        <v>85</v>
      </c>
      <c r="O10" s="40" t="s">
        <v>86</v>
      </c>
      <c r="P10" s="40" t="s">
        <v>87</v>
      </c>
    </row>
    <row r="11" spans="1:16" ht="15" x14ac:dyDescent="0.35">
      <c r="A11" s="28" t="s">
        <v>0</v>
      </c>
      <c r="B11" s="42">
        <v>43.334249364487135</v>
      </c>
      <c r="C11" s="42">
        <v>52.05464326360017</v>
      </c>
      <c r="D11" s="42">
        <v>37.295999244165522</v>
      </c>
      <c r="E11" s="42">
        <v>40.757436968840771</v>
      </c>
      <c r="F11" s="42">
        <v>40.062285213600603</v>
      </c>
      <c r="G11" s="42">
        <v>26.961455320609645</v>
      </c>
      <c r="H11" s="42">
        <v>34.547195589008098</v>
      </c>
      <c r="I11" s="42">
        <v>33.563674276289284</v>
      </c>
      <c r="J11" s="42">
        <v>21.481669762805726</v>
      </c>
      <c r="K11" s="42">
        <v>23.722550996039978</v>
      </c>
      <c r="L11" s="42">
        <v>15.357793153906135</v>
      </c>
      <c r="M11" s="42">
        <v>17.926352651435593</v>
      </c>
      <c r="N11" s="42">
        <v>37.867656013961508</v>
      </c>
      <c r="O11" s="42">
        <v>49.228871358688956</v>
      </c>
      <c r="P11" s="42">
        <v>41.505565957032651</v>
      </c>
    </row>
    <row r="12" spans="1:16" ht="15" x14ac:dyDescent="0.35">
      <c r="A12" s="1" t="s">
        <v>1</v>
      </c>
      <c r="B12" s="43">
        <v>43.334249364487135</v>
      </c>
      <c r="C12" s="43">
        <v>52.05464326360017</v>
      </c>
      <c r="D12" s="43">
        <v>37.295999244165522</v>
      </c>
      <c r="E12" s="43">
        <v>40.757436968840771</v>
      </c>
      <c r="F12" s="43">
        <v>40.062285213600603</v>
      </c>
      <c r="G12" s="43">
        <v>26.961455320609645</v>
      </c>
      <c r="H12" s="43">
        <v>34.547195589008098</v>
      </c>
      <c r="I12" s="43">
        <v>33.563674276289284</v>
      </c>
      <c r="J12" s="43">
        <v>21.481669762805726</v>
      </c>
      <c r="K12" s="43">
        <v>23.722550996039978</v>
      </c>
      <c r="L12" s="43">
        <v>15.357793153906135</v>
      </c>
      <c r="M12" s="43">
        <v>17.926352651435593</v>
      </c>
      <c r="N12" s="43">
        <v>37.867656013961508</v>
      </c>
      <c r="O12" s="43">
        <v>49.228871358688956</v>
      </c>
      <c r="P12" s="43">
        <v>41.505565957032651</v>
      </c>
    </row>
    <row r="13" spans="1:16" ht="15" x14ac:dyDescent="0.35">
      <c r="A13" s="29" t="s">
        <v>58</v>
      </c>
      <c r="B13" s="44">
        <v>4.9178243594032409</v>
      </c>
      <c r="C13" s="44">
        <v>8.2919960351409117</v>
      </c>
      <c r="D13" s="44">
        <v>7.2703162931191763</v>
      </c>
      <c r="E13" s="44">
        <v>12.138392123094643</v>
      </c>
      <c r="F13" s="44">
        <v>11.976402755651911</v>
      </c>
      <c r="G13" s="44">
        <v>2.5355452952957287</v>
      </c>
      <c r="H13" s="44">
        <v>9.6660285932535466</v>
      </c>
      <c r="I13" s="44">
        <v>5.2957843199737828</v>
      </c>
      <c r="J13" s="44">
        <v>4.6683167086433555</v>
      </c>
      <c r="K13" s="44">
        <v>5.9000060387026405</v>
      </c>
      <c r="L13" s="44">
        <v>3.9187934276483722</v>
      </c>
      <c r="M13" s="44">
        <v>1.6406848489031436</v>
      </c>
      <c r="N13" s="44">
        <v>6.6040426952669105</v>
      </c>
      <c r="O13" s="44">
        <v>6.8865056565116687</v>
      </c>
      <c r="P13" s="44">
        <v>5.615504019758113</v>
      </c>
    </row>
    <row r="14" spans="1:16" ht="15" x14ac:dyDescent="0.35">
      <c r="A14" s="2" t="s">
        <v>59</v>
      </c>
      <c r="B14" s="45">
        <v>22.818136055131873</v>
      </c>
      <c r="C14" s="45">
        <v>20.830059320988479</v>
      </c>
      <c r="D14" s="45">
        <v>13.434835444238027</v>
      </c>
      <c r="E14" s="45">
        <v>10.789973727459977</v>
      </c>
      <c r="F14" s="45">
        <v>11.145265113784616</v>
      </c>
      <c r="G14" s="45">
        <v>10.594473729242694</v>
      </c>
      <c r="H14" s="45">
        <v>10.480809184422128</v>
      </c>
      <c r="I14" s="45">
        <v>9.7964196857148007</v>
      </c>
      <c r="J14" s="45">
        <v>11.514122053048855</v>
      </c>
      <c r="K14" s="45">
        <v>14.284255956496136</v>
      </c>
      <c r="L14" s="45">
        <v>8.5190814095922125</v>
      </c>
      <c r="M14" s="45">
        <v>14.126778675712957</v>
      </c>
      <c r="N14" s="45">
        <v>22.719882909667337</v>
      </c>
      <c r="O14" s="45">
        <v>25.882752728416111</v>
      </c>
      <c r="P14" s="45">
        <v>27.834149947128388</v>
      </c>
    </row>
    <row r="15" spans="1:16" ht="15" x14ac:dyDescent="0.35">
      <c r="A15" s="29" t="s">
        <v>60</v>
      </c>
      <c r="B15" s="44">
        <v>7.0747704034855357</v>
      </c>
      <c r="C15" s="44">
        <v>10.864890147178659</v>
      </c>
      <c r="D15" s="44">
        <v>8.8506041752755458</v>
      </c>
      <c r="E15" s="44">
        <v>8.3210477640712028</v>
      </c>
      <c r="F15" s="44">
        <v>7.2345693943233815</v>
      </c>
      <c r="G15" s="44">
        <v>6.5203303503816388</v>
      </c>
      <c r="H15" s="44">
        <v>7.1601109915940579</v>
      </c>
      <c r="I15" s="44">
        <v>8.7735901925770019</v>
      </c>
      <c r="J15" s="44">
        <v>8.2828092363467967</v>
      </c>
      <c r="K15" s="44">
        <v>2.8480485736382573</v>
      </c>
      <c r="L15" s="44">
        <v>2.3876039815779317</v>
      </c>
      <c r="M15" s="44">
        <v>0.76068375815913269</v>
      </c>
      <c r="N15" s="44">
        <v>3.9217862952511906</v>
      </c>
      <c r="O15" s="44">
        <v>6.0232127230819534</v>
      </c>
      <c r="P15" s="44">
        <v>3.5594068528030585</v>
      </c>
    </row>
    <row r="16" spans="1:16" ht="15" x14ac:dyDescent="0.35">
      <c r="A16" s="2" t="s">
        <v>61</v>
      </c>
      <c r="B16" s="45">
        <v>8.523518546466482</v>
      </c>
      <c r="C16" s="45">
        <v>12.067697760292122</v>
      </c>
      <c r="D16" s="45">
        <v>7.7402433315327732</v>
      </c>
      <c r="E16" s="45">
        <v>9.5080233542149468</v>
      </c>
      <c r="F16" s="45">
        <v>9.7060479498406913</v>
      </c>
      <c r="G16" s="45">
        <v>7.3111059456895848</v>
      </c>
      <c r="H16" s="45">
        <v>7.2402468197383634</v>
      </c>
      <c r="I16" s="45">
        <v>9.6978800780237027</v>
      </c>
      <c r="J16" s="45">
        <v>-2.9835782352332805</v>
      </c>
      <c r="K16" s="45">
        <v>0.69024042720294365</v>
      </c>
      <c r="L16" s="45">
        <v>0.53231433508761805</v>
      </c>
      <c r="M16" s="45">
        <v>1.398205368660361</v>
      </c>
      <c r="N16" s="45">
        <v>4.6219441137760713</v>
      </c>
      <c r="O16" s="45">
        <v>10.436400250679222</v>
      </c>
      <c r="P16" s="45">
        <v>4.4965051373430942</v>
      </c>
    </row>
    <row r="17" spans="1:16" ht="15" x14ac:dyDescent="0.35">
      <c r="A17" s="28" t="s">
        <v>2</v>
      </c>
      <c r="B17" s="42">
        <v>169.64139569637859</v>
      </c>
      <c r="C17" s="42">
        <v>168.96354661220016</v>
      </c>
      <c r="D17" s="42">
        <v>399.21887703152856</v>
      </c>
      <c r="E17" s="42">
        <v>437.98174154127776</v>
      </c>
      <c r="F17" s="42">
        <v>451.79260161820434</v>
      </c>
      <c r="G17" s="42">
        <v>482.70633926869232</v>
      </c>
      <c r="H17" s="42">
        <v>457.4538743471208</v>
      </c>
      <c r="I17" s="42">
        <v>513.13491795499783</v>
      </c>
      <c r="J17" s="42">
        <v>480.36621298374541</v>
      </c>
      <c r="K17" s="42">
        <v>590.78046415927042</v>
      </c>
      <c r="L17" s="42">
        <v>1154.6700132887618</v>
      </c>
      <c r="M17" s="42">
        <v>992.03116742531029</v>
      </c>
      <c r="N17" s="42">
        <v>717.05018100959273</v>
      </c>
      <c r="O17" s="42">
        <v>983.05293909113595</v>
      </c>
      <c r="P17" s="42">
        <v>2396.6225684731817</v>
      </c>
    </row>
    <row r="18" spans="1:16" ht="15" x14ac:dyDescent="0.35">
      <c r="A18" s="1" t="s">
        <v>3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109.49892139300614</v>
      </c>
      <c r="P18" s="43">
        <v>7.7074098579782904</v>
      </c>
    </row>
    <row r="19" spans="1:16" ht="15" x14ac:dyDescent="0.35">
      <c r="A19" s="30" t="s">
        <v>4</v>
      </c>
      <c r="B19" s="46">
        <v>127.40287698686609</v>
      </c>
      <c r="C19" s="46">
        <v>125.016090565883</v>
      </c>
      <c r="D19" s="46">
        <v>141.20917797512303</v>
      </c>
      <c r="E19" s="46">
        <v>153.99101650871771</v>
      </c>
      <c r="F19" s="46">
        <v>166.07921775056923</v>
      </c>
      <c r="G19" s="46">
        <v>184.32144319560814</v>
      </c>
      <c r="H19" s="46">
        <v>191.00566363908433</v>
      </c>
      <c r="I19" s="46">
        <v>132.90774098622296</v>
      </c>
      <c r="J19" s="46">
        <v>186.69366534893908</v>
      </c>
      <c r="K19" s="46">
        <v>225.55912451472</v>
      </c>
      <c r="L19" s="46">
        <v>613.79156650261052</v>
      </c>
      <c r="M19" s="46">
        <v>437.8922835797145</v>
      </c>
      <c r="N19" s="46">
        <v>245.39236244503542</v>
      </c>
      <c r="O19" s="46">
        <v>287.28871321379961</v>
      </c>
      <c r="P19" s="46">
        <v>224.60580753317132</v>
      </c>
    </row>
    <row r="20" spans="1:16" ht="15" x14ac:dyDescent="0.35">
      <c r="A20" s="30" t="s">
        <v>5</v>
      </c>
      <c r="B20" s="46">
        <v>42.238518709512519</v>
      </c>
      <c r="C20" s="46">
        <v>43.947456046317171</v>
      </c>
      <c r="D20" s="46">
        <v>196.35235939260747</v>
      </c>
      <c r="E20" s="46">
        <v>228.03268363774333</v>
      </c>
      <c r="F20" s="46">
        <v>231.9104296528169</v>
      </c>
      <c r="G20" s="46">
        <v>239.23731353102414</v>
      </c>
      <c r="H20" s="46">
        <v>200.94232276894928</v>
      </c>
      <c r="I20" s="46">
        <v>299.63957358593905</v>
      </c>
      <c r="J20" s="46">
        <v>224.70385949555913</v>
      </c>
      <c r="K20" s="46">
        <v>275.2303577822928</v>
      </c>
      <c r="L20" s="46">
        <v>455.86973494173526</v>
      </c>
      <c r="M20" s="46">
        <v>482.0702355286935</v>
      </c>
      <c r="N20" s="46">
        <v>391.83427697992516</v>
      </c>
      <c r="O20" s="46">
        <v>501.34012130326437</v>
      </c>
      <c r="P20" s="46">
        <v>2029.4420869004939</v>
      </c>
    </row>
    <row r="21" spans="1:16" ht="15" x14ac:dyDescent="0.35">
      <c r="A21" s="1" t="s">
        <v>6</v>
      </c>
      <c r="B21" s="43">
        <v>0</v>
      </c>
      <c r="C21" s="43">
        <v>0</v>
      </c>
      <c r="D21" s="43">
        <v>61.657339663798069</v>
      </c>
      <c r="E21" s="43">
        <v>55.958041394816732</v>
      </c>
      <c r="F21" s="43">
        <v>53.802954214818243</v>
      </c>
      <c r="G21" s="43">
        <v>59.147582542059915</v>
      </c>
      <c r="H21" s="43">
        <v>65.505887939087188</v>
      </c>
      <c r="I21" s="43">
        <v>80.587603382835852</v>
      </c>
      <c r="J21" s="43">
        <v>68.968688139247362</v>
      </c>
      <c r="K21" s="43">
        <v>89.990981862257627</v>
      </c>
      <c r="L21" s="43">
        <v>85.008711844415828</v>
      </c>
      <c r="M21" s="43">
        <v>72.06864831690207</v>
      </c>
      <c r="N21" s="43">
        <v>79.823541584632196</v>
      </c>
      <c r="O21" s="43">
        <v>84.925183181065691</v>
      </c>
      <c r="P21" s="43">
        <v>134.86726418153847</v>
      </c>
    </row>
    <row r="22" spans="1:16" ht="15" x14ac:dyDescent="0.35">
      <c r="A22" s="29" t="s">
        <v>24</v>
      </c>
      <c r="B22" s="44">
        <v>0</v>
      </c>
      <c r="C22" s="44">
        <v>0</v>
      </c>
      <c r="D22" s="44">
        <v>40.888512439982435</v>
      </c>
      <c r="E22" s="44">
        <v>37.603066360052289</v>
      </c>
      <c r="F22" s="44">
        <v>36.940402216427699</v>
      </c>
      <c r="G22" s="44">
        <v>38.943569069222335</v>
      </c>
      <c r="H22" s="44">
        <v>42.784551949299107</v>
      </c>
      <c r="I22" s="44">
        <v>44.834682922128067</v>
      </c>
      <c r="J22" s="44">
        <v>43.051240948588088</v>
      </c>
      <c r="K22" s="44">
        <v>52.89326095201973</v>
      </c>
      <c r="L22" s="44">
        <v>52.829893557423212</v>
      </c>
      <c r="M22" s="44">
        <v>45.145400033239248</v>
      </c>
      <c r="N22" s="44">
        <v>53.203695289007563</v>
      </c>
      <c r="O22" s="44">
        <v>57.178793349168608</v>
      </c>
      <c r="P22" s="44">
        <v>63.398746153846098</v>
      </c>
    </row>
    <row r="23" spans="1:16" ht="15" x14ac:dyDescent="0.35">
      <c r="A23" s="2" t="s">
        <v>25</v>
      </c>
      <c r="B23" s="45">
        <v>0</v>
      </c>
      <c r="C23" s="45">
        <v>0</v>
      </c>
      <c r="D23" s="45">
        <v>5.561914481185867</v>
      </c>
      <c r="E23" s="45">
        <v>4.7679603854389851</v>
      </c>
      <c r="F23" s="45">
        <v>3.4668989898989824</v>
      </c>
      <c r="G23" s="45">
        <v>5.5767392996109075</v>
      </c>
      <c r="H23" s="45">
        <v>7.9559356540084192</v>
      </c>
      <c r="I23" s="45">
        <v>20.411393540669916</v>
      </c>
      <c r="J23" s="45">
        <v>11.995774392455605</v>
      </c>
      <c r="K23" s="45">
        <v>23.404180887372014</v>
      </c>
      <c r="L23" s="45">
        <v>11.366611023622031</v>
      </c>
      <c r="M23" s="45">
        <v>8.9258319547235168</v>
      </c>
      <c r="N23" s="45">
        <v>8.7826159860990245</v>
      </c>
      <c r="O23" s="45">
        <v>9.0134404907975334</v>
      </c>
      <c r="P23" s="45">
        <v>39.704646706586693</v>
      </c>
    </row>
    <row r="24" spans="1:16" ht="15" x14ac:dyDescent="0.35">
      <c r="A24" s="29" t="s">
        <v>26</v>
      </c>
      <c r="B24" s="44">
        <v>0</v>
      </c>
      <c r="C24" s="44">
        <v>0</v>
      </c>
      <c r="D24" s="44">
        <v>0.59772151898734205</v>
      </c>
      <c r="E24" s="44">
        <v>0.58385204081632891</v>
      </c>
      <c r="F24" s="44">
        <v>0.58521428571428646</v>
      </c>
      <c r="G24" s="44">
        <v>0.35134090909091037</v>
      </c>
      <c r="H24" s="44">
        <v>0</v>
      </c>
      <c r="I24" s="44">
        <v>0</v>
      </c>
      <c r="J24" s="44">
        <v>0</v>
      </c>
      <c r="K24" s="44">
        <v>0</v>
      </c>
      <c r="L24" s="44">
        <v>2.574175480769235</v>
      </c>
      <c r="M24" s="44">
        <v>2.4759921465968575</v>
      </c>
      <c r="N24" s="44">
        <v>3.0349076517150442</v>
      </c>
      <c r="O24" s="44">
        <v>2.5754772727272774</v>
      </c>
      <c r="P24" s="44">
        <v>1.0600499999999959</v>
      </c>
    </row>
    <row r="25" spans="1:16" ht="15" x14ac:dyDescent="0.35">
      <c r="A25" s="2" t="s">
        <v>27</v>
      </c>
      <c r="B25" s="45">
        <v>0</v>
      </c>
      <c r="C25" s="45">
        <v>0</v>
      </c>
      <c r="D25" s="45">
        <v>0.52739865370231531</v>
      </c>
      <c r="E25" s="45">
        <v>0.52333283470456249</v>
      </c>
      <c r="F25" s="45">
        <v>0.53167123287671025</v>
      </c>
      <c r="G25" s="45">
        <v>0.95133852691217757</v>
      </c>
      <c r="H25" s="45">
        <v>1.675779850746272</v>
      </c>
      <c r="I25" s="45">
        <v>1.7323002421307458</v>
      </c>
      <c r="J25" s="45">
        <v>1.6825614849187913</v>
      </c>
      <c r="K25" s="45">
        <v>2.044833723653396</v>
      </c>
      <c r="L25" s="45">
        <v>1.427899809160307</v>
      </c>
      <c r="M25" s="45">
        <v>1.0238820116054117</v>
      </c>
      <c r="N25" s="45">
        <v>1.1259230769230724</v>
      </c>
      <c r="O25" s="45">
        <v>1.0139183494293216</v>
      </c>
      <c r="P25" s="45">
        <v>1.5377276119402987</v>
      </c>
    </row>
    <row r="26" spans="1:16" ht="15" x14ac:dyDescent="0.35">
      <c r="A26" s="29" t="s">
        <v>28</v>
      </c>
      <c r="B26" s="44">
        <v>0</v>
      </c>
      <c r="C26" s="44">
        <v>0</v>
      </c>
      <c r="D26" s="44">
        <v>0.40694132873166561</v>
      </c>
      <c r="E26" s="44">
        <v>0.37770719178082035</v>
      </c>
      <c r="F26" s="44">
        <v>0.38135106382978712</v>
      </c>
      <c r="G26" s="44">
        <v>0.54694946808510947</v>
      </c>
      <c r="H26" s="44">
        <v>0.75390957446808482</v>
      </c>
      <c r="I26" s="44">
        <v>0.59293349455864797</v>
      </c>
      <c r="J26" s="44">
        <v>0.85040694789082216</v>
      </c>
      <c r="K26" s="44">
        <v>1.1731331592689294</v>
      </c>
      <c r="L26" s="44">
        <v>1.8748460410557182</v>
      </c>
      <c r="M26" s="44">
        <v>1.6514519731943424</v>
      </c>
      <c r="N26" s="44">
        <v>2.2732177844762669</v>
      </c>
      <c r="O26" s="44">
        <v>2.9359306706857629</v>
      </c>
      <c r="P26" s="44">
        <v>3.4988644067796528</v>
      </c>
    </row>
    <row r="27" spans="1:16" ht="15" x14ac:dyDescent="0.35">
      <c r="A27" s="2" t="s">
        <v>29</v>
      </c>
      <c r="B27" s="45">
        <v>0</v>
      </c>
      <c r="C27" s="45">
        <v>0</v>
      </c>
      <c r="D27" s="45">
        <v>0.23335909090909207</v>
      </c>
      <c r="E27" s="45">
        <v>0.23406706408345801</v>
      </c>
      <c r="F27" s="45">
        <v>0.21665870052277827</v>
      </c>
      <c r="G27" s="45">
        <v>0.40759699892818907</v>
      </c>
      <c r="H27" s="45">
        <v>0.64213767123287524</v>
      </c>
      <c r="I27" s="45">
        <v>0.69925279905715909</v>
      </c>
      <c r="J27" s="45">
        <v>0.72151386321626432</v>
      </c>
      <c r="K27" s="45">
        <v>0.76255005624296957</v>
      </c>
      <c r="L27" s="45">
        <v>1.204716621253402</v>
      </c>
      <c r="M27" s="45">
        <v>0.57733566433566552</v>
      </c>
      <c r="N27" s="45">
        <v>0.52959838056679964</v>
      </c>
      <c r="O27" s="45">
        <v>0.60040000000000038</v>
      </c>
      <c r="P27" s="45">
        <v>0.85014705882353137</v>
      </c>
    </row>
    <row r="28" spans="1:16" ht="15" x14ac:dyDescent="0.35">
      <c r="A28" s="29" t="s">
        <v>30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4.1938357235984469</v>
      </c>
      <c r="H28" s="44">
        <v>7.4400723981899963</v>
      </c>
      <c r="I28" s="44">
        <v>5.7130561056105647</v>
      </c>
      <c r="J28" s="44">
        <v>5.8309716775598996</v>
      </c>
      <c r="K28" s="44">
        <v>2.9433899782135082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</row>
    <row r="29" spans="1:16" ht="15" x14ac:dyDescent="0.35">
      <c r="A29" s="2" t="s">
        <v>31</v>
      </c>
      <c r="B29" s="45">
        <v>0</v>
      </c>
      <c r="C29" s="45">
        <v>0</v>
      </c>
      <c r="D29" s="45">
        <v>3.2539031250000039</v>
      </c>
      <c r="E29" s="45">
        <v>2.1477454545454524</v>
      </c>
      <c r="F29" s="45">
        <v>2.310830018083164</v>
      </c>
      <c r="G29" s="45">
        <v>1.827021167415009</v>
      </c>
      <c r="H29" s="45">
        <v>1.5575964214711635</v>
      </c>
      <c r="I29" s="45">
        <v>1.1016643741403054</v>
      </c>
      <c r="J29" s="45">
        <v>0.64957750269106806</v>
      </c>
      <c r="K29" s="45">
        <v>1.0094206596141879</v>
      </c>
      <c r="L29" s="45">
        <v>1.03327248953975</v>
      </c>
      <c r="M29" s="45">
        <v>0.83619047619047637</v>
      </c>
      <c r="N29" s="45">
        <v>0.63941059255374721</v>
      </c>
      <c r="O29" s="45">
        <v>0.6088884422110562</v>
      </c>
      <c r="P29" s="45">
        <v>10.293186813186802</v>
      </c>
    </row>
    <row r="30" spans="1:16" ht="15" x14ac:dyDescent="0.35">
      <c r="A30" s="29" t="s">
        <v>32</v>
      </c>
      <c r="B30" s="44">
        <v>0</v>
      </c>
      <c r="C30" s="44">
        <v>0</v>
      </c>
      <c r="D30" s="44">
        <v>2.4006830812522186</v>
      </c>
      <c r="E30" s="44">
        <v>2.1189049982275807</v>
      </c>
      <c r="F30" s="44">
        <v>1.7167376586741843</v>
      </c>
      <c r="G30" s="44">
        <v>1.8636503125592041</v>
      </c>
      <c r="H30" s="44">
        <v>1.5770380679492386</v>
      </c>
      <c r="I30" s="44">
        <v>2.3220789473684076</v>
      </c>
      <c r="J30" s="44">
        <v>2.2468505935325536</v>
      </c>
      <c r="K30" s="44">
        <v>2.5864592713876378</v>
      </c>
      <c r="L30" s="44">
        <v>7.5601401120896865</v>
      </c>
      <c r="M30" s="44">
        <v>6.2795823817292202</v>
      </c>
      <c r="N30" s="44">
        <v>5.5807272727272634</v>
      </c>
      <c r="O30" s="44">
        <v>6.756952849528477</v>
      </c>
      <c r="P30" s="44">
        <v>11.732940860215082</v>
      </c>
    </row>
    <row r="31" spans="1:16" ht="15" x14ac:dyDescent="0.35">
      <c r="A31" s="2" t="s">
        <v>33</v>
      </c>
      <c r="B31" s="45">
        <v>0</v>
      </c>
      <c r="C31" s="45">
        <v>0</v>
      </c>
      <c r="D31" s="45">
        <v>0</v>
      </c>
      <c r="E31" s="45">
        <v>0.22711864406779572</v>
      </c>
      <c r="F31" s="45">
        <v>0.24395480225988744</v>
      </c>
      <c r="G31" s="45">
        <v>0.20978787878787813</v>
      </c>
      <c r="H31" s="45">
        <v>7.6117647058823082E-2</v>
      </c>
      <c r="I31" s="45">
        <v>8.3924242424242179E-2</v>
      </c>
      <c r="J31" s="45">
        <v>0.1259289940828402</v>
      </c>
      <c r="K31" s="45">
        <v>1.3454911242603551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</row>
    <row r="32" spans="1:16" ht="15" x14ac:dyDescent="0.35">
      <c r="A32" s="29" t="s">
        <v>34</v>
      </c>
      <c r="B32" s="44">
        <v>0</v>
      </c>
      <c r="C32" s="44">
        <v>0</v>
      </c>
      <c r="D32" s="44">
        <v>2.1707823485415192</v>
      </c>
      <c r="E32" s="44">
        <v>2.0762437923250388</v>
      </c>
      <c r="F32" s="44">
        <v>1.7286597938144268</v>
      </c>
      <c r="G32" s="44">
        <v>1.5943955719557106</v>
      </c>
      <c r="H32" s="44">
        <v>1.0427487046632058</v>
      </c>
      <c r="I32" s="44">
        <v>1.8689944925255788</v>
      </c>
      <c r="J32" s="44">
        <v>1.1528170914542786</v>
      </c>
      <c r="K32" s="44">
        <v>1.4508995502248876</v>
      </c>
      <c r="L32" s="44">
        <v>1.1491885397412245</v>
      </c>
      <c r="M32" s="44">
        <v>1.0592200172562545</v>
      </c>
      <c r="N32" s="44">
        <v>1.1029248251748243</v>
      </c>
      <c r="O32" s="44">
        <v>0.92479367361610454</v>
      </c>
      <c r="P32" s="44">
        <v>1.4886654135338326</v>
      </c>
    </row>
    <row r="33" spans="1:16" ht="15" x14ac:dyDescent="0.35">
      <c r="A33" s="2" t="s">
        <v>35</v>
      </c>
      <c r="B33" s="45">
        <v>0</v>
      </c>
      <c r="C33" s="45">
        <v>0</v>
      </c>
      <c r="D33" s="45">
        <v>5.6161235955056235</v>
      </c>
      <c r="E33" s="45">
        <v>5.2980426287744322</v>
      </c>
      <c r="F33" s="45">
        <v>5.6805754527163366</v>
      </c>
      <c r="G33" s="45">
        <v>2.6813576158940462</v>
      </c>
      <c r="H33" s="45">
        <v>0</v>
      </c>
      <c r="I33" s="45">
        <v>1.227322222222218</v>
      </c>
      <c r="J33" s="45">
        <v>0.66104464285713971</v>
      </c>
      <c r="K33" s="45">
        <v>0.37736249999999999</v>
      </c>
      <c r="L33" s="45">
        <v>3.9879681697612641</v>
      </c>
      <c r="M33" s="45">
        <v>4.0937616580310792</v>
      </c>
      <c r="N33" s="45">
        <v>3.5505207253885982</v>
      </c>
      <c r="O33" s="45">
        <v>3.3165880829015655</v>
      </c>
      <c r="P33" s="45">
        <v>1.3022891566265038</v>
      </c>
    </row>
    <row r="34" spans="1:16" ht="15" x14ac:dyDescent="0.35">
      <c r="A34" s="28" t="s">
        <v>7</v>
      </c>
      <c r="B34" s="42">
        <v>3023.0545210309347</v>
      </c>
      <c r="C34" s="42">
        <v>3624.4002640960857</v>
      </c>
      <c r="D34" s="42">
        <v>6898.404439048757</v>
      </c>
      <c r="E34" s="42">
        <v>7443.3404879490326</v>
      </c>
      <c r="F34" s="42">
        <v>7778.0528071272574</v>
      </c>
      <c r="G34" s="42">
        <v>7929.7291111112427</v>
      </c>
      <c r="H34" s="42">
        <v>8386.1295175860178</v>
      </c>
      <c r="I34" s="42">
        <v>9897.4713181947191</v>
      </c>
      <c r="J34" s="42">
        <v>10705.86843265913</v>
      </c>
      <c r="K34" s="42">
        <v>10983.506222395872</v>
      </c>
      <c r="L34" s="42">
        <v>11840.403466274776</v>
      </c>
      <c r="M34" s="42">
        <v>8589.5895441212433</v>
      </c>
      <c r="N34" s="42">
        <v>10459.312967444448</v>
      </c>
      <c r="O34" s="42">
        <v>12630.93807009889</v>
      </c>
      <c r="P34" s="42">
        <v>12041.929353033232</v>
      </c>
    </row>
    <row r="35" spans="1:16" ht="15" x14ac:dyDescent="0.35">
      <c r="A35" s="1" t="s">
        <v>8</v>
      </c>
      <c r="B35" s="43">
        <v>34.941948041723528</v>
      </c>
      <c r="C35" s="43">
        <v>46.059100906816646</v>
      </c>
      <c r="D35" s="43">
        <v>259.59691905251253</v>
      </c>
      <c r="E35" s="43">
        <v>283.67819334557402</v>
      </c>
      <c r="F35" s="43">
        <v>289.69542103363142</v>
      </c>
      <c r="G35" s="43">
        <v>299.72718949724521</v>
      </c>
      <c r="H35" s="43">
        <v>304.26546969499714</v>
      </c>
      <c r="I35" s="43">
        <v>377.53912412436182</v>
      </c>
      <c r="J35" s="43">
        <v>417.60595309466936</v>
      </c>
      <c r="K35" s="43">
        <v>526.74652027448747</v>
      </c>
      <c r="L35" s="43">
        <v>659.08018906883774</v>
      </c>
      <c r="M35" s="43">
        <v>647.24179185533615</v>
      </c>
      <c r="N35" s="43">
        <v>686.18907824972541</v>
      </c>
      <c r="O35" s="43">
        <v>724.23194584952421</v>
      </c>
      <c r="P35" s="43">
        <v>739.28891807734306</v>
      </c>
    </row>
    <row r="36" spans="1:16" ht="15" x14ac:dyDescent="0.35">
      <c r="A36" s="30" t="s">
        <v>9</v>
      </c>
      <c r="B36" s="46">
        <v>158.41208389833375</v>
      </c>
      <c r="C36" s="46">
        <v>203.1443921656882</v>
      </c>
      <c r="D36" s="46">
        <v>757.78009883941183</v>
      </c>
      <c r="E36" s="46">
        <v>839.58731982902577</v>
      </c>
      <c r="F36" s="46">
        <v>794.89429795083731</v>
      </c>
      <c r="G36" s="46">
        <v>807.74378333338586</v>
      </c>
      <c r="H36" s="46">
        <v>817.53369912273729</v>
      </c>
      <c r="I36" s="46">
        <v>924.46762706526954</v>
      </c>
      <c r="J36" s="46">
        <v>1011.1603636907167</v>
      </c>
      <c r="K36" s="46">
        <v>1101.6073621358498</v>
      </c>
      <c r="L36" s="46">
        <v>1178.7162202454454</v>
      </c>
      <c r="M36" s="46">
        <v>1023.3847499885577</v>
      </c>
      <c r="N36" s="46">
        <v>1036.713703831711</v>
      </c>
      <c r="O36" s="46">
        <v>1072.7131317075778</v>
      </c>
      <c r="P36" s="46">
        <v>1186.6065111550001</v>
      </c>
    </row>
    <row r="37" spans="1:16" ht="15" x14ac:dyDescent="0.35">
      <c r="A37" s="1" t="s">
        <v>10</v>
      </c>
      <c r="B37" s="43">
        <v>189.98512451390167</v>
      </c>
      <c r="C37" s="43">
        <v>205.43655169907296</v>
      </c>
      <c r="D37" s="43">
        <v>582.80316867879617</v>
      </c>
      <c r="E37" s="43">
        <v>586.13155060540885</v>
      </c>
      <c r="F37" s="43">
        <v>566.46812421641232</v>
      </c>
      <c r="G37" s="43">
        <v>512.39898325972979</v>
      </c>
      <c r="H37" s="43">
        <v>438.76314138734728</v>
      </c>
      <c r="I37" s="43">
        <v>432.77959461037551</v>
      </c>
      <c r="J37" s="43">
        <v>888.34411045042737</v>
      </c>
      <c r="K37" s="43">
        <v>470.53619388579614</v>
      </c>
      <c r="L37" s="43">
        <v>493.882437640288</v>
      </c>
      <c r="M37" s="43">
        <v>545.41758803544542</v>
      </c>
      <c r="N37" s="43">
        <v>738.20095432690914</v>
      </c>
      <c r="O37" s="43">
        <v>849.25076325229986</v>
      </c>
      <c r="P37" s="43">
        <v>582.84376695960543</v>
      </c>
    </row>
    <row r="38" spans="1:16" ht="15" x14ac:dyDescent="0.35">
      <c r="A38" s="30" t="s">
        <v>11</v>
      </c>
      <c r="B38" s="46">
        <v>6.4278989268048212</v>
      </c>
      <c r="C38" s="46">
        <v>6.4572011629099491</v>
      </c>
      <c r="D38" s="46">
        <v>26.929477814960741</v>
      </c>
      <c r="E38" s="46">
        <v>29.306137956354256</v>
      </c>
      <c r="F38" s="46">
        <v>28.688826516796588</v>
      </c>
      <c r="G38" s="46">
        <v>21.766225552249068</v>
      </c>
      <c r="H38" s="46">
        <v>17.618887650502987</v>
      </c>
      <c r="I38" s="46">
        <v>19.266117939380344</v>
      </c>
      <c r="J38" s="46">
        <v>24.514652864374142</v>
      </c>
      <c r="K38" s="46">
        <v>29.578571762740175</v>
      </c>
      <c r="L38" s="46">
        <v>51.377711127400488</v>
      </c>
      <c r="M38" s="46">
        <v>32.424610206733611</v>
      </c>
      <c r="N38" s="46">
        <v>37.973995691294782</v>
      </c>
      <c r="O38" s="46">
        <v>42.722392203115952</v>
      </c>
      <c r="P38" s="46">
        <v>44.405528098584107</v>
      </c>
    </row>
    <row r="39" spans="1:16" ht="15" x14ac:dyDescent="0.35">
      <c r="A39" s="1" t="s">
        <v>12</v>
      </c>
      <c r="B39" s="43">
        <v>26.906374460617076</v>
      </c>
      <c r="C39" s="43">
        <v>33.693076365288221</v>
      </c>
      <c r="D39" s="43">
        <v>92.13010095652659</v>
      </c>
      <c r="E39" s="43">
        <v>86.814165421127242</v>
      </c>
      <c r="F39" s="43">
        <v>126.66543105995635</v>
      </c>
      <c r="G39" s="43">
        <v>115.61800780589792</v>
      </c>
      <c r="H39" s="43">
        <v>122.14064281626872</v>
      </c>
      <c r="I39" s="43">
        <v>148.24884378884283</v>
      </c>
      <c r="J39" s="43">
        <v>215.08292708885764</v>
      </c>
      <c r="K39" s="43">
        <v>237.42824437515458</v>
      </c>
      <c r="L39" s="43">
        <v>305.97804226590802</v>
      </c>
      <c r="M39" s="43">
        <v>200.7595098743123</v>
      </c>
      <c r="N39" s="43">
        <v>216.51409901132871</v>
      </c>
      <c r="O39" s="43">
        <v>265.60185378207461</v>
      </c>
      <c r="P39" s="43">
        <v>276.39074437737764</v>
      </c>
    </row>
    <row r="40" spans="1:16" ht="15" x14ac:dyDescent="0.35">
      <c r="A40" s="30" t="s">
        <v>13</v>
      </c>
      <c r="B40" s="46">
        <v>239.81758184177713</v>
      </c>
      <c r="C40" s="46">
        <v>307.68003813569555</v>
      </c>
      <c r="D40" s="46">
        <v>700.45152067979836</v>
      </c>
      <c r="E40" s="46">
        <v>750.49908930574554</v>
      </c>
      <c r="F40" s="46">
        <v>762.67963862691647</v>
      </c>
      <c r="G40" s="46">
        <v>802.75668689066492</v>
      </c>
      <c r="H40" s="46">
        <v>844.00952600394191</v>
      </c>
      <c r="I40" s="46">
        <v>1064.7777292363969</v>
      </c>
      <c r="J40" s="46">
        <v>1167.5340427675922</v>
      </c>
      <c r="K40" s="46">
        <v>1234.0742090409851</v>
      </c>
      <c r="L40" s="46">
        <v>1195.2082592089273</v>
      </c>
      <c r="M40" s="46">
        <v>1608.4763281608739</v>
      </c>
      <c r="N40" s="46">
        <v>1265.6137035483434</v>
      </c>
      <c r="O40" s="46">
        <v>1755.3144127789783</v>
      </c>
      <c r="P40" s="46">
        <v>1966.3243195770842</v>
      </c>
    </row>
    <row r="41" spans="1:16" ht="15" x14ac:dyDescent="0.35">
      <c r="A41" s="1" t="s">
        <v>14</v>
      </c>
      <c r="B41" s="43">
        <v>12.925832267093499</v>
      </c>
      <c r="C41" s="43">
        <v>13.883162497285779</v>
      </c>
      <c r="D41" s="43">
        <v>39.289285658654585</v>
      </c>
      <c r="E41" s="43">
        <v>39.214220001822163</v>
      </c>
      <c r="F41" s="43">
        <v>34.705494331281464</v>
      </c>
      <c r="G41" s="43">
        <v>40.256344849864661</v>
      </c>
      <c r="H41" s="43">
        <v>43.244697934835351</v>
      </c>
      <c r="I41" s="43">
        <v>58.60544455630226</v>
      </c>
      <c r="J41" s="43">
        <v>56.784170759023176</v>
      </c>
      <c r="K41" s="43">
        <v>65.751294462163912</v>
      </c>
      <c r="L41" s="43">
        <v>88.825405374093364</v>
      </c>
      <c r="M41" s="43">
        <v>80.825789212431786</v>
      </c>
      <c r="N41" s="43">
        <v>73.180904158107424</v>
      </c>
      <c r="O41" s="43">
        <v>88.247452506799661</v>
      </c>
      <c r="P41" s="43">
        <v>109.57440256871674</v>
      </c>
    </row>
    <row r="42" spans="1:16" ht="15" x14ac:dyDescent="0.35">
      <c r="A42" s="30" t="s">
        <v>15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</row>
    <row r="43" spans="1:16" ht="15" x14ac:dyDescent="0.35">
      <c r="A43" s="1" t="s">
        <v>16</v>
      </c>
      <c r="B43" s="43">
        <v>266.13459535536873</v>
      </c>
      <c r="C43" s="43">
        <v>264.78953036420825</v>
      </c>
      <c r="D43" s="43">
        <v>364.53639871462804</v>
      </c>
      <c r="E43" s="43">
        <v>369.61543704627513</v>
      </c>
      <c r="F43" s="43">
        <v>372.60451177518092</v>
      </c>
      <c r="G43" s="43">
        <v>386.29036852883991</v>
      </c>
      <c r="H43" s="43">
        <v>434.00541848882943</v>
      </c>
      <c r="I43" s="43">
        <v>502.28428557652552</v>
      </c>
      <c r="J43" s="43">
        <v>599.516710716847</v>
      </c>
      <c r="K43" s="43">
        <v>665.3899865846538</v>
      </c>
      <c r="L43" s="43">
        <v>722.5277138310272</v>
      </c>
      <c r="M43" s="43">
        <v>703.84861915052227</v>
      </c>
      <c r="N43" s="43">
        <v>770.17042832724337</v>
      </c>
      <c r="O43" s="43">
        <v>488.42061676627071</v>
      </c>
      <c r="P43" s="43">
        <v>493.10059200552075</v>
      </c>
    </row>
    <row r="44" spans="1:16" ht="15" x14ac:dyDescent="0.35">
      <c r="A44" s="30" t="s">
        <v>17</v>
      </c>
      <c r="B44" s="46">
        <v>0</v>
      </c>
      <c r="C44" s="46">
        <v>94.630610365997939</v>
      </c>
      <c r="D44" s="46">
        <v>166.04412481794003</v>
      </c>
      <c r="E44" s="46">
        <v>165.97582461368199</v>
      </c>
      <c r="F44" s="46">
        <v>161.27155144438674</v>
      </c>
      <c r="G44" s="46">
        <v>166.32756344304377</v>
      </c>
      <c r="H44" s="46">
        <v>187.82931498713756</v>
      </c>
      <c r="I44" s="46">
        <v>187.05941290341252</v>
      </c>
      <c r="J44" s="46">
        <v>189.2496078739415</v>
      </c>
      <c r="K44" s="46">
        <v>194.37059798902737</v>
      </c>
      <c r="L44" s="46">
        <v>191.82811536230267</v>
      </c>
      <c r="M44" s="46">
        <v>189.73233555371704</v>
      </c>
      <c r="N44" s="46">
        <v>196.6614599177677</v>
      </c>
      <c r="O44" s="46">
        <v>201.9986842214546</v>
      </c>
      <c r="P44" s="46">
        <v>221.91741356361203</v>
      </c>
    </row>
    <row r="45" spans="1:16" ht="15" x14ac:dyDescent="0.35">
      <c r="A45" s="1" t="s">
        <v>18</v>
      </c>
      <c r="B45" s="43">
        <v>0.61859219179457325</v>
      </c>
      <c r="C45" s="43">
        <v>15.247913935919367</v>
      </c>
      <c r="D45" s="43">
        <v>98.780304954146558</v>
      </c>
      <c r="E45" s="43">
        <v>104.74381432952988</v>
      </c>
      <c r="F45" s="43">
        <v>85.284240785426164</v>
      </c>
      <c r="G45" s="43">
        <v>90.575463113184469</v>
      </c>
      <c r="H45" s="43">
        <v>101.27268086101537</v>
      </c>
      <c r="I45" s="43">
        <v>119.14120349714379</v>
      </c>
      <c r="J45" s="43">
        <v>100.07090602804239</v>
      </c>
      <c r="K45" s="43">
        <v>118.4793930225548</v>
      </c>
      <c r="L45" s="43">
        <v>102.33043841537263</v>
      </c>
      <c r="M45" s="43">
        <v>95.563453377291822</v>
      </c>
      <c r="N45" s="43">
        <v>99.61737934152822</v>
      </c>
      <c r="O45" s="43">
        <v>103.51173173054003</v>
      </c>
      <c r="P45" s="43">
        <v>150.68153535563948</v>
      </c>
    </row>
    <row r="46" spans="1:16" ht="15" x14ac:dyDescent="0.35">
      <c r="A46" s="30" t="s">
        <v>19</v>
      </c>
      <c r="B46" s="46">
        <v>171.29736778115546</v>
      </c>
      <c r="C46" s="46">
        <v>198.70693967692958</v>
      </c>
      <c r="D46" s="46">
        <v>340.60638640594374</v>
      </c>
      <c r="E46" s="46">
        <v>485.76286480933641</v>
      </c>
      <c r="F46" s="46">
        <v>468.37910734127047</v>
      </c>
      <c r="G46" s="46">
        <v>448.78801387559793</v>
      </c>
      <c r="H46" s="46">
        <v>454.78989932696703</v>
      </c>
      <c r="I46" s="46">
        <v>645.30898865678398</v>
      </c>
      <c r="J46" s="46">
        <v>623.942089031357</v>
      </c>
      <c r="K46" s="46">
        <v>682.80214492185451</v>
      </c>
      <c r="L46" s="46">
        <v>789.82892457282219</v>
      </c>
      <c r="M46" s="46">
        <v>459.13813874676697</v>
      </c>
      <c r="N46" s="46">
        <v>678.50048799541798</v>
      </c>
      <c r="O46" s="46">
        <v>789.05236357283252</v>
      </c>
      <c r="P46" s="46">
        <v>859.94322840047846</v>
      </c>
    </row>
    <row r="47" spans="1:16" ht="15" x14ac:dyDescent="0.35">
      <c r="A47" s="1" t="s">
        <v>20</v>
      </c>
      <c r="B47" s="43">
        <v>1538.1637661919788</v>
      </c>
      <c r="C47" s="43">
        <v>1815.6399894210408</v>
      </c>
      <c r="D47" s="43">
        <v>2851.6174056604891</v>
      </c>
      <c r="E47" s="43">
        <v>2999.8793076608727</v>
      </c>
      <c r="F47" s="43">
        <v>3404.9651806420402</v>
      </c>
      <c r="G47" s="43">
        <v>3588.1964853349359</v>
      </c>
      <c r="H47" s="43">
        <v>3958.7286775929019</v>
      </c>
      <c r="I47" s="43">
        <v>4654.7368881376178</v>
      </c>
      <c r="J47" s="43">
        <v>4694.7383077141239</v>
      </c>
      <c r="K47" s="43">
        <v>4865.6192059036475</v>
      </c>
      <c r="L47" s="43">
        <v>5113.713965403098</v>
      </c>
      <c r="M47" s="43">
        <v>2162.996366134787</v>
      </c>
      <c r="N47" s="43">
        <v>3776.6169082692427</v>
      </c>
      <c r="O47" s="43">
        <v>5329.2533787267321</v>
      </c>
      <c r="P47" s="43">
        <v>4464.7052474656839</v>
      </c>
    </row>
    <row r="48" spans="1:16" ht="15" x14ac:dyDescent="0.35">
      <c r="A48" s="30" t="s">
        <v>21</v>
      </c>
      <c r="B48" s="46">
        <v>0</v>
      </c>
      <c r="C48" s="46">
        <v>0</v>
      </c>
      <c r="D48" s="46">
        <v>159.53511131666164</v>
      </c>
      <c r="E48" s="46">
        <v>169.29761783849952</v>
      </c>
      <c r="F48" s="46">
        <v>185.46775929809755</v>
      </c>
      <c r="G48" s="46">
        <v>185.38957689817121</v>
      </c>
      <c r="H48" s="46">
        <v>189.19282885139256</v>
      </c>
      <c r="I48" s="46">
        <v>195.52954857703602</v>
      </c>
      <c r="J48" s="46">
        <v>198.13246356094402</v>
      </c>
      <c r="K48" s="46">
        <v>204.33681557787656</v>
      </c>
      <c r="L48" s="46">
        <v>221.16864279675724</v>
      </c>
      <c r="M48" s="46">
        <v>201.64059743487169</v>
      </c>
      <c r="N48" s="46">
        <v>221.38808653578556</v>
      </c>
      <c r="O48" s="46">
        <v>228.25170057532532</v>
      </c>
      <c r="P48" s="46">
        <v>238.8113747277155</v>
      </c>
    </row>
    <row r="49" spans="1:16" ht="15" x14ac:dyDescent="0.35">
      <c r="A49" s="1" t="s">
        <v>22</v>
      </c>
      <c r="B49" s="43">
        <v>377.42335556038609</v>
      </c>
      <c r="C49" s="43">
        <v>419.03175739923307</v>
      </c>
      <c r="D49" s="43">
        <v>458.30413549828711</v>
      </c>
      <c r="E49" s="43">
        <v>532.83494518577925</v>
      </c>
      <c r="F49" s="43">
        <v>496.28322210502336</v>
      </c>
      <c r="G49" s="43">
        <v>463.8944187284319</v>
      </c>
      <c r="H49" s="43">
        <v>472.734632867144</v>
      </c>
      <c r="I49" s="43">
        <v>567.7265095252701</v>
      </c>
      <c r="J49" s="43">
        <v>519.19212701821459</v>
      </c>
      <c r="K49" s="43">
        <v>586.78568245908048</v>
      </c>
      <c r="L49" s="43">
        <v>725.93740096249439</v>
      </c>
      <c r="M49" s="43">
        <v>638.13966638959482</v>
      </c>
      <c r="N49" s="43">
        <v>661.97177824004291</v>
      </c>
      <c r="O49" s="43">
        <v>692.36764242536219</v>
      </c>
      <c r="P49" s="43">
        <v>707.33577070087074</v>
      </c>
    </row>
    <row r="50" spans="1:16" ht="15" x14ac:dyDescent="0.35">
      <c r="A50" s="28" t="s">
        <v>81</v>
      </c>
      <c r="B50" s="42">
        <v>350.71931548040737</v>
      </c>
      <c r="C50" s="42">
        <v>357.93422374496396</v>
      </c>
      <c r="D50" s="42">
        <v>516.12607348101687</v>
      </c>
      <c r="E50" s="42">
        <v>539.31921510317738</v>
      </c>
      <c r="F50" s="42">
        <v>543.3369244455663</v>
      </c>
      <c r="G50" s="42">
        <v>585.94632154800865</v>
      </c>
      <c r="H50" s="42">
        <v>674.00317001403425</v>
      </c>
      <c r="I50" s="42">
        <v>795.75446453587676</v>
      </c>
      <c r="J50" s="42">
        <v>859.58657698802074</v>
      </c>
      <c r="K50" s="42">
        <v>908.6399453974584</v>
      </c>
      <c r="L50" s="42">
        <v>980.80236073133074</v>
      </c>
      <c r="M50" s="42">
        <v>658.85087605055969</v>
      </c>
      <c r="N50" s="42">
        <v>887.58391566748242</v>
      </c>
      <c r="O50" s="42">
        <v>1080.8813797916735</v>
      </c>
      <c r="P50" s="42">
        <v>1046.9918189660425</v>
      </c>
    </row>
    <row r="51" spans="1:16" ht="15" x14ac:dyDescent="0.35">
      <c r="A51" s="1" t="s">
        <v>82</v>
      </c>
      <c r="B51" s="43">
        <v>350.71931548040737</v>
      </c>
      <c r="C51" s="43">
        <v>357.93422374496396</v>
      </c>
      <c r="D51" s="43">
        <v>516.12607348101687</v>
      </c>
      <c r="E51" s="43">
        <v>539.31921510317738</v>
      </c>
      <c r="F51" s="43">
        <v>543.3369244455663</v>
      </c>
      <c r="G51" s="43">
        <v>585.94632154800865</v>
      </c>
      <c r="H51" s="43">
        <v>674.00317001403425</v>
      </c>
      <c r="I51" s="43">
        <v>795.75446453587676</v>
      </c>
      <c r="J51" s="43">
        <v>859.58657698802074</v>
      </c>
      <c r="K51" s="43">
        <v>908.6399453974584</v>
      </c>
      <c r="L51" s="43">
        <v>980.80236073133074</v>
      </c>
      <c r="M51" s="43">
        <v>658.85087605055969</v>
      </c>
      <c r="N51" s="43">
        <v>887.58391566748242</v>
      </c>
      <c r="O51" s="43">
        <v>1080.8813797916735</v>
      </c>
      <c r="P51" s="43">
        <v>1046.9918189660425</v>
      </c>
    </row>
    <row r="52" spans="1:16" ht="15.6" thickBot="1" x14ac:dyDescent="0.4">
      <c r="A52" s="6" t="s">
        <v>62</v>
      </c>
      <c r="B52" s="47">
        <v>3586.7494815722075</v>
      </c>
      <c r="C52" s="47">
        <v>4203.3526777168508</v>
      </c>
      <c r="D52" s="47">
        <v>7851.0453888054672</v>
      </c>
      <c r="E52" s="47">
        <v>8461.3988815623288</v>
      </c>
      <c r="F52" s="47">
        <v>8813.2446184046294</v>
      </c>
      <c r="G52" s="47">
        <v>9025.3432272485516</v>
      </c>
      <c r="H52" s="47">
        <v>9552.1337575361813</v>
      </c>
      <c r="I52" s="47">
        <v>11239.924374961884</v>
      </c>
      <c r="J52" s="47">
        <v>12067.302892393702</v>
      </c>
      <c r="K52" s="47">
        <v>12506.649182948642</v>
      </c>
      <c r="L52" s="47">
        <v>13991.233633448774</v>
      </c>
      <c r="M52" s="47">
        <v>10258.397940248547</v>
      </c>
      <c r="N52" s="47">
        <v>12101.814720135484</v>
      </c>
      <c r="O52" s="47">
        <v>14744.101260340387</v>
      </c>
      <c r="P52" s="47">
        <v>15527.049306429486</v>
      </c>
    </row>
    <row r="55" spans="1:16" s="41" customFormat="1" ht="15" x14ac:dyDescent="0.35">
      <c r="A55" s="39" t="s">
        <v>64</v>
      </c>
      <c r="B55" s="4">
        <v>2009</v>
      </c>
      <c r="C55" s="4">
        <v>2010</v>
      </c>
      <c r="D55" s="4">
        <v>2011</v>
      </c>
      <c r="E55" s="4">
        <v>2012</v>
      </c>
      <c r="F55" s="4">
        <v>2013</v>
      </c>
      <c r="G55" s="4">
        <v>2014</v>
      </c>
      <c r="H55" s="4">
        <v>2015</v>
      </c>
      <c r="I55" s="4">
        <v>2016</v>
      </c>
      <c r="J55" s="4">
        <v>2017</v>
      </c>
      <c r="K55" s="4">
        <v>2018</v>
      </c>
      <c r="L55" s="40" t="s">
        <v>83</v>
      </c>
      <c r="M55" s="40" t="s">
        <v>84</v>
      </c>
      <c r="N55" s="40" t="s">
        <v>85</v>
      </c>
      <c r="O55" s="40" t="s">
        <v>86</v>
      </c>
      <c r="P55" s="40" t="s">
        <v>87</v>
      </c>
    </row>
    <row r="56" spans="1:16" ht="15" x14ac:dyDescent="0.35">
      <c r="A56" s="28" t="s">
        <v>0</v>
      </c>
      <c r="B56" s="48" t="s">
        <v>66</v>
      </c>
      <c r="C56" s="48">
        <v>0.20123560525452389</v>
      </c>
      <c r="D56" s="48">
        <v>-0.28352214315826085</v>
      </c>
      <c r="E56" s="48">
        <v>9.2809893683616584E-2</v>
      </c>
      <c r="F56" s="48">
        <v>-1.7055826051368572E-2</v>
      </c>
      <c r="G56" s="48">
        <v>-0.32701154772228036</v>
      </c>
      <c r="H56" s="48">
        <v>0.28135500024732818</v>
      </c>
      <c r="I56" s="48">
        <v>-2.8468918994737247E-2</v>
      </c>
      <c r="J56" s="48">
        <v>-0.35997264226875081</v>
      </c>
      <c r="K56" s="48">
        <v>0.10431597068465348</v>
      </c>
      <c r="L56" s="48">
        <v>-0.35260785585539167</v>
      </c>
      <c r="M56" s="48">
        <v>0.16724795494957978</v>
      </c>
      <c r="N56" s="48">
        <v>1.1124015994926308</v>
      </c>
      <c r="O56" s="48">
        <v>0.30002425659878851</v>
      </c>
      <c r="P56" s="48">
        <v>-0.15688568899707533</v>
      </c>
    </row>
    <row r="57" spans="1:16" ht="15" x14ac:dyDescent="0.35">
      <c r="A57" s="1" t="s">
        <v>1</v>
      </c>
      <c r="B57" s="49" t="s">
        <v>66</v>
      </c>
      <c r="C57" s="49">
        <v>0.20123560525452389</v>
      </c>
      <c r="D57" s="49">
        <v>-0.28352214315826085</v>
      </c>
      <c r="E57" s="49">
        <v>9.2809893683616584E-2</v>
      </c>
      <c r="F57" s="49">
        <v>-1.7055826051368572E-2</v>
      </c>
      <c r="G57" s="49">
        <v>-0.32701154772228036</v>
      </c>
      <c r="H57" s="49">
        <v>0.28135500024732818</v>
      </c>
      <c r="I57" s="49">
        <v>-2.8468918994737247E-2</v>
      </c>
      <c r="J57" s="49">
        <v>-0.35997264226875081</v>
      </c>
      <c r="K57" s="49">
        <v>0.10431597068465348</v>
      </c>
      <c r="L57" s="49">
        <v>-0.35260785585539167</v>
      </c>
      <c r="M57" s="49">
        <v>0.16724795494957978</v>
      </c>
      <c r="N57" s="49">
        <v>1.1124015994926308</v>
      </c>
      <c r="O57" s="49">
        <v>0.30002425659878851</v>
      </c>
      <c r="P57" s="49">
        <v>-0.15688568899707533</v>
      </c>
    </row>
    <row r="58" spans="1:16" ht="15" x14ac:dyDescent="0.35">
      <c r="A58" s="29" t="s">
        <v>58</v>
      </c>
      <c r="B58" s="50" t="s">
        <v>66</v>
      </c>
      <c r="C58" s="50">
        <v>0.68611065161080975</v>
      </c>
      <c r="D58" s="50">
        <v>-0.12321276296948602</v>
      </c>
      <c r="E58" s="50">
        <v>0.6695823996794672</v>
      </c>
      <c r="F58" s="50">
        <v>-1.3345207981420359E-2</v>
      </c>
      <c r="G58" s="50">
        <v>-0.78828824088275151</v>
      </c>
      <c r="H58" s="50">
        <v>2.8122089994555459</v>
      </c>
      <c r="I58" s="50">
        <v>-0.45212407878971073</v>
      </c>
      <c r="J58" s="50">
        <v>-0.11848435914654731</v>
      </c>
      <c r="K58" s="50">
        <v>0.26384013916168558</v>
      </c>
      <c r="L58" s="50">
        <v>-0.33579840394365423</v>
      </c>
      <c r="M58" s="50">
        <v>-0.58132908018892393</v>
      </c>
      <c r="N58" s="50">
        <v>3.0251744262049769</v>
      </c>
      <c r="O58" s="50">
        <v>4.2771219732906651E-2</v>
      </c>
      <c r="P58" s="50">
        <v>-0.18456408810929181</v>
      </c>
    </row>
    <row r="59" spans="1:16" ht="15" x14ac:dyDescent="0.35">
      <c r="A59" s="2" t="s">
        <v>59</v>
      </c>
      <c r="B59" s="51" t="s">
        <v>66</v>
      </c>
      <c r="C59" s="51">
        <v>-8.7127043564816931E-2</v>
      </c>
      <c r="D59" s="51">
        <v>-0.35502653942511742</v>
      </c>
      <c r="E59" s="51">
        <v>-0.19686595550467922</v>
      </c>
      <c r="F59" s="51">
        <v>3.2927919501827718E-2</v>
      </c>
      <c r="G59" s="51">
        <v>-4.9419316536552849E-2</v>
      </c>
      <c r="H59" s="51">
        <v>-1.0728663615147793E-2</v>
      </c>
      <c r="I59" s="51">
        <v>-6.5299299573600811E-2</v>
      </c>
      <c r="J59" s="51">
        <v>0.17533981009805233</v>
      </c>
      <c r="K59" s="51">
        <v>0.24058576856181313</v>
      </c>
      <c r="L59" s="51">
        <v>-0.40360341934940336</v>
      </c>
      <c r="M59" s="51">
        <v>0.6582514001810873</v>
      </c>
      <c r="N59" s="51">
        <v>0.60828476407914689</v>
      </c>
      <c r="O59" s="51">
        <v>0.13921153693107158</v>
      </c>
      <c r="P59" s="51">
        <v>7.5393727985118009E-2</v>
      </c>
    </row>
    <row r="60" spans="1:16" ht="15" x14ac:dyDescent="0.35">
      <c r="A60" s="29" t="s">
        <v>60</v>
      </c>
      <c r="B60" s="50" t="s">
        <v>66</v>
      </c>
      <c r="C60" s="50">
        <v>0.53572335602945365</v>
      </c>
      <c r="D60" s="50">
        <v>-0.18539404859295083</v>
      </c>
      <c r="E60" s="50">
        <v>-5.9832797933012993E-2</v>
      </c>
      <c r="F60" s="50">
        <v>-0.13056989943490538</v>
      </c>
      <c r="G60" s="50">
        <v>-9.8725854299244409E-2</v>
      </c>
      <c r="H60" s="50">
        <v>9.812089370210697E-2</v>
      </c>
      <c r="I60" s="50">
        <v>0.22534276394278829</v>
      </c>
      <c r="J60" s="50">
        <v>-5.5938440872863704E-2</v>
      </c>
      <c r="K60" s="50">
        <v>-0.65614944249344886</v>
      </c>
      <c r="L60" s="50">
        <v>-0.16167020335335358</v>
      </c>
      <c r="M60" s="50">
        <v>-0.68140287751723039</v>
      </c>
      <c r="N60" s="50">
        <v>4.1556067198568538</v>
      </c>
      <c r="O60" s="50">
        <v>0.53583399747592986</v>
      </c>
      <c r="P60" s="50">
        <v>-0.40905177744049792</v>
      </c>
    </row>
    <row r="61" spans="1:16" ht="15" x14ac:dyDescent="0.35">
      <c r="A61" s="2" t="s">
        <v>61</v>
      </c>
      <c r="B61" s="51" t="s">
        <v>66</v>
      </c>
      <c r="C61" s="51">
        <v>0.41581175596724873</v>
      </c>
      <c r="D61" s="51">
        <v>-0.3585981779390035</v>
      </c>
      <c r="E61" s="51">
        <v>0.22838817165869463</v>
      </c>
      <c r="F61" s="51">
        <v>2.0827104462039392E-2</v>
      </c>
      <c r="G61" s="51">
        <v>-0.24674739054739736</v>
      </c>
      <c r="H61" s="51">
        <v>-9.691984561241096E-3</v>
      </c>
      <c r="I61" s="51">
        <v>0.33944053558855747</v>
      </c>
      <c r="J61" s="51">
        <v>-1.3076526221430955</v>
      </c>
      <c r="K61" s="51">
        <v>-1.2313465150844201</v>
      </c>
      <c r="L61" s="51">
        <v>-0.22879867056655656</v>
      </c>
      <c r="M61" s="51">
        <v>1.6266536076474791</v>
      </c>
      <c r="N61" s="51">
        <v>2.3056260670808442</v>
      </c>
      <c r="O61" s="51">
        <v>1.2580109135401925</v>
      </c>
      <c r="P61" s="51">
        <v>-0.56915171617239846</v>
      </c>
    </row>
    <row r="62" spans="1:16" ht="15" x14ac:dyDescent="0.35">
      <c r="A62" s="28" t="s">
        <v>2</v>
      </c>
      <c r="B62" s="48" t="s">
        <v>66</v>
      </c>
      <c r="C62" s="48">
        <v>-3.9957763928778478E-3</v>
      </c>
      <c r="D62" s="48">
        <v>1.3627515226571516</v>
      </c>
      <c r="E62" s="48">
        <v>9.7096772572424994E-2</v>
      </c>
      <c r="F62" s="48">
        <v>3.1532958493487806E-2</v>
      </c>
      <c r="G62" s="48">
        <v>6.8424621252678675E-2</v>
      </c>
      <c r="H62" s="48">
        <v>-5.2314342835914296E-2</v>
      </c>
      <c r="I62" s="48">
        <v>0.12171947103376302</v>
      </c>
      <c r="J62" s="48">
        <v>-6.3859822874354211E-2</v>
      </c>
      <c r="K62" s="48">
        <v>0.22985432403685979</v>
      </c>
      <c r="L62" s="48">
        <v>0.95448238954880282</v>
      </c>
      <c r="M62" s="48">
        <v>-0.14085309568247917</v>
      </c>
      <c r="N62" s="48">
        <v>-0.277189866049668</v>
      </c>
      <c r="O62" s="48">
        <v>0.37096812067882956</v>
      </c>
      <c r="P62" s="48">
        <v>1.4379384600476719</v>
      </c>
    </row>
    <row r="63" spans="1:16" ht="15" x14ac:dyDescent="0.35">
      <c r="A63" s="1" t="s">
        <v>3</v>
      </c>
      <c r="B63" s="49" t="s">
        <v>66</v>
      </c>
      <c r="C63" s="49" t="s">
        <v>66</v>
      </c>
      <c r="D63" s="49" t="s">
        <v>66</v>
      </c>
      <c r="E63" s="49" t="s">
        <v>66</v>
      </c>
      <c r="F63" s="49" t="s">
        <v>66</v>
      </c>
      <c r="G63" s="49" t="s">
        <v>66</v>
      </c>
      <c r="H63" s="49" t="s">
        <v>66</v>
      </c>
      <c r="I63" s="49" t="s">
        <v>66</v>
      </c>
      <c r="J63" s="49" t="s">
        <v>66</v>
      </c>
      <c r="K63" s="49" t="s">
        <v>66</v>
      </c>
      <c r="L63" s="49" t="s">
        <v>66</v>
      </c>
      <c r="M63" s="49" t="s">
        <v>66</v>
      </c>
      <c r="N63" s="49" t="s">
        <v>66</v>
      </c>
      <c r="O63" s="49" t="s">
        <v>66</v>
      </c>
      <c r="P63" s="49">
        <v>-0.92961200201858274</v>
      </c>
    </row>
    <row r="64" spans="1:16" ht="15" x14ac:dyDescent="0.35">
      <c r="A64" s="30" t="s">
        <v>4</v>
      </c>
      <c r="B64" s="52" t="s">
        <v>66</v>
      </c>
      <c r="C64" s="52">
        <v>-1.8734164231072548E-2</v>
      </c>
      <c r="D64" s="52">
        <v>0.12952802584005241</v>
      </c>
      <c r="E64" s="52">
        <v>9.0517052197885306E-2</v>
      </c>
      <c r="F64" s="52">
        <v>7.8499392470515961E-2</v>
      </c>
      <c r="G64" s="52">
        <v>0.10984050679017843</v>
      </c>
      <c r="H64" s="52">
        <v>3.6263932875040927E-2</v>
      </c>
      <c r="I64" s="52">
        <v>-0.30416858613491471</v>
      </c>
      <c r="J64" s="52">
        <v>0.40468616774015809</v>
      </c>
      <c r="K64" s="52">
        <v>0.20817770701078464</v>
      </c>
      <c r="L64" s="52">
        <v>1.7212003408115484</v>
      </c>
      <c r="M64" s="52">
        <v>-0.28657820100913345</v>
      </c>
      <c r="N64" s="52">
        <v>-0.43960564813112568</v>
      </c>
      <c r="O64" s="52">
        <v>0.17073208942331441</v>
      </c>
      <c r="P64" s="52">
        <v>-0.21818784657223833</v>
      </c>
    </row>
    <row r="65" spans="1:16" ht="15" x14ac:dyDescent="0.35">
      <c r="A65" s="30" t="s">
        <v>5</v>
      </c>
      <c r="B65" s="52" t="s">
        <v>66</v>
      </c>
      <c r="C65" s="52">
        <v>4.0459215640528123E-2</v>
      </c>
      <c r="D65" s="52">
        <v>3.467889089772739</v>
      </c>
      <c r="E65" s="52">
        <v>0.16134425042375433</v>
      </c>
      <c r="F65" s="52">
        <v>1.7005220274624477E-2</v>
      </c>
      <c r="G65" s="52">
        <v>3.1593593652411434E-2</v>
      </c>
      <c r="H65" s="52">
        <v>-0.16007114524427557</v>
      </c>
      <c r="I65" s="52">
        <v>0.49117204109596879</v>
      </c>
      <c r="J65" s="52">
        <v>-0.25008617250914544</v>
      </c>
      <c r="K65" s="52">
        <v>0.22485816843627582</v>
      </c>
      <c r="L65" s="52">
        <v>0.65632068575199898</v>
      </c>
      <c r="M65" s="52">
        <v>5.7473656570570464E-2</v>
      </c>
      <c r="N65" s="52">
        <v>-0.18718425635593372</v>
      </c>
      <c r="O65" s="52">
        <v>0.27946979311600528</v>
      </c>
      <c r="P65" s="52">
        <v>3.0480344593702871</v>
      </c>
    </row>
    <row r="66" spans="1:16" ht="15" x14ac:dyDescent="0.35">
      <c r="A66" s="1" t="s">
        <v>6</v>
      </c>
      <c r="B66" s="49" t="s">
        <v>66</v>
      </c>
      <c r="C66" s="49" t="s">
        <v>66</v>
      </c>
      <c r="D66" s="49" t="s">
        <v>66</v>
      </c>
      <c r="E66" s="49">
        <v>-9.2435033688741286E-2</v>
      </c>
      <c r="F66" s="49">
        <v>-3.8512555591306175E-2</v>
      </c>
      <c r="G66" s="49">
        <v>9.9337079259667727E-2</v>
      </c>
      <c r="H66" s="49">
        <v>0.10749899021664788</v>
      </c>
      <c r="I66" s="49">
        <v>0.23023450132868817</v>
      </c>
      <c r="J66" s="49">
        <v>-0.1441774510701378</v>
      </c>
      <c r="K66" s="49">
        <v>0.30480924445838942</v>
      </c>
      <c r="L66" s="49">
        <v>-5.5364103321683733E-2</v>
      </c>
      <c r="M66" s="49">
        <v>-0.15222044007909274</v>
      </c>
      <c r="N66" s="49">
        <v>0.10760425578720612</v>
      </c>
      <c r="O66" s="49">
        <v>6.3911491461757786E-2</v>
      </c>
      <c r="P66" s="49">
        <v>0.58807151341661767</v>
      </c>
    </row>
    <row r="67" spans="1:16" ht="15" x14ac:dyDescent="0.35">
      <c r="A67" s="29" t="s">
        <v>24</v>
      </c>
      <c r="B67" s="50" t="s">
        <v>66</v>
      </c>
      <c r="C67" s="50" t="s">
        <v>66</v>
      </c>
      <c r="D67" s="50" t="s">
        <v>66</v>
      </c>
      <c r="E67" s="50">
        <v>-8.0351323241525052E-2</v>
      </c>
      <c r="F67" s="50">
        <v>-1.7622609211693785E-2</v>
      </c>
      <c r="G67" s="50">
        <v>5.4226990844832068E-2</v>
      </c>
      <c r="H67" s="50">
        <v>9.8629452098995207E-2</v>
      </c>
      <c r="I67" s="50">
        <v>4.7917551532581815E-2</v>
      </c>
      <c r="J67" s="50">
        <v>-3.9778177457786001E-2</v>
      </c>
      <c r="K67" s="50">
        <v>0.22861176092891289</v>
      </c>
      <c r="L67" s="50">
        <v>-1.1980239723544672E-3</v>
      </c>
      <c r="M67" s="50">
        <v>-0.14545729712348066</v>
      </c>
      <c r="N67" s="50">
        <v>0.17849648579556776</v>
      </c>
      <c r="O67" s="50">
        <v>7.4714698642038613E-2</v>
      </c>
      <c r="P67" s="50">
        <v>0.10878076364246891</v>
      </c>
    </row>
    <row r="68" spans="1:16" ht="15" x14ac:dyDescent="0.35">
      <c r="A68" s="2" t="s">
        <v>25</v>
      </c>
      <c r="B68" s="51" t="s">
        <v>66</v>
      </c>
      <c r="C68" s="51" t="s">
        <v>66</v>
      </c>
      <c r="D68" s="51" t="s">
        <v>66</v>
      </c>
      <c r="E68" s="51">
        <v>-0.14274834653293722</v>
      </c>
      <c r="F68" s="51">
        <v>-0.27287588200467283</v>
      </c>
      <c r="G68" s="51">
        <v>0.60856699772882661</v>
      </c>
      <c r="H68" s="51">
        <v>0.42662857748496674</v>
      </c>
      <c r="I68" s="51">
        <v>1.5655553825886077</v>
      </c>
      <c r="J68" s="51">
        <v>-0.41230007796606838</v>
      </c>
      <c r="K68" s="51">
        <v>0.95103543311813166</v>
      </c>
      <c r="L68" s="51">
        <v>-0.51433416626193429</v>
      </c>
      <c r="M68" s="51">
        <v>-0.21473234755954085</v>
      </c>
      <c r="N68" s="51">
        <v>-1.604511146422638E-2</v>
      </c>
      <c r="O68" s="51">
        <v>2.6281976243052618E-2</v>
      </c>
      <c r="P68" s="51">
        <v>3.4050489651675191</v>
      </c>
    </row>
    <row r="69" spans="1:16" ht="15" x14ac:dyDescent="0.35">
      <c r="A69" s="29" t="s">
        <v>26</v>
      </c>
      <c r="B69" s="50" t="s">
        <v>66</v>
      </c>
      <c r="C69" s="50" t="s">
        <v>66</v>
      </c>
      <c r="D69" s="50" t="s">
        <v>66</v>
      </c>
      <c r="E69" s="50">
        <v>-2.3203913077298521E-2</v>
      </c>
      <c r="F69" s="50">
        <v>2.3332022545521358E-3</v>
      </c>
      <c r="G69" s="50">
        <v>-0.39963716254452109</v>
      </c>
      <c r="H69" s="50">
        <v>-1</v>
      </c>
      <c r="I69" s="50" t="s">
        <v>66</v>
      </c>
      <c r="J69" s="50" t="s">
        <v>66</v>
      </c>
      <c r="K69" s="50" t="s">
        <v>66</v>
      </c>
      <c r="L69" s="50" t="s">
        <v>66</v>
      </c>
      <c r="M69" s="50">
        <v>-3.8141663187249986E-2</v>
      </c>
      <c r="N69" s="50">
        <v>0.22573395714780098</v>
      </c>
      <c r="O69" s="50">
        <v>-0.15138199632800686</v>
      </c>
      <c r="P69" s="50">
        <v>-0.58840638540076651</v>
      </c>
    </row>
    <row r="70" spans="1:16" ht="15" x14ac:dyDescent="0.35">
      <c r="A70" s="2" t="s">
        <v>27</v>
      </c>
      <c r="B70" s="51" t="s">
        <v>66</v>
      </c>
      <c r="C70" s="51" t="s">
        <v>66</v>
      </c>
      <c r="D70" s="51" t="s">
        <v>66</v>
      </c>
      <c r="E70" s="51">
        <v>-7.7091948741448979E-3</v>
      </c>
      <c r="F70" s="51">
        <v>1.5933260096044011E-2</v>
      </c>
      <c r="G70" s="51">
        <v>0.78933609359448709</v>
      </c>
      <c r="H70" s="51">
        <v>0.76149688395934256</v>
      </c>
      <c r="I70" s="51">
        <v>3.3727814163240888E-2</v>
      </c>
      <c r="J70" s="51">
        <v>-2.871254993925032E-2</v>
      </c>
      <c r="K70" s="51">
        <v>0.21530995567278755</v>
      </c>
      <c r="L70" s="51">
        <v>-0.30170370693556725</v>
      </c>
      <c r="M70" s="51">
        <v>-0.28294548046230406</v>
      </c>
      <c r="N70" s="51">
        <v>9.9660961088342326E-2</v>
      </c>
      <c r="O70" s="51">
        <v>-9.9478134687351671E-2</v>
      </c>
      <c r="P70" s="51">
        <v>0.51661878178435217</v>
      </c>
    </row>
    <row r="71" spans="1:16" ht="15" x14ac:dyDescent="0.35">
      <c r="A71" s="29" t="s">
        <v>28</v>
      </c>
      <c r="B71" s="50" t="s">
        <v>66</v>
      </c>
      <c r="C71" s="50" t="s">
        <v>66</v>
      </c>
      <c r="D71" s="50" t="s">
        <v>66</v>
      </c>
      <c r="E71" s="50">
        <v>-7.1838702257056908E-2</v>
      </c>
      <c r="F71" s="50">
        <v>9.6473462201940308E-3</v>
      </c>
      <c r="G71" s="50">
        <v>0.43424135910955752</v>
      </c>
      <c r="H71" s="50">
        <v>0.37838981196480614</v>
      </c>
      <c r="I71" s="50">
        <v>-0.21352173438440847</v>
      </c>
      <c r="J71" s="50">
        <v>0.43423664828350672</v>
      </c>
      <c r="K71" s="50">
        <v>0.37949620729055922</v>
      </c>
      <c r="L71" s="50">
        <v>0.59815279812232114</v>
      </c>
      <c r="M71" s="50">
        <v>-0.11915328670698921</v>
      </c>
      <c r="N71" s="50">
        <v>0.37649645365058104</v>
      </c>
      <c r="O71" s="50">
        <v>0.29153075025857245</v>
      </c>
      <c r="P71" s="50">
        <v>0.1917394513823456</v>
      </c>
    </row>
    <row r="72" spans="1:16" ht="15" x14ac:dyDescent="0.35">
      <c r="A72" s="2" t="s">
        <v>29</v>
      </c>
      <c r="B72" s="51" t="s">
        <v>66</v>
      </c>
      <c r="C72" s="51" t="s">
        <v>66</v>
      </c>
      <c r="D72" s="51" t="s">
        <v>66</v>
      </c>
      <c r="E72" s="51">
        <v>3.0338358433259494E-3</v>
      </c>
      <c r="F72" s="51">
        <v>-7.4373400755232577E-2</v>
      </c>
      <c r="G72" s="51">
        <v>0.88128608703317046</v>
      </c>
      <c r="H72" s="51">
        <v>0.57542296170342477</v>
      </c>
      <c r="I72" s="51">
        <v>8.8945300023631102E-2</v>
      </c>
      <c r="J72" s="51">
        <v>3.1835502395015203E-2</v>
      </c>
      <c r="K72" s="51">
        <v>5.687512758768043E-2</v>
      </c>
      <c r="L72" s="51">
        <v>0.57985251117671655</v>
      </c>
      <c r="M72" s="51">
        <v>-0.52077056616434958</v>
      </c>
      <c r="N72" s="51">
        <v>-8.2685492544093409E-2</v>
      </c>
      <c r="O72" s="51">
        <v>0.13368926724705177</v>
      </c>
      <c r="P72" s="51">
        <v>0.41596778618176344</v>
      </c>
    </row>
    <row r="73" spans="1:16" ht="15" x14ac:dyDescent="0.35">
      <c r="A73" s="29" t="s">
        <v>30</v>
      </c>
      <c r="B73" s="50" t="s">
        <v>66</v>
      </c>
      <c r="C73" s="50" t="s">
        <v>66</v>
      </c>
      <c r="D73" s="50" t="s">
        <v>66</v>
      </c>
      <c r="E73" s="50" t="s">
        <v>66</v>
      </c>
      <c r="F73" s="50" t="s">
        <v>66</v>
      </c>
      <c r="G73" s="50" t="s">
        <v>66</v>
      </c>
      <c r="H73" s="50">
        <v>0.77404955476085591</v>
      </c>
      <c r="I73" s="50">
        <v>-0.23212358699622015</v>
      </c>
      <c r="J73" s="50">
        <v>2.063966636587633E-2</v>
      </c>
      <c r="K73" s="50">
        <v>-0.49521449580334176</v>
      </c>
      <c r="L73" s="50">
        <v>-1</v>
      </c>
      <c r="M73" s="50" t="s">
        <v>66</v>
      </c>
      <c r="N73" s="50" t="s">
        <v>66</v>
      </c>
      <c r="O73" s="50" t="s">
        <v>66</v>
      </c>
      <c r="P73" s="50" t="s">
        <v>66</v>
      </c>
    </row>
    <row r="74" spans="1:16" ht="15" x14ac:dyDescent="0.35">
      <c r="A74" s="2" t="s">
        <v>31</v>
      </c>
      <c r="B74" s="51" t="s">
        <v>66</v>
      </c>
      <c r="C74" s="51" t="s">
        <v>66</v>
      </c>
      <c r="D74" s="51" t="s">
        <v>66</v>
      </c>
      <c r="E74" s="51">
        <v>-0.33994794189041821</v>
      </c>
      <c r="F74" s="51">
        <v>7.5932910574929791E-2</v>
      </c>
      <c r="G74" s="51">
        <v>-0.20936583257191499</v>
      </c>
      <c r="H74" s="51">
        <v>-0.14746668005223251</v>
      </c>
      <c r="I74" s="51">
        <v>-0.29271513534951898</v>
      </c>
      <c r="J74" s="51">
        <v>-0.41036715179432737</v>
      </c>
      <c r="K74" s="51">
        <v>0.55396493171694305</v>
      </c>
      <c r="L74" s="51">
        <v>2.3629227020852239E-2</v>
      </c>
      <c r="M74" s="51">
        <v>-0.19073575977722956</v>
      </c>
      <c r="N74" s="51">
        <v>-0.23532901801658945</v>
      </c>
      <c r="O74" s="51">
        <v>-4.7734821252785831E-2</v>
      </c>
      <c r="P74" s="51">
        <v>15.904881255109984</v>
      </c>
    </row>
    <row r="75" spans="1:16" ht="15" x14ac:dyDescent="0.35">
      <c r="A75" s="29" t="s">
        <v>32</v>
      </c>
      <c r="B75" s="50" t="s">
        <v>66</v>
      </c>
      <c r="C75" s="50" t="s">
        <v>66</v>
      </c>
      <c r="D75" s="50" t="s">
        <v>66</v>
      </c>
      <c r="E75" s="50">
        <v>-0.11737412789932267</v>
      </c>
      <c r="F75" s="50">
        <v>-0.18979960870817758</v>
      </c>
      <c r="G75" s="50">
        <v>8.5576647743883516E-2</v>
      </c>
      <c r="H75" s="50">
        <v>-0.15379078504077492</v>
      </c>
      <c r="I75" s="50">
        <v>0.47243049775457302</v>
      </c>
      <c r="J75" s="50">
        <v>-3.2396983711992067E-2</v>
      </c>
      <c r="K75" s="50">
        <v>0.15114875854791188</v>
      </c>
      <c r="L75" s="50">
        <v>1.9229689389362257</v>
      </c>
      <c r="M75" s="50">
        <v>-0.16938280393939809</v>
      </c>
      <c r="N75" s="50">
        <v>-0.11129006142754228</v>
      </c>
      <c r="O75" s="50">
        <v>0.21076564385243657</v>
      </c>
      <c r="P75" s="50">
        <v>0.73642485325820295</v>
      </c>
    </row>
    <row r="76" spans="1:16" ht="15" x14ac:dyDescent="0.35">
      <c r="A76" s="2" t="s">
        <v>33</v>
      </c>
      <c r="B76" s="51" t="s">
        <v>66</v>
      </c>
      <c r="C76" s="51" t="s">
        <v>66</v>
      </c>
      <c r="D76" s="51" t="s">
        <v>66</v>
      </c>
      <c r="E76" s="51" t="s">
        <v>66</v>
      </c>
      <c r="F76" s="51">
        <v>7.4129353233836959E-2</v>
      </c>
      <c r="G76" s="51">
        <v>-0.14005431807655477</v>
      </c>
      <c r="H76" s="51">
        <v>-0.63716851755869286</v>
      </c>
      <c r="I76" s="51">
        <v>0.1025595990820134</v>
      </c>
      <c r="J76" s="51">
        <v>0.50050796343518278</v>
      </c>
      <c r="K76" s="51">
        <v>9.6845221313786336</v>
      </c>
      <c r="L76" s="51">
        <v>-1</v>
      </c>
      <c r="M76" s="51" t="s">
        <v>66</v>
      </c>
      <c r="N76" s="51" t="s">
        <v>66</v>
      </c>
      <c r="O76" s="51" t="s">
        <v>66</v>
      </c>
      <c r="P76" s="51" t="s">
        <v>66</v>
      </c>
    </row>
    <row r="77" spans="1:16" ht="15" x14ac:dyDescent="0.35">
      <c r="A77" s="29" t="s">
        <v>34</v>
      </c>
      <c r="B77" s="50" t="s">
        <v>66</v>
      </c>
      <c r="C77" s="50" t="s">
        <v>66</v>
      </c>
      <c r="D77" s="50" t="s">
        <v>66</v>
      </c>
      <c r="E77" s="50">
        <v>-4.3550453724666593E-2</v>
      </c>
      <c r="F77" s="50">
        <v>-0.16741001215535345</v>
      </c>
      <c r="G77" s="50">
        <v>-7.7669546280388357E-2</v>
      </c>
      <c r="H77" s="50">
        <v>-0.34599121886411544</v>
      </c>
      <c r="I77" s="50">
        <v>0.7923728738931779</v>
      </c>
      <c r="J77" s="50">
        <v>-0.38318860966975199</v>
      </c>
      <c r="K77" s="50">
        <v>0.25856873651532886</v>
      </c>
      <c r="L77" s="50">
        <v>-0.20794755256275199</v>
      </c>
      <c r="M77" s="50">
        <v>-7.8288739726928736E-2</v>
      </c>
      <c r="N77" s="50">
        <v>4.1261312292587116E-2</v>
      </c>
      <c r="O77" s="50">
        <v>-0.16150797179715692</v>
      </c>
      <c r="P77" s="50">
        <v>0.60972707318908359</v>
      </c>
    </row>
    <row r="78" spans="1:16" ht="15" x14ac:dyDescent="0.35">
      <c r="A78" s="2" t="s">
        <v>35</v>
      </c>
      <c r="B78" s="51" t="s">
        <v>66</v>
      </c>
      <c r="C78" s="51" t="s">
        <v>66</v>
      </c>
      <c r="D78" s="51" t="s">
        <v>66</v>
      </c>
      <c r="E78" s="51">
        <v>-5.6637102321918209E-2</v>
      </c>
      <c r="F78" s="51">
        <v>7.2202670069944963E-2</v>
      </c>
      <c r="G78" s="51">
        <v>-0.52797781875921124</v>
      </c>
      <c r="H78" s="51">
        <v>-1</v>
      </c>
      <c r="I78" s="51" t="s">
        <v>66</v>
      </c>
      <c r="J78" s="51">
        <v>-0.46139275335515639</v>
      </c>
      <c r="K78" s="51">
        <v>-0.42914218566392204</v>
      </c>
      <c r="L78" s="51">
        <v>9.5680033648315987</v>
      </c>
      <c r="M78" s="51">
        <v>2.6528167669941149E-2</v>
      </c>
      <c r="N78" s="51">
        <v>-0.13269969725197828</v>
      </c>
      <c r="O78" s="51">
        <v>-6.5886854515242788E-2</v>
      </c>
      <c r="P78" s="51">
        <v>-0.60734069951575742</v>
      </c>
    </row>
    <row r="79" spans="1:16" ht="15" x14ac:dyDescent="0.35">
      <c r="A79" s="28" t="s">
        <v>7</v>
      </c>
      <c r="B79" s="48" t="s">
        <v>66</v>
      </c>
      <c r="C79" s="48">
        <v>0.19891991324724034</v>
      </c>
      <c r="D79" s="48">
        <v>0.90332301522696135</v>
      </c>
      <c r="E79" s="48">
        <v>7.8994505717240759E-2</v>
      </c>
      <c r="F79" s="48">
        <v>4.4968024735685841E-2</v>
      </c>
      <c r="G79" s="48">
        <v>1.9500549526354494E-2</v>
      </c>
      <c r="H79" s="48">
        <v>5.7555611305216026E-2</v>
      </c>
      <c r="I79" s="48">
        <v>0.18021922955510794</v>
      </c>
      <c r="J79" s="48">
        <v>8.1677136358891733E-2</v>
      </c>
      <c r="K79" s="48">
        <v>2.5933233859831928E-2</v>
      </c>
      <c r="L79" s="48">
        <v>7.8016730407240109E-2</v>
      </c>
      <c r="M79" s="48">
        <v>-0.27455263086371018</v>
      </c>
      <c r="N79" s="48">
        <v>0.21767319773770244</v>
      </c>
      <c r="O79" s="48">
        <v>0.20762597977647479</v>
      </c>
      <c r="P79" s="48">
        <v>-4.6632222705612958E-2</v>
      </c>
    </row>
    <row r="80" spans="1:16" ht="15" x14ac:dyDescent="0.35">
      <c r="A80" s="1" t="s">
        <v>8</v>
      </c>
      <c r="B80" s="49" t="s">
        <v>66</v>
      </c>
      <c r="C80" s="49">
        <v>0.31816064896606022</v>
      </c>
      <c r="D80" s="49">
        <v>4.6361699195498787</v>
      </c>
      <c r="E80" s="49">
        <v>9.2764098976807263E-2</v>
      </c>
      <c r="F80" s="49">
        <v>2.1211456605433554E-2</v>
      </c>
      <c r="G80" s="49">
        <v>3.4628674584570529E-2</v>
      </c>
      <c r="H80" s="49">
        <v>1.5141369741478394E-2</v>
      </c>
      <c r="I80" s="49">
        <v>0.24082145930925369</v>
      </c>
      <c r="J80" s="49">
        <v>0.10612629634938031</v>
      </c>
      <c r="K80" s="49">
        <v>0.26134820725382824</v>
      </c>
      <c r="L80" s="49">
        <v>0.25122836829637007</v>
      </c>
      <c r="M80" s="49">
        <v>-1.7961998266443291E-2</v>
      </c>
      <c r="N80" s="49">
        <v>6.0174245366242163E-2</v>
      </c>
      <c r="O80" s="49">
        <v>5.5440794389842729E-2</v>
      </c>
      <c r="P80" s="49">
        <v>2.0790262448526775E-2</v>
      </c>
    </row>
    <row r="81" spans="1:16" ht="15" x14ac:dyDescent="0.35">
      <c r="A81" s="30" t="s">
        <v>9</v>
      </c>
      <c r="B81" s="52" t="s">
        <v>66</v>
      </c>
      <c r="C81" s="52">
        <v>0.2823793940875301</v>
      </c>
      <c r="D81" s="52">
        <v>2.7302535933226886</v>
      </c>
      <c r="E81" s="52">
        <v>0.10795641257260113</v>
      </c>
      <c r="F81" s="52">
        <v>-5.3232130622565599E-2</v>
      </c>
      <c r="G81" s="52">
        <v>1.616502397321673E-2</v>
      </c>
      <c r="H81" s="52">
        <v>1.2120075686563148E-2</v>
      </c>
      <c r="I81" s="52">
        <v>0.1308006361783971</v>
      </c>
      <c r="J81" s="52">
        <v>9.3775849026378699E-2</v>
      </c>
      <c r="K81" s="52">
        <v>8.9448718218150036E-2</v>
      </c>
      <c r="L81" s="52">
        <v>6.9996680087625052E-2</v>
      </c>
      <c r="M81" s="52">
        <v>-0.13178020934041512</v>
      </c>
      <c r="N81" s="52">
        <v>1.3024381928011142E-2</v>
      </c>
      <c r="O81" s="52">
        <v>3.4724560640813751E-2</v>
      </c>
      <c r="P81" s="52">
        <v>0.1061731940077244</v>
      </c>
    </row>
    <row r="82" spans="1:16" ht="15" x14ac:dyDescent="0.35">
      <c r="A82" s="1" t="s">
        <v>10</v>
      </c>
      <c r="B82" s="49" t="s">
        <v>66</v>
      </c>
      <c r="C82" s="49">
        <v>8.1329668439597658E-2</v>
      </c>
      <c r="D82" s="49">
        <v>1.8369010473486549</v>
      </c>
      <c r="E82" s="49">
        <v>5.7109880410535219E-3</v>
      </c>
      <c r="F82" s="49">
        <v>-3.3547804018886906E-2</v>
      </c>
      <c r="G82" s="49">
        <v>-9.5449573674556976E-2</v>
      </c>
      <c r="H82" s="49">
        <v>-0.14370801714697634</v>
      </c>
      <c r="I82" s="49">
        <v>-1.3637304988865062E-2</v>
      </c>
      <c r="J82" s="49">
        <v>1.0526478639784052</v>
      </c>
      <c r="K82" s="49">
        <v>-0.47032215517563936</v>
      </c>
      <c r="L82" s="49">
        <v>4.9616254940333615E-2</v>
      </c>
      <c r="M82" s="49">
        <v>0.10434699934135394</v>
      </c>
      <c r="N82" s="49">
        <v>0.35346012031965346</v>
      </c>
      <c r="O82" s="49">
        <v>0.15043303354524351</v>
      </c>
      <c r="P82" s="49">
        <v>-0.31369650499042157</v>
      </c>
    </row>
    <row r="83" spans="1:16" ht="15" x14ac:dyDescent="0.35">
      <c r="A83" s="30" t="s">
        <v>11</v>
      </c>
      <c r="B83" s="52" t="s">
        <v>66</v>
      </c>
      <c r="C83" s="52">
        <v>4.558602498078379E-3</v>
      </c>
      <c r="D83" s="52">
        <v>3.1704566940926657</v>
      </c>
      <c r="E83" s="52">
        <v>8.825496571913316E-2</v>
      </c>
      <c r="F83" s="52">
        <v>-2.1064237139572284E-2</v>
      </c>
      <c r="G83" s="52">
        <v>-0.2412995512554168</v>
      </c>
      <c r="H83" s="52">
        <v>-0.19054005903736226</v>
      </c>
      <c r="I83" s="52">
        <v>9.3492297672397751E-2</v>
      </c>
      <c r="J83" s="52">
        <v>0.27242306631299518</v>
      </c>
      <c r="K83" s="52">
        <v>0.20656702448049602</v>
      </c>
      <c r="L83" s="52">
        <v>0.7369909385591249</v>
      </c>
      <c r="M83" s="52">
        <v>-0.36889733903616639</v>
      </c>
      <c r="N83" s="52">
        <v>0.1711473306596214</v>
      </c>
      <c r="O83" s="52">
        <v>0.12504337311308267</v>
      </c>
      <c r="P83" s="52">
        <v>3.9397042362843138E-2</v>
      </c>
    </row>
    <row r="84" spans="1:16" ht="15" x14ac:dyDescent="0.35">
      <c r="A84" s="1" t="s">
        <v>12</v>
      </c>
      <c r="B84" s="49" t="s">
        <v>66</v>
      </c>
      <c r="C84" s="49">
        <v>0.25223397952053528</v>
      </c>
      <c r="D84" s="49">
        <v>1.7343926674336636</v>
      </c>
      <c r="E84" s="49">
        <v>-5.7700311626791567E-2</v>
      </c>
      <c r="F84" s="49">
        <v>0.4590410498737667</v>
      </c>
      <c r="G84" s="49">
        <v>-8.7217350161064799E-2</v>
      </c>
      <c r="H84" s="49">
        <v>5.6415390077652505E-2</v>
      </c>
      <c r="I84" s="49">
        <v>0.21375522815814585</v>
      </c>
      <c r="J84" s="49">
        <v>0.45082363944240567</v>
      </c>
      <c r="K84" s="49">
        <v>0.10389163653638289</v>
      </c>
      <c r="L84" s="49">
        <v>0.28871795801362032</v>
      </c>
      <c r="M84" s="49">
        <v>-0.34387608866441566</v>
      </c>
      <c r="N84" s="49">
        <v>7.847493325162902E-2</v>
      </c>
      <c r="O84" s="49">
        <v>0.2267185139207839</v>
      </c>
      <c r="P84" s="49">
        <v>4.0620539509318654E-2</v>
      </c>
    </row>
    <row r="85" spans="1:16" ht="15" x14ac:dyDescent="0.35">
      <c r="A85" s="30" t="s">
        <v>13</v>
      </c>
      <c r="B85" s="52" t="s">
        <v>66</v>
      </c>
      <c r="C85" s="52">
        <v>0.28297531720877567</v>
      </c>
      <c r="D85" s="52">
        <v>1.2765582223793133</v>
      </c>
      <c r="E85" s="52">
        <v>7.1450438964534291E-2</v>
      </c>
      <c r="F85" s="52">
        <v>1.6229932180781947E-2</v>
      </c>
      <c r="G85" s="52">
        <v>5.254768350168737E-2</v>
      </c>
      <c r="H85" s="52">
        <v>5.1388969767492743E-2</v>
      </c>
      <c r="I85" s="52">
        <v>0.26157074823279181</v>
      </c>
      <c r="J85" s="52">
        <v>9.6504942496202117E-2</v>
      </c>
      <c r="K85" s="52">
        <v>5.6992056621888443E-2</v>
      </c>
      <c r="L85" s="52">
        <v>-3.1494013526351061E-2</v>
      </c>
      <c r="M85" s="52">
        <v>0.34577076067519519</v>
      </c>
      <c r="N85" s="52">
        <v>-0.21315988218773374</v>
      </c>
      <c r="O85" s="52">
        <v>0.38692747072640188</v>
      </c>
      <c r="P85" s="52">
        <v>0.12021202883193971</v>
      </c>
    </row>
    <row r="86" spans="1:16" ht="15" x14ac:dyDescent="0.35">
      <c r="A86" s="1" t="s">
        <v>14</v>
      </c>
      <c r="B86" s="49" t="s">
        <v>66</v>
      </c>
      <c r="C86" s="49">
        <v>7.4063333827210975E-2</v>
      </c>
      <c r="D86" s="49">
        <v>1.8299953750693199</v>
      </c>
      <c r="E86" s="49">
        <v>-1.9105884867592904E-3</v>
      </c>
      <c r="F86" s="49">
        <v>-0.11497680357613116</v>
      </c>
      <c r="G86" s="49">
        <v>0.15994154889705725</v>
      </c>
      <c r="H86" s="49">
        <v>7.4233095332318477E-2</v>
      </c>
      <c r="I86" s="49">
        <v>0.35520531660583554</v>
      </c>
      <c r="J86" s="49">
        <v>-3.1076870264662659E-2</v>
      </c>
      <c r="K86" s="49">
        <v>0.15791590478964301</v>
      </c>
      <c r="L86" s="49">
        <v>0.35093013910482451</v>
      </c>
      <c r="M86" s="49">
        <v>-9.0060001730031258E-2</v>
      </c>
      <c r="N86" s="49">
        <v>-9.4584725108363132E-2</v>
      </c>
      <c r="O86" s="49">
        <v>0.20588087182061798</v>
      </c>
      <c r="P86" s="49">
        <v>0.2416721328048963</v>
      </c>
    </row>
    <row r="87" spans="1:16" ht="15" x14ac:dyDescent="0.35">
      <c r="A87" s="30" t="s">
        <v>15</v>
      </c>
      <c r="B87" s="52" t="s">
        <v>66</v>
      </c>
      <c r="C87" s="52" t="s">
        <v>66</v>
      </c>
      <c r="D87" s="52" t="s">
        <v>66</v>
      </c>
      <c r="E87" s="52" t="s">
        <v>66</v>
      </c>
      <c r="F87" s="52" t="s">
        <v>66</v>
      </c>
      <c r="G87" s="52" t="s">
        <v>66</v>
      </c>
      <c r="H87" s="52" t="s">
        <v>66</v>
      </c>
      <c r="I87" s="52" t="s">
        <v>66</v>
      </c>
      <c r="J87" s="52" t="s">
        <v>66</v>
      </c>
      <c r="K87" s="52" t="s">
        <v>66</v>
      </c>
      <c r="L87" s="52" t="s">
        <v>66</v>
      </c>
      <c r="M87" s="52" t="s">
        <v>66</v>
      </c>
      <c r="N87" s="52" t="s">
        <v>66</v>
      </c>
      <c r="O87" s="52" t="s">
        <v>66</v>
      </c>
      <c r="P87" s="52" t="s">
        <v>66</v>
      </c>
    </row>
    <row r="88" spans="1:16" ht="15" x14ac:dyDescent="0.35">
      <c r="A88" s="1" t="s">
        <v>16</v>
      </c>
      <c r="B88" s="49" t="s">
        <v>66</v>
      </c>
      <c r="C88" s="49">
        <v>-5.0540779539181013E-3</v>
      </c>
      <c r="D88" s="49">
        <v>0.37670246332331048</v>
      </c>
      <c r="E88" s="49">
        <v>1.3932870214211857E-2</v>
      </c>
      <c r="F88" s="49">
        <v>8.0869856323981804E-3</v>
      </c>
      <c r="G88" s="49">
        <v>3.6730249691438566E-2</v>
      </c>
      <c r="H88" s="49">
        <v>0.12352120023522462</v>
      </c>
      <c r="I88" s="49">
        <v>0.15732261437066253</v>
      </c>
      <c r="J88" s="49">
        <v>0.19358046415630414</v>
      </c>
      <c r="K88" s="49">
        <v>0.10987729731343365</v>
      </c>
      <c r="L88" s="49">
        <v>8.587103563077747E-2</v>
      </c>
      <c r="M88" s="49">
        <v>-2.58524265892357E-2</v>
      </c>
      <c r="N88" s="49">
        <v>9.4227376984507227E-2</v>
      </c>
      <c r="O88" s="49">
        <v>-0.3658278754910308</v>
      </c>
      <c r="P88" s="49">
        <v>9.5818544070378486E-3</v>
      </c>
    </row>
    <row r="89" spans="1:16" ht="15" x14ac:dyDescent="0.35">
      <c r="A89" s="30" t="s">
        <v>17</v>
      </c>
      <c r="B89" s="52" t="s">
        <v>66</v>
      </c>
      <c r="C89" s="52" t="s">
        <v>66</v>
      </c>
      <c r="D89" s="52">
        <v>0.75465554090520737</v>
      </c>
      <c r="E89" s="52">
        <v>-4.1133767504830665E-4</v>
      </c>
      <c r="F89" s="52">
        <v>-2.8343122742391591E-2</v>
      </c>
      <c r="G89" s="52">
        <v>3.1350923044852985E-2</v>
      </c>
      <c r="H89" s="52">
        <v>0.12927353169251909</v>
      </c>
      <c r="I89" s="52">
        <v>-4.0989452779389701E-3</v>
      </c>
      <c r="J89" s="52">
        <v>1.1708552574469344E-2</v>
      </c>
      <c r="K89" s="52">
        <v>2.7059449013479231E-2</v>
      </c>
      <c r="L89" s="52">
        <v>-1.3080592708102023E-2</v>
      </c>
      <c r="M89" s="52">
        <v>-1.0925300520350567E-2</v>
      </c>
      <c r="N89" s="52">
        <v>3.6520524262923404E-2</v>
      </c>
      <c r="O89" s="52">
        <v>2.7139147171584055E-2</v>
      </c>
      <c r="P89" s="52">
        <v>9.8608213310539261E-2</v>
      </c>
    </row>
    <row r="90" spans="1:16" ht="15" x14ac:dyDescent="0.35">
      <c r="A90" s="1" t="s">
        <v>18</v>
      </c>
      <c r="B90" s="49" t="s">
        <v>66</v>
      </c>
      <c r="C90" s="49">
        <v>23.649379895475644</v>
      </c>
      <c r="D90" s="49">
        <v>5.4782832175784204</v>
      </c>
      <c r="E90" s="49">
        <v>6.0371441231646061E-2</v>
      </c>
      <c r="F90" s="49">
        <v>-0.18578255593101489</v>
      </c>
      <c r="G90" s="49">
        <v>6.204220473828137E-2</v>
      </c>
      <c r="H90" s="49">
        <v>0.11810282145025863</v>
      </c>
      <c r="I90" s="49">
        <v>0.17643971191649221</v>
      </c>
      <c r="J90" s="49">
        <v>-0.16006467040228101</v>
      </c>
      <c r="K90" s="49">
        <v>0.18395443516174326</v>
      </c>
      <c r="L90" s="49">
        <v>-0.13630180063555797</v>
      </c>
      <c r="M90" s="49">
        <v>-6.6128760346092941E-2</v>
      </c>
      <c r="N90" s="49">
        <v>4.2421300413152618E-2</v>
      </c>
      <c r="O90" s="49">
        <v>3.9093102175077554E-2</v>
      </c>
      <c r="P90" s="49">
        <v>0.45569524184844168</v>
      </c>
    </row>
    <row r="91" spans="1:16" ht="15" x14ac:dyDescent="0.35">
      <c r="A91" s="30" t="s">
        <v>19</v>
      </c>
      <c r="B91" s="52" t="s">
        <v>66</v>
      </c>
      <c r="C91" s="52">
        <v>0.16001163503453131</v>
      </c>
      <c r="D91" s="52">
        <v>0.71411419731854031</v>
      </c>
      <c r="E91" s="52">
        <v>0.42617074780973518</v>
      </c>
      <c r="F91" s="52">
        <v>-3.5786509689021084E-2</v>
      </c>
      <c r="G91" s="52">
        <v>-4.1827428163652258E-2</v>
      </c>
      <c r="H91" s="52">
        <v>1.3373542219941692E-2</v>
      </c>
      <c r="I91" s="52">
        <v>0.41891671211643389</v>
      </c>
      <c r="J91" s="52">
        <v>-3.3111114211972104E-2</v>
      </c>
      <c r="K91" s="52">
        <v>9.4335767573999085E-2</v>
      </c>
      <c r="L91" s="52">
        <v>0.15674640222932612</v>
      </c>
      <c r="M91" s="52">
        <v>-0.41868659849967993</v>
      </c>
      <c r="N91" s="52">
        <v>0.47776982728424167</v>
      </c>
      <c r="O91" s="52">
        <v>0.16293558742165715</v>
      </c>
      <c r="P91" s="52">
        <v>8.9843042236958492E-2</v>
      </c>
    </row>
    <row r="92" spans="1:16" ht="15" x14ac:dyDescent="0.35">
      <c r="A92" s="1" t="s">
        <v>20</v>
      </c>
      <c r="B92" s="49" t="s">
        <v>66</v>
      </c>
      <c r="C92" s="49">
        <v>0.18039446080309629</v>
      </c>
      <c r="D92" s="49">
        <v>0.57058526044570868</v>
      </c>
      <c r="E92" s="49">
        <v>5.1992213859433756E-2</v>
      </c>
      <c r="F92" s="49">
        <v>0.1350340568524504</v>
      </c>
      <c r="G92" s="49">
        <v>5.381297457448464E-2</v>
      </c>
      <c r="H92" s="49">
        <v>0.10326418683378735</v>
      </c>
      <c r="I92" s="49">
        <v>0.17581609330395498</v>
      </c>
      <c r="J92" s="49">
        <v>8.5937015427117736E-3</v>
      </c>
      <c r="K92" s="49">
        <v>3.639838623352909E-2</v>
      </c>
      <c r="L92" s="49">
        <v>5.098934976219005E-2</v>
      </c>
      <c r="M92" s="49">
        <v>-0.57702046286347486</v>
      </c>
      <c r="N92" s="49">
        <v>0.74601167500708732</v>
      </c>
      <c r="O92" s="49">
        <v>0.41111833902396944</v>
      </c>
      <c r="P92" s="49">
        <v>-0.16222687679143644</v>
      </c>
    </row>
    <row r="93" spans="1:16" ht="15" x14ac:dyDescent="0.35">
      <c r="A93" s="30" t="s">
        <v>21</v>
      </c>
      <c r="B93" s="52" t="s">
        <v>66</v>
      </c>
      <c r="C93" s="52" t="s">
        <v>66</v>
      </c>
      <c r="D93" s="52" t="s">
        <v>66</v>
      </c>
      <c r="E93" s="52">
        <v>6.1193466700006027E-2</v>
      </c>
      <c r="F93" s="52">
        <v>9.5513106835463324E-2</v>
      </c>
      <c r="G93" s="52">
        <v>-4.2154172898956066E-4</v>
      </c>
      <c r="H93" s="52">
        <v>2.0514917919632225E-2</v>
      </c>
      <c r="I93" s="52">
        <v>3.349344562430967E-2</v>
      </c>
      <c r="J93" s="52">
        <v>1.331213109655649E-2</v>
      </c>
      <c r="K93" s="52">
        <v>3.1314161775534144E-2</v>
      </c>
      <c r="L93" s="52">
        <v>8.2372954532345499E-2</v>
      </c>
      <c r="M93" s="52">
        <v>-8.8294819351180887E-2</v>
      </c>
      <c r="N93" s="52">
        <v>9.7934093392537891E-2</v>
      </c>
      <c r="O93" s="52">
        <v>3.1002634996939227E-2</v>
      </c>
      <c r="P93" s="52">
        <v>4.6263287965757849E-2</v>
      </c>
    </row>
    <row r="94" spans="1:16" ht="15" x14ac:dyDescent="0.35">
      <c r="A94" s="1" t="s">
        <v>22</v>
      </c>
      <c r="B94" s="49" t="s">
        <v>66</v>
      </c>
      <c r="C94" s="49">
        <v>0.11024331490314943</v>
      </c>
      <c r="D94" s="49">
        <v>9.3721722531968421E-2</v>
      </c>
      <c r="E94" s="49">
        <v>0.16262303547939672</v>
      </c>
      <c r="F94" s="49">
        <v>-6.8598584629263937E-2</v>
      </c>
      <c r="G94" s="49">
        <v>-6.5262740979257439E-2</v>
      </c>
      <c r="H94" s="49">
        <v>1.9056521876128052E-2</v>
      </c>
      <c r="I94" s="49">
        <v>0.20094122590934083</v>
      </c>
      <c r="J94" s="49">
        <v>-8.5489019259713084E-2</v>
      </c>
      <c r="K94" s="49">
        <v>0.13018986984464531</v>
      </c>
      <c r="L94" s="49">
        <v>0.2371423207196568</v>
      </c>
      <c r="M94" s="49">
        <v>-0.12094394703522882</v>
      </c>
      <c r="N94" s="49">
        <v>3.7346231719590728E-2</v>
      </c>
      <c r="O94" s="49">
        <v>4.5917160193945872E-2</v>
      </c>
      <c r="P94" s="49">
        <v>2.1618757663306232E-2</v>
      </c>
    </row>
    <row r="95" spans="1:16" ht="15" x14ac:dyDescent="0.35">
      <c r="A95" s="28" t="s">
        <v>81</v>
      </c>
      <c r="B95" s="48" t="s">
        <v>66</v>
      </c>
      <c r="C95" s="48">
        <v>2.0571744828692395E-2</v>
      </c>
      <c r="D95" s="48">
        <v>0.4419578772907955</v>
      </c>
      <c r="E95" s="48">
        <v>4.4936969499979273E-2</v>
      </c>
      <c r="F95" s="48">
        <v>7.4495942845653751E-3</v>
      </c>
      <c r="G95" s="48">
        <v>7.8421684935037206E-2</v>
      </c>
      <c r="H95" s="48">
        <v>0.15028142549540835</v>
      </c>
      <c r="I95" s="48">
        <v>0.18063905325446372</v>
      </c>
      <c r="J95" s="48">
        <v>8.0215839554697244E-2</v>
      </c>
      <c r="K95" s="48">
        <v>5.7066233608858763E-2</v>
      </c>
      <c r="L95" s="48">
        <v>7.9418052991613752E-2</v>
      </c>
      <c r="M95" s="48">
        <v>-0.32825317063950521</v>
      </c>
      <c r="N95" s="48">
        <v>0.34716966757037437</v>
      </c>
      <c r="O95" s="48">
        <v>0.21777936791342944</v>
      </c>
      <c r="P95" s="48">
        <v>-3.1353635523042045E-2</v>
      </c>
    </row>
    <row r="96" spans="1:16" ht="15" x14ac:dyDescent="0.35">
      <c r="A96" s="1" t="s">
        <v>82</v>
      </c>
      <c r="B96" s="49" t="s">
        <v>66</v>
      </c>
      <c r="C96" s="49">
        <v>2.0571744828692395E-2</v>
      </c>
      <c r="D96" s="49">
        <v>0.4419578772907955</v>
      </c>
      <c r="E96" s="49">
        <v>4.4936969499979273E-2</v>
      </c>
      <c r="F96" s="49">
        <v>7.4495942845653751E-3</v>
      </c>
      <c r="G96" s="49">
        <v>7.8421684935037206E-2</v>
      </c>
      <c r="H96" s="49">
        <v>0.15028142549540835</v>
      </c>
      <c r="I96" s="49">
        <v>0.18063905325446372</v>
      </c>
      <c r="J96" s="49">
        <v>8.0215839554697244E-2</v>
      </c>
      <c r="K96" s="49">
        <v>5.7066233608858763E-2</v>
      </c>
      <c r="L96" s="49">
        <v>7.9418052991613752E-2</v>
      </c>
      <c r="M96" s="49">
        <v>-0.32825317063950521</v>
      </c>
      <c r="N96" s="49">
        <v>0.34716966757037437</v>
      </c>
      <c r="O96" s="49">
        <v>0.21777936791342944</v>
      </c>
      <c r="P96" s="49">
        <v>-3.1353635523042045E-2</v>
      </c>
    </row>
    <row r="97" spans="1:16" ht="15.6" thickBot="1" x14ac:dyDescent="0.4">
      <c r="A97" s="6" t="s">
        <v>62</v>
      </c>
      <c r="B97" s="53" t="s">
        <v>66</v>
      </c>
      <c r="C97" s="53">
        <v>0.17191141988382275</v>
      </c>
      <c r="D97" s="53">
        <v>0.86780553305128461</v>
      </c>
      <c r="E97" s="53">
        <v>7.7741684391118504E-2</v>
      </c>
      <c r="F97" s="53">
        <v>4.1582454836041949E-2</v>
      </c>
      <c r="G97" s="53">
        <v>2.4065893780027103E-2</v>
      </c>
      <c r="H97" s="53">
        <v>5.8367922086019819E-2</v>
      </c>
      <c r="I97" s="53">
        <v>0.17669252339500741</v>
      </c>
      <c r="J97" s="53">
        <v>7.3610683651474718E-2</v>
      </c>
      <c r="K97" s="53">
        <v>3.6407993938054828E-2</v>
      </c>
      <c r="L97" s="53">
        <v>0.11870361347659686</v>
      </c>
      <c r="M97" s="53">
        <v>-0.26679818170401748</v>
      </c>
      <c r="N97" s="53">
        <v>0.17969831065476027</v>
      </c>
      <c r="O97" s="53">
        <v>0.21833804279027347</v>
      </c>
      <c r="P97" s="53">
        <v>5.3102459910196131E-2</v>
      </c>
    </row>
    <row r="100" spans="1:16" s="41" customFormat="1" ht="15" x14ac:dyDescent="0.35">
      <c r="A100" s="39" t="s">
        <v>37</v>
      </c>
      <c r="B100" s="4">
        <v>2009</v>
      </c>
      <c r="C100" s="4">
        <v>2010</v>
      </c>
      <c r="D100" s="4">
        <v>2011</v>
      </c>
      <c r="E100" s="4">
        <v>2012</v>
      </c>
      <c r="F100" s="4">
        <v>2013</v>
      </c>
      <c r="G100" s="4">
        <v>2014</v>
      </c>
      <c r="H100" s="4">
        <v>2015</v>
      </c>
      <c r="I100" s="4">
        <v>2016</v>
      </c>
      <c r="J100" s="4">
        <v>2017</v>
      </c>
      <c r="K100" s="4">
        <v>2018</v>
      </c>
      <c r="L100" s="40" t="s">
        <v>83</v>
      </c>
      <c r="M100" s="40" t="s">
        <v>84</v>
      </c>
      <c r="N100" s="40" t="s">
        <v>85</v>
      </c>
      <c r="O100" s="40" t="s">
        <v>86</v>
      </c>
      <c r="P100" s="40" t="s">
        <v>87</v>
      </c>
    </row>
    <row r="101" spans="1:16" ht="15" x14ac:dyDescent="0.35">
      <c r="A101" s="28" t="s">
        <v>0</v>
      </c>
      <c r="B101" s="54">
        <v>1.2081760821916143E-2</v>
      </c>
      <c r="C101" s="54">
        <v>1.2384077010610221E-2</v>
      </c>
      <c r="D101" s="54">
        <v>4.7504500862196762E-3</v>
      </c>
      <c r="E101" s="54">
        <v>4.8168674635647533E-3</v>
      </c>
      <c r="F101" s="54">
        <v>4.5456908265020636E-3</v>
      </c>
      <c r="G101" s="54">
        <v>2.9873052627195276E-3</v>
      </c>
      <c r="H101" s="54">
        <v>3.616699311999478E-3</v>
      </c>
      <c r="I101" s="54">
        <v>2.9861121086415766E-3</v>
      </c>
      <c r="J101" s="54">
        <v>1.7801550151149447E-3</v>
      </c>
      <c r="K101" s="54">
        <v>1.8967951086677085E-3</v>
      </c>
      <c r="L101" s="54">
        <v>1.0976725538475989E-3</v>
      </c>
      <c r="M101" s="54">
        <v>1.7474807231938267E-3</v>
      </c>
      <c r="N101" s="54">
        <v>3.1290890572763259E-3</v>
      </c>
      <c r="O101" s="54">
        <v>3.3388858696398048E-3</v>
      </c>
      <c r="P101" s="54">
        <v>2.673113554153905E-3</v>
      </c>
    </row>
    <row r="102" spans="1:16" ht="15" x14ac:dyDescent="0.35">
      <c r="A102" s="1" t="s">
        <v>1</v>
      </c>
      <c r="B102" s="55">
        <v>1.2081760821916143E-2</v>
      </c>
      <c r="C102" s="55">
        <v>1.2384077010610221E-2</v>
      </c>
      <c r="D102" s="55">
        <v>4.7504500862196762E-3</v>
      </c>
      <c r="E102" s="55">
        <v>4.8168674635647533E-3</v>
      </c>
      <c r="F102" s="55">
        <v>4.5456908265020636E-3</v>
      </c>
      <c r="G102" s="55">
        <v>2.9873052627195276E-3</v>
      </c>
      <c r="H102" s="55">
        <v>3.616699311999478E-3</v>
      </c>
      <c r="I102" s="55">
        <v>2.9861121086415766E-3</v>
      </c>
      <c r="J102" s="55">
        <v>1.7801550151149447E-3</v>
      </c>
      <c r="K102" s="55">
        <v>1.8967951086677085E-3</v>
      </c>
      <c r="L102" s="55">
        <v>1.0976725538475989E-3</v>
      </c>
      <c r="M102" s="55">
        <v>1.7474807231938267E-3</v>
      </c>
      <c r="N102" s="55">
        <v>3.1290890572763259E-3</v>
      </c>
      <c r="O102" s="55">
        <v>3.3388858696398048E-3</v>
      </c>
      <c r="P102" s="55">
        <v>2.673113554153905E-3</v>
      </c>
    </row>
    <row r="103" spans="1:16" ht="15" x14ac:dyDescent="0.35">
      <c r="A103" s="29" t="s">
        <v>58</v>
      </c>
      <c r="B103" s="56">
        <v>1.3711089622148835E-3</v>
      </c>
      <c r="C103" s="56">
        <v>1.972710041462641E-3</v>
      </c>
      <c r="D103" s="56">
        <v>9.2603162165966679E-4</v>
      </c>
      <c r="E103" s="56">
        <v>1.434560915163166E-3</v>
      </c>
      <c r="F103" s="56">
        <v>1.3589096041475672E-3</v>
      </c>
      <c r="G103" s="56">
        <v>2.8093616291961342E-4</v>
      </c>
      <c r="H103" s="56">
        <v>1.0119234967399307E-3</v>
      </c>
      <c r="I103" s="56">
        <v>4.7115835866037506E-4</v>
      </c>
      <c r="J103" s="56">
        <v>3.86856677939683E-4</v>
      </c>
      <c r="K103" s="56">
        <v>4.7174954317473066E-4</v>
      </c>
      <c r="L103" s="56">
        <v>2.8008919944555368E-4</v>
      </c>
      <c r="M103" s="56">
        <v>1.5993577734647638E-4</v>
      </c>
      <c r="N103" s="56">
        <v>5.457068091018481E-4</v>
      </c>
      <c r="O103" s="56">
        <v>4.6706852692577646E-4</v>
      </c>
      <c r="P103" s="56">
        <v>3.616594440408474E-4</v>
      </c>
    </row>
    <row r="104" spans="1:16" ht="15" x14ac:dyDescent="0.35">
      <c r="A104" s="2" t="s">
        <v>59</v>
      </c>
      <c r="B104" s="57">
        <v>6.3617869528846561E-3</v>
      </c>
      <c r="C104" s="57">
        <v>4.955582107448289E-3</v>
      </c>
      <c r="D104" s="57">
        <v>1.7112161220458988E-3</v>
      </c>
      <c r="E104" s="57">
        <v>1.2751997487048731E-3</v>
      </c>
      <c r="F104" s="57">
        <v>1.2646040812835317E-3</v>
      </c>
      <c r="G104" s="57">
        <v>1.1738582636122642E-3</v>
      </c>
      <c r="H104" s="57">
        <v>1.0972217779250909E-3</v>
      </c>
      <c r="I104" s="57">
        <v>8.7157345182298186E-4</v>
      </c>
      <c r="J104" s="57">
        <v>9.5415870105543385E-4</v>
      </c>
      <c r="K104" s="57">
        <v>1.1421329364519996E-3</v>
      </c>
      <c r="L104" s="57">
        <v>6.0888708120960015E-4</v>
      </c>
      <c r="M104" s="57">
        <v>1.3770940411939883E-3</v>
      </c>
      <c r="N104" s="57">
        <v>1.8773947077428881E-3</v>
      </c>
      <c r="O104" s="57">
        <v>1.7554649328160254E-3</v>
      </c>
      <c r="P104" s="57">
        <v>1.79262327296164E-3</v>
      </c>
    </row>
    <row r="105" spans="1:16" ht="15" x14ac:dyDescent="0.35">
      <c r="A105" s="29" t="s">
        <v>60</v>
      </c>
      <c r="B105" s="56">
        <v>1.9724740854731781E-3</v>
      </c>
      <c r="C105" s="56">
        <v>2.5848152606314677E-3</v>
      </c>
      <c r="D105" s="56">
        <v>1.1273153748283401E-3</v>
      </c>
      <c r="E105" s="56">
        <v>9.8341277613126638E-4</v>
      </c>
      <c r="F105" s="56">
        <v>8.2087468436034181E-4</v>
      </c>
      <c r="G105" s="56">
        <v>7.2244680187851581E-4</v>
      </c>
      <c r="H105" s="56">
        <v>7.4958236278308704E-4</v>
      </c>
      <c r="I105" s="56">
        <v>7.805737743326013E-4</v>
      </c>
      <c r="J105" s="56">
        <v>6.8638446471478245E-4</v>
      </c>
      <c r="K105" s="56">
        <v>2.2772275227174674E-4</v>
      </c>
      <c r="L105" s="56">
        <v>1.7064999728615056E-4</v>
      </c>
      <c r="M105" s="56">
        <v>7.4152295766828324E-5</v>
      </c>
      <c r="N105" s="56">
        <v>3.2406596745577056E-4</v>
      </c>
      <c r="O105" s="56">
        <v>4.0851677675895858E-4</v>
      </c>
      <c r="P105" s="56">
        <v>2.2923910284288005E-4</v>
      </c>
    </row>
    <row r="106" spans="1:16" ht="15" x14ac:dyDescent="0.35">
      <c r="A106" s="2" t="s">
        <v>61</v>
      </c>
      <c r="B106" s="57">
        <v>2.3763908213434251E-3</v>
      </c>
      <c r="C106" s="57">
        <v>2.870969601067825E-3</v>
      </c>
      <c r="D106" s="57">
        <v>9.8588696768577054E-4</v>
      </c>
      <c r="E106" s="57">
        <v>1.1236940235654471E-3</v>
      </c>
      <c r="F106" s="57">
        <v>1.1013024567106226E-3</v>
      </c>
      <c r="G106" s="57">
        <v>8.1006403430913441E-4</v>
      </c>
      <c r="H106" s="57">
        <v>7.5797167455136938E-4</v>
      </c>
      <c r="I106" s="57">
        <v>8.6280652382561866E-4</v>
      </c>
      <c r="J106" s="57">
        <v>-2.4724482859495456E-4</v>
      </c>
      <c r="K106" s="57">
        <v>5.5189876769231364E-5</v>
      </c>
      <c r="L106" s="57">
        <v>3.8046275906294408E-5</v>
      </c>
      <c r="M106" s="57">
        <v>1.3629860888653383E-4</v>
      </c>
      <c r="N106" s="57">
        <v>3.8192157297581953E-4</v>
      </c>
      <c r="O106" s="57">
        <v>7.0783563313904453E-4</v>
      </c>
      <c r="P106" s="57">
        <v>2.8959173430853782E-4</v>
      </c>
    </row>
    <row r="107" spans="1:16" ht="15" x14ac:dyDescent="0.35">
      <c r="A107" s="28" t="s">
        <v>2</v>
      </c>
      <c r="B107" s="54">
        <v>4.7296694839701593E-2</v>
      </c>
      <c r="C107" s="54">
        <v>4.0197328077637456E-2</v>
      </c>
      <c r="D107" s="54">
        <v>5.08491362947361E-2</v>
      </c>
      <c r="E107" s="54">
        <v>5.176233240766543E-2</v>
      </c>
      <c r="F107" s="54">
        <v>5.126291407760649E-2</v>
      </c>
      <c r="G107" s="54">
        <v>5.3483432941513649E-2</v>
      </c>
      <c r="H107" s="54">
        <v>4.7890229131916345E-2</v>
      </c>
      <c r="I107" s="54">
        <v>4.5652879933788519E-2</v>
      </c>
      <c r="J107" s="54">
        <v>3.9807255794211585E-2</v>
      </c>
      <c r="K107" s="54">
        <v>4.7237309971461479E-2</v>
      </c>
      <c r="L107" s="54">
        <v>8.2528106065522189E-2</v>
      </c>
      <c r="M107" s="54">
        <v>9.6704297610945927E-2</v>
      </c>
      <c r="N107" s="54">
        <v>5.9251459189549147E-2</v>
      </c>
      <c r="O107" s="54">
        <v>6.6674320918794397E-2</v>
      </c>
      <c r="P107" s="54">
        <v>0.15435144960097352</v>
      </c>
    </row>
    <row r="108" spans="1:16" ht="15" x14ac:dyDescent="0.35">
      <c r="A108" s="1" t="s">
        <v>3</v>
      </c>
      <c r="B108" s="55">
        <v>0</v>
      </c>
      <c r="C108" s="55">
        <v>0</v>
      </c>
      <c r="D108" s="55">
        <v>0</v>
      </c>
      <c r="E108" s="55">
        <v>0</v>
      </c>
      <c r="F108" s="55">
        <v>0</v>
      </c>
      <c r="G108" s="55">
        <v>0</v>
      </c>
      <c r="H108" s="55">
        <v>0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7.4266257033613328E-3</v>
      </c>
      <c r="P108" s="55">
        <v>4.9638599748548387E-4</v>
      </c>
    </row>
    <row r="109" spans="1:16" ht="15" x14ac:dyDescent="0.35">
      <c r="A109" s="30" t="s">
        <v>4</v>
      </c>
      <c r="B109" s="58">
        <v>3.5520428076014E-2</v>
      </c>
      <c r="C109" s="58">
        <v>2.974199410594983E-2</v>
      </c>
      <c r="D109" s="58">
        <v>1.7986035105142593E-2</v>
      </c>
      <c r="E109" s="58">
        <v>1.8199238525945075E-2</v>
      </c>
      <c r="F109" s="58">
        <v>1.8844276420485064E-2</v>
      </c>
      <c r="G109" s="58">
        <v>2.0422651920773544E-2</v>
      </c>
      <c r="H109" s="58">
        <v>1.999612531476435E-2</v>
      </c>
      <c r="I109" s="58">
        <v>1.182461167463804E-2</v>
      </c>
      <c r="J109" s="58">
        <v>1.547103499545175E-2</v>
      </c>
      <c r="K109" s="58">
        <v>1.803513644743818E-2</v>
      </c>
      <c r="L109" s="58">
        <v>4.3869724613505273E-2</v>
      </c>
      <c r="M109" s="58">
        <v>4.2686225093847834E-2</v>
      </c>
      <c r="N109" s="58">
        <v>2.0277319403737174E-2</v>
      </c>
      <c r="O109" s="58">
        <v>1.9484993228211671E-2</v>
      </c>
      <c r="P109" s="58">
        <v>1.4465453358235032E-2</v>
      </c>
    </row>
    <row r="110" spans="1:16" ht="15" x14ac:dyDescent="0.35">
      <c r="A110" s="30" t="s">
        <v>5</v>
      </c>
      <c r="B110" s="58">
        <v>1.17762667636876E-2</v>
      </c>
      <c r="C110" s="58">
        <v>1.0455333971687634E-2</v>
      </c>
      <c r="D110" s="58">
        <v>2.5009708856425603E-2</v>
      </c>
      <c r="E110" s="58">
        <v>2.6949761715481135E-2</v>
      </c>
      <c r="F110" s="58">
        <v>2.6313853716090005E-2</v>
      </c>
      <c r="G110" s="58">
        <v>2.6507281496922924E-2</v>
      </c>
      <c r="H110" s="58">
        <v>2.1036380757379503E-2</v>
      </c>
      <c r="I110" s="58">
        <v>2.665850441604552E-2</v>
      </c>
      <c r="J110" s="58">
        <v>1.8620885006308669E-2</v>
      </c>
      <c r="K110" s="58">
        <v>2.2006722484671379E-2</v>
      </c>
      <c r="L110" s="58">
        <v>3.2582526093473965E-2</v>
      </c>
      <c r="M110" s="58">
        <v>4.6992740809683735E-2</v>
      </c>
      <c r="N110" s="58">
        <v>3.2378142125079439E-2</v>
      </c>
      <c r="O110" s="58">
        <v>3.4002758964481655E-2</v>
      </c>
      <c r="P110" s="58">
        <v>0.13070365443227752</v>
      </c>
    </row>
    <row r="111" spans="1:16" ht="15" x14ac:dyDescent="0.35">
      <c r="A111" s="1" t="s">
        <v>6</v>
      </c>
      <c r="B111" s="55">
        <v>0</v>
      </c>
      <c r="C111" s="55">
        <v>0</v>
      </c>
      <c r="D111" s="55">
        <v>7.853392333167902E-3</v>
      </c>
      <c r="E111" s="55">
        <v>6.6133321662392225E-3</v>
      </c>
      <c r="F111" s="55">
        <v>6.1047839410314289E-3</v>
      </c>
      <c r="G111" s="55">
        <v>6.553499523817171E-3</v>
      </c>
      <c r="H111" s="55">
        <v>6.8577230597724982E-3</v>
      </c>
      <c r="I111" s="55">
        <v>7.1697638431049617E-3</v>
      </c>
      <c r="J111" s="55">
        <v>5.7153357924511787E-3</v>
      </c>
      <c r="K111" s="55">
        <v>7.1954510393519178E-3</v>
      </c>
      <c r="L111" s="55">
        <v>6.0758553585429321E-3</v>
      </c>
      <c r="M111" s="55">
        <v>7.025331707414339E-3</v>
      </c>
      <c r="N111" s="55">
        <v>6.5959976607325339E-3</v>
      </c>
      <c r="O111" s="55">
        <v>5.7599430227397311E-3</v>
      </c>
      <c r="P111" s="55">
        <v>8.685955812975505E-3</v>
      </c>
    </row>
    <row r="112" spans="1:16" ht="15" x14ac:dyDescent="0.35">
      <c r="A112" s="29" t="s">
        <v>24</v>
      </c>
      <c r="B112" s="56">
        <v>0</v>
      </c>
      <c r="C112" s="56">
        <v>0</v>
      </c>
      <c r="D112" s="56">
        <v>5.2080341425976145E-3</v>
      </c>
      <c r="E112" s="56">
        <v>4.4440720602347003E-3</v>
      </c>
      <c r="F112" s="56">
        <v>4.1914645304733005E-3</v>
      </c>
      <c r="G112" s="56">
        <v>4.3149128059359792E-3</v>
      </c>
      <c r="H112" s="56">
        <v>4.4790570395378017E-3</v>
      </c>
      <c r="I112" s="56">
        <v>3.9888776317750013E-3</v>
      </c>
      <c r="J112" s="56">
        <v>3.5675942944735626E-3</v>
      </c>
      <c r="K112" s="56">
        <v>4.2292112122352902E-3</v>
      </c>
      <c r="L112" s="56">
        <v>3.7759281948607478E-3</v>
      </c>
      <c r="M112" s="56">
        <v>4.4008236272559181E-3</v>
      </c>
      <c r="N112" s="56">
        <v>4.3963402613068541E-3</v>
      </c>
      <c r="O112" s="56">
        <v>3.8780792629912091E-3</v>
      </c>
      <c r="P112" s="56">
        <v>4.0831161737596702E-3</v>
      </c>
    </row>
    <row r="113" spans="1:16" ht="15" x14ac:dyDescent="0.35">
      <c r="A113" s="2" t="s">
        <v>25</v>
      </c>
      <c r="B113" s="57">
        <v>0</v>
      </c>
      <c r="C113" s="57">
        <v>0</v>
      </c>
      <c r="D113" s="57">
        <v>7.0842979574623367E-4</v>
      </c>
      <c r="E113" s="57">
        <v>5.6349552268816099E-4</v>
      </c>
      <c r="F113" s="57">
        <v>3.9337373918557584E-4</v>
      </c>
      <c r="G113" s="57">
        <v>6.1789775293798123E-4</v>
      </c>
      <c r="H113" s="57">
        <v>8.3289617335305453E-4</v>
      </c>
      <c r="I113" s="57">
        <v>1.8159724976565188E-3</v>
      </c>
      <c r="J113" s="57">
        <v>9.9407253629282951E-4</v>
      </c>
      <c r="K113" s="57">
        <v>1.8713390409383903E-3</v>
      </c>
      <c r="L113" s="57">
        <v>8.1240949307342925E-4</v>
      </c>
      <c r="M113" s="57">
        <v>8.7009999092580099E-4</v>
      </c>
      <c r="N113" s="57">
        <v>7.2572718961612891E-4</v>
      </c>
      <c r="O113" s="57">
        <v>6.1132518908035816E-4</v>
      </c>
      <c r="P113" s="57">
        <v>2.5571276243803566E-3</v>
      </c>
    </row>
    <row r="114" spans="1:16" ht="15" x14ac:dyDescent="0.35">
      <c r="A114" s="29" t="s">
        <v>26</v>
      </c>
      <c r="B114" s="56">
        <v>0</v>
      </c>
      <c r="C114" s="56">
        <v>0</v>
      </c>
      <c r="D114" s="56">
        <v>7.6132730023394392E-5</v>
      </c>
      <c r="E114" s="56">
        <v>6.9001833974351694E-5</v>
      </c>
      <c r="F114" s="56">
        <v>6.6401684175676688E-5</v>
      </c>
      <c r="G114" s="56">
        <v>3.8928260149727231E-5</v>
      </c>
      <c r="H114" s="56">
        <v>0</v>
      </c>
      <c r="I114" s="56">
        <v>0</v>
      </c>
      <c r="J114" s="56">
        <v>0</v>
      </c>
      <c r="K114" s="56">
        <v>0</v>
      </c>
      <c r="L114" s="56">
        <v>1.8398488283514659E-4</v>
      </c>
      <c r="M114" s="56">
        <v>2.4136245844805544E-4</v>
      </c>
      <c r="N114" s="56">
        <v>2.5078120281129765E-4</v>
      </c>
      <c r="O114" s="56">
        <v>1.7467848512780896E-4</v>
      </c>
      <c r="P114" s="56">
        <v>6.8271181412494602E-5</v>
      </c>
    </row>
    <row r="115" spans="1:16" ht="15" x14ac:dyDescent="0.35">
      <c r="A115" s="2" t="s">
        <v>27</v>
      </c>
      <c r="B115" s="57">
        <v>0</v>
      </c>
      <c r="C115" s="57">
        <v>0</v>
      </c>
      <c r="D115" s="57">
        <v>6.7175596061935236E-5</v>
      </c>
      <c r="E115" s="57">
        <v>6.1849446176674434E-5</v>
      </c>
      <c r="F115" s="57">
        <v>6.0326390097742823E-5</v>
      </c>
      <c r="G115" s="57">
        <v>1.05407462404308E-4</v>
      </c>
      <c r="H115" s="57">
        <v>1.7543513243040184E-4</v>
      </c>
      <c r="I115" s="57">
        <v>1.5412027557673141E-4</v>
      </c>
      <c r="J115" s="57">
        <v>1.3943144544580451E-4</v>
      </c>
      <c r="K115" s="57">
        <v>1.6349972672466805E-4</v>
      </c>
      <c r="L115" s="57">
        <v>1.0205674828748724E-4</v>
      </c>
      <c r="M115" s="57">
        <v>9.9809153200056542E-5</v>
      </c>
      <c r="N115" s="57">
        <v>9.3037540481405356E-5</v>
      </c>
      <c r="O115" s="57">
        <v>6.8767728295289393E-5</v>
      </c>
      <c r="P115" s="57">
        <v>9.9035404705229604E-5</v>
      </c>
    </row>
    <row r="116" spans="1:16" ht="15" x14ac:dyDescent="0.35">
      <c r="A116" s="29" t="s">
        <v>28</v>
      </c>
      <c r="B116" s="56">
        <v>0</v>
      </c>
      <c r="C116" s="56">
        <v>0</v>
      </c>
      <c r="D116" s="56">
        <v>5.1832757114346722E-5</v>
      </c>
      <c r="E116" s="56">
        <v>4.4638859019382355E-5</v>
      </c>
      <c r="F116" s="56">
        <v>4.3270223435466056E-5</v>
      </c>
      <c r="G116" s="56">
        <v>6.0601514459173807E-5</v>
      </c>
      <c r="H116" s="56">
        <v>7.8925776544249687E-5</v>
      </c>
      <c r="I116" s="56">
        <v>5.2752445192555725E-5</v>
      </c>
      <c r="J116" s="56">
        <v>7.0471998214849914E-5</v>
      </c>
      <c r="K116" s="56">
        <v>9.3800756870062341E-5</v>
      </c>
      <c r="L116" s="56">
        <v>1.3400148194034391E-4</v>
      </c>
      <c r="M116" s="56">
        <v>1.6098536855495879E-4</v>
      </c>
      <c r="N116" s="56">
        <v>1.8784106657111484E-4</v>
      </c>
      <c r="O116" s="56">
        <v>1.9912578046265962E-4</v>
      </c>
      <c r="P116" s="56">
        <v>2.2533994307152955E-4</v>
      </c>
    </row>
    <row r="117" spans="1:16" ht="15" x14ac:dyDescent="0.35">
      <c r="A117" s="2" t="s">
        <v>29</v>
      </c>
      <c r="B117" s="57">
        <v>0</v>
      </c>
      <c r="C117" s="57">
        <v>0</v>
      </c>
      <c r="D117" s="57">
        <v>2.9723314457184352E-5</v>
      </c>
      <c r="E117" s="57">
        <v>2.7662927532408142E-5</v>
      </c>
      <c r="F117" s="57">
        <v>2.4583307272594208E-5</v>
      </c>
      <c r="G117" s="57">
        <v>4.5161384854329608E-5</v>
      </c>
      <c r="H117" s="57">
        <v>6.7224526742651509E-5</v>
      </c>
      <c r="I117" s="57">
        <v>6.2211521690912655E-5</v>
      </c>
      <c r="J117" s="57">
        <v>5.9790814041060581E-5</v>
      </c>
      <c r="K117" s="57">
        <v>6.0971571608694171E-5</v>
      </c>
      <c r="L117" s="57">
        <v>8.6105103582381174E-5</v>
      </c>
      <c r="M117" s="57">
        <v>5.627932038690999E-5</v>
      </c>
      <c r="N117" s="57">
        <v>4.3761897931360048E-5</v>
      </c>
      <c r="O117" s="57">
        <v>4.0721369814177428E-5</v>
      </c>
      <c r="P117" s="57">
        <v>5.4752647592321355E-5</v>
      </c>
    </row>
    <row r="118" spans="1:16" ht="15" x14ac:dyDescent="0.35">
      <c r="A118" s="29" t="s">
        <v>30</v>
      </c>
      <c r="B118" s="56">
        <v>0</v>
      </c>
      <c r="C118" s="56">
        <v>0</v>
      </c>
      <c r="D118" s="56">
        <v>0</v>
      </c>
      <c r="E118" s="56">
        <v>0</v>
      </c>
      <c r="F118" s="56">
        <v>0</v>
      </c>
      <c r="G118" s="56">
        <v>4.646732670439362E-4</v>
      </c>
      <c r="H118" s="56">
        <v>7.788911448523354E-4</v>
      </c>
      <c r="I118" s="56">
        <v>5.0828243278371152E-4</v>
      </c>
      <c r="J118" s="56">
        <v>4.8320421966330978E-4</v>
      </c>
      <c r="K118" s="56">
        <v>2.353460095631752E-4</v>
      </c>
      <c r="L118" s="56">
        <v>0</v>
      </c>
      <c r="M118" s="56">
        <v>0</v>
      </c>
      <c r="N118" s="56">
        <v>0</v>
      </c>
      <c r="O118" s="56">
        <v>0</v>
      </c>
      <c r="P118" s="56">
        <v>0</v>
      </c>
    </row>
    <row r="119" spans="1:16" ht="15" x14ac:dyDescent="0.35">
      <c r="A119" s="2" t="s">
        <v>31</v>
      </c>
      <c r="B119" s="57">
        <v>0</v>
      </c>
      <c r="C119" s="57">
        <v>0</v>
      </c>
      <c r="D119" s="57">
        <v>4.1445475906172079E-4</v>
      </c>
      <c r="E119" s="57">
        <v>2.5382864992045957E-4</v>
      </c>
      <c r="F119" s="57">
        <v>2.6219969127572786E-4</v>
      </c>
      <c r="G119" s="57">
        <v>2.0243231990324994E-4</v>
      </c>
      <c r="H119" s="57">
        <v>1.6306266861498811E-4</v>
      </c>
      <c r="I119" s="57">
        <v>9.8013504129474302E-5</v>
      </c>
      <c r="J119" s="57">
        <v>5.3829551514822061E-5</v>
      </c>
      <c r="K119" s="57">
        <v>8.0710719941710311E-5</v>
      </c>
      <c r="L119" s="57">
        <v>7.3851421297798251E-5</v>
      </c>
      <c r="M119" s="57">
        <v>8.1512774320218717E-5</v>
      </c>
      <c r="N119" s="57">
        <v>5.2835926457365954E-5</v>
      </c>
      <c r="O119" s="57">
        <v>4.1297087659651572E-5</v>
      </c>
      <c r="P119" s="57">
        <v>6.6291969646316306E-4</v>
      </c>
    </row>
    <row r="120" spans="1:16" ht="15" x14ac:dyDescent="0.35">
      <c r="A120" s="29" t="s">
        <v>32</v>
      </c>
      <c r="B120" s="56">
        <v>0</v>
      </c>
      <c r="C120" s="56">
        <v>0</v>
      </c>
      <c r="D120" s="56">
        <v>3.0577878006860963E-4</v>
      </c>
      <c r="E120" s="56">
        <v>2.5042017613006589E-4</v>
      </c>
      <c r="F120" s="56">
        <v>1.947906512306642E-4</v>
      </c>
      <c r="G120" s="56">
        <v>2.0649079659736696E-4</v>
      </c>
      <c r="H120" s="56">
        <v>1.6509798836359784E-4</v>
      </c>
      <c r="I120" s="56">
        <v>2.0659204367434031E-4</v>
      </c>
      <c r="J120" s="56">
        <v>1.8619327065609625E-4</v>
      </c>
      <c r="K120" s="56">
        <v>2.0680673404623626E-4</v>
      </c>
      <c r="L120" s="56">
        <v>5.4034835741829771E-4</v>
      </c>
      <c r="M120" s="56">
        <v>6.1214064986614023E-4</v>
      </c>
      <c r="N120" s="56">
        <v>4.611479684482217E-4</v>
      </c>
      <c r="O120" s="56">
        <v>4.5828177182313275E-4</v>
      </c>
      <c r="P120" s="56">
        <v>7.5564523746032494E-4</v>
      </c>
    </row>
    <row r="121" spans="1:16" ht="15" x14ac:dyDescent="0.35">
      <c r="A121" s="2" t="s">
        <v>33</v>
      </c>
      <c r="B121" s="57">
        <v>0</v>
      </c>
      <c r="C121" s="57">
        <v>0</v>
      </c>
      <c r="D121" s="57">
        <v>0</v>
      </c>
      <c r="E121" s="57">
        <v>2.6841737075260079E-5</v>
      </c>
      <c r="F121" s="57">
        <v>2.7680475559527595E-5</v>
      </c>
      <c r="G121" s="57">
        <v>2.3244310327667578E-5</v>
      </c>
      <c r="H121" s="57">
        <v>7.9686538098118515E-6</v>
      </c>
      <c r="I121" s="57">
        <v>7.4666198476559393E-6</v>
      </c>
      <c r="J121" s="57">
        <v>1.0435554258128064E-5</v>
      </c>
      <c r="K121" s="57">
        <v>1.0758206331515042E-4</v>
      </c>
      <c r="L121" s="57">
        <v>0</v>
      </c>
      <c r="M121" s="57">
        <v>0</v>
      </c>
      <c r="N121" s="57">
        <v>0</v>
      </c>
      <c r="O121" s="57">
        <v>0</v>
      </c>
      <c r="P121" s="57">
        <v>0</v>
      </c>
    </row>
    <row r="122" spans="1:16" ht="15" x14ac:dyDescent="0.35">
      <c r="A122" s="29" t="s">
        <v>34</v>
      </c>
      <c r="B122" s="56">
        <v>0</v>
      </c>
      <c r="C122" s="56">
        <v>0</v>
      </c>
      <c r="D122" s="56">
        <v>2.7649596213477027E-4</v>
      </c>
      <c r="E122" s="56">
        <v>2.4537831408104913E-4</v>
      </c>
      <c r="F122" s="56">
        <v>1.9614340332781415E-4</v>
      </c>
      <c r="G122" s="56">
        <v>1.7665761088642552E-4</v>
      </c>
      <c r="H122" s="56">
        <v>1.0916395552360502E-4</v>
      </c>
      <c r="I122" s="56">
        <v>1.6628176757923398E-4</v>
      </c>
      <c r="J122" s="56">
        <v>9.5532290996103671E-5</v>
      </c>
      <c r="K122" s="56">
        <v>1.1601025414569235E-4</v>
      </c>
      <c r="L122" s="56">
        <v>8.2136326920727347E-5</v>
      </c>
      <c r="M122" s="56">
        <v>1.0325394115395284E-4</v>
      </c>
      <c r="N122" s="56">
        <v>9.1137143534327441E-5</v>
      </c>
      <c r="O122" s="56">
        <v>6.2722960001887189E-5</v>
      </c>
      <c r="P122" s="56">
        <v>9.587561578215648E-5</v>
      </c>
    </row>
    <row r="123" spans="1:16" ht="15" x14ac:dyDescent="0.35">
      <c r="A123" s="2" t="s">
        <v>35</v>
      </c>
      <c r="B123" s="57">
        <v>0</v>
      </c>
      <c r="C123" s="57">
        <v>0</v>
      </c>
      <c r="D123" s="57">
        <v>7.1533449590209465E-4</v>
      </c>
      <c r="E123" s="57">
        <v>6.2614263940671139E-4</v>
      </c>
      <c r="F123" s="57">
        <v>6.4454984499733904E-4</v>
      </c>
      <c r="G123" s="57">
        <v>2.9709203831702695E-4</v>
      </c>
      <c r="H123" s="57">
        <v>0</v>
      </c>
      <c r="I123" s="57">
        <v>1.0919310319882646E-4</v>
      </c>
      <c r="J123" s="57">
        <v>5.4779816894611253E-5</v>
      </c>
      <c r="K123" s="57">
        <v>3.0172949962847743E-5</v>
      </c>
      <c r="L123" s="57">
        <v>2.8503334832657274E-4</v>
      </c>
      <c r="M123" s="57">
        <v>3.9906442330232833E-4</v>
      </c>
      <c r="N123" s="57">
        <v>2.9338746357445876E-4</v>
      </c>
      <c r="O123" s="57">
        <v>2.2494338748355814E-4</v>
      </c>
      <c r="P123" s="57">
        <v>8.3872288348259968E-5</v>
      </c>
    </row>
    <row r="124" spans="1:16" ht="15" x14ac:dyDescent="0.35">
      <c r="A124" s="28" t="s">
        <v>7</v>
      </c>
      <c r="B124" s="54">
        <v>0.84283960632394539</v>
      </c>
      <c r="C124" s="54">
        <v>0.86226413579570571</v>
      </c>
      <c r="D124" s="54">
        <v>0.87866062383042032</v>
      </c>
      <c r="E124" s="54">
        <v>0.87968202328439105</v>
      </c>
      <c r="F124" s="54">
        <v>0.88254135042211479</v>
      </c>
      <c r="G124" s="54">
        <v>0.87860693066724338</v>
      </c>
      <c r="H124" s="54">
        <v>0.87793258872341051</v>
      </c>
      <c r="I124" s="54">
        <v>0.8805638710739353</v>
      </c>
      <c r="J124" s="54">
        <v>0.88717988834168449</v>
      </c>
      <c r="K124" s="54">
        <v>0.87821334569539233</v>
      </c>
      <c r="L124" s="54">
        <v>0.8462730146945715</v>
      </c>
      <c r="M124" s="54">
        <v>0.83732270810242415</v>
      </c>
      <c r="N124" s="54">
        <v>0.8642764088960827</v>
      </c>
      <c r="O124" s="54">
        <v>0.85667738216600442</v>
      </c>
      <c r="P124" s="54">
        <v>0.77554525108945682</v>
      </c>
    </row>
    <row r="125" spans="1:16" ht="15" x14ac:dyDescent="0.35">
      <c r="A125" s="1" t="s">
        <v>8</v>
      </c>
      <c r="B125" s="55">
        <v>9.7419538836615808E-3</v>
      </c>
      <c r="C125" s="55">
        <v>1.095770553610427E-2</v>
      </c>
      <c r="D125" s="55">
        <v>3.3065267897019517E-2</v>
      </c>
      <c r="E125" s="55">
        <v>3.3526157709420634E-2</v>
      </c>
      <c r="F125" s="55">
        <v>3.2870461853363599E-2</v>
      </c>
      <c r="G125" s="55">
        <v>3.3209505937938658E-2</v>
      </c>
      <c r="H125" s="55">
        <v>3.1853141655909717E-2</v>
      </c>
      <c r="I125" s="55">
        <v>3.3589116041151487E-2</v>
      </c>
      <c r="J125" s="55">
        <v>3.460640350362764E-2</v>
      </c>
      <c r="K125" s="55">
        <v>4.2117317961764288E-2</v>
      </c>
      <c r="L125" s="55">
        <v>4.7106653089773153E-2</v>
      </c>
      <c r="M125" s="55">
        <v>6.3093847170414441E-2</v>
      </c>
      <c r="N125" s="55">
        <v>5.6701337288532154E-2</v>
      </c>
      <c r="O125" s="55">
        <v>4.9120114753797094E-2</v>
      </c>
      <c r="P125" s="55">
        <v>4.7612969050804532E-2</v>
      </c>
    </row>
    <row r="126" spans="1:16" ht="15" x14ac:dyDescent="0.35">
      <c r="A126" s="30" t="s">
        <v>9</v>
      </c>
      <c r="B126" s="58">
        <v>4.4165918113939689E-2</v>
      </c>
      <c r="C126" s="58">
        <v>4.832913337075271E-2</v>
      </c>
      <c r="D126" s="58">
        <v>9.6519643093632368E-2</v>
      </c>
      <c r="E126" s="58">
        <v>9.9225592786851669E-2</v>
      </c>
      <c r="F126" s="58">
        <v>9.01931504647977E-2</v>
      </c>
      <c r="G126" s="58">
        <v>8.9497292567745704E-2</v>
      </c>
      <c r="H126" s="58">
        <v>8.5586500343731248E-2</v>
      </c>
      <c r="I126" s="58">
        <v>8.2248562910673909E-2</v>
      </c>
      <c r="J126" s="58">
        <v>8.3793402113746085E-2</v>
      </c>
      <c r="K126" s="58">
        <v>8.8081735245101697E-2</v>
      </c>
      <c r="L126" s="58">
        <v>8.4246768449888099E-2</v>
      </c>
      <c r="M126" s="58">
        <v>9.9760679586559542E-2</v>
      </c>
      <c r="N126" s="58">
        <v>8.5665970584294704E-2</v>
      </c>
      <c r="O126" s="58">
        <v>7.2755409961340209E-2</v>
      </c>
      <c r="P126" s="58">
        <v>7.6421893673232988E-2</v>
      </c>
    </row>
    <row r="127" spans="1:16" ht="15" x14ac:dyDescent="0.35">
      <c r="A127" s="1" t="s">
        <v>10</v>
      </c>
      <c r="B127" s="55">
        <v>5.2968607227796692E-2</v>
      </c>
      <c r="C127" s="55">
        <v>4.8874450337738642E-2</v>
      </c>
      <c r="D127" s="55">
        <v>7.4232556279676454E-2</v>
      </c>
      <c r="E127" s="55">
        <v>6.9271235029778486E-2</v>
      </c>
      <c r="F127" s="55">
        <v>6.4274639902024436E-2</v>
      </c>
      <c r="G127" s="55">
        <v>5.6773351479059347E-2</v>
      </c>
      <c r="H127" s="55">
        <v>4.5933521506771609E-2</v>
      </c>
      <c r="I127" s="55">
        <v>3.8503781713552954E-2</v>
      </c>
      <c r="J127" s="55">
        <v>7.3615796203339773E-2</v>
      </c>
      <c r="K127" s="55">
        <v>3.7622882596508533E-2</v>
      </c>
      <c r="L127" s="55">
        <v>3.5299420378455099E-2</v>
      </c>
      <c r="M127" s="55">
        <v>5.3167910936220773E-2</v>
      </c>
      <c r="N127" s="55">
        <v>6.0999194864441351E-2</v>
      </c>
      <c r="O127" s="55">
        <v>5.7599357753779681E-2</v>
      </c>
      <c r="P127" s="55">
        <v>3.7537316682459416E-2</v>
      </c>
    </row>
    <row r="128" spans="1:16" ht="15" x14ac:dyDescent="0.35">
      <c r="A128" s="30" t="s">
        <v>11</v>
      </c>
      <c r="B128" s="58">
        <v>1.7921237487674301E-3</v>
      </c>
      <c r="C128" s="58">
        <v>1.5362025644770137E-3</v>
      </c>
      <c r="D128" s="58">
        <v>3.4300499463878462E-3</v>
      </c>
      <c r="E128" s="58">
        <v>3.4635098009873177E-3</v>
      </c>
      <c r="F128" s="58">
        <v>3.255194625698456E-3</v>
      </c>
      <c r="G128" s="58">
        <v>2.4116784264264128E-3</v>
      </c>
      <c r="H128" s="58">
        <v>1.8444975853277306E-3</v>
      </c>
      <c r="I128" s="58">
        <v>1.7140789650059969E-3</v>
      </c>
      <c r="J128" s="58">
        <v>2.0314939537836819E-3</v>
      </c>
      <c r="K128" s="58">
        <v>2.3650277008702785E-3</v>
      </c>
      <c r="L128" s="58">
        <v>3.6721358869007837E-3</v>
      </c>
      <c r="M128" s="58">
        <v>3.1607869372581587E-3</v>
      </c>
      <c r="N128" s="58">
        <v>3.1378761425021758E-3</v>
      </c>
      <c r="O128" s="58">
        <v>2.897592158976372E-3</v>
      </c>
      <c r="P128" s="58">
        <v>2.8598819532437846E-3</v>
      </c>
    </row>
    <row r="129" spans="1:16" ht="15" x14ac:dyDescent="0.35">
      <c r="A129" s="1" t="s">
        <v>12</v>
      </c>
      <c r="B129" s="55">
        <v>7.5016040565015979E-3</v>
      </c>
      <c r="C129" s="55">
        <v>8.0157624041172302E-3</v>
      </c>
      <c r="D129" s="55">
        <v>1.1734755869312856E-2</v>
      </c>
      <c r="E129" s="55">
        <v>1.0260025160886602E-2</v>
      </c>
      <c r="F129" s="55">
        <v>1.4372167861475434E-2</v>
      </c>
      <c r="G129" s="55">
        <v>1.2810372402994473E-2</v>
      </c>
      <c r="H129" s="55">
        <v>1.2786739163896815E-2</v>
      </c>
      <c r="I129" s="55">
        <v>1.3189487655191236E-2</v>
      </c>
      <c r="J129" s="55">
        <v>1.7823612202891612E-2</v>
      </c>
      <c r="K129" s="55">
        <v>1.8984161217127631E-2</v>
      </c>
      <c r="L129" s="55">
        <v>2.1869268306292006E-2</v>
      </c>
      <c r="M129" s="55">
        <v>1.9570259512612372E-2</v>
      </c>
      <c r="N129" s="55">
        <v>1.7891043948233969E-2</v>
      </c>
      <c r="O129" s="55">
        <v>1.8014109445687761E-2</v>
      </c>
      <c r="P129" s="55">
        <v>1.7800596811586664E-2</v>
      </c>
    </row>
    <row r="130" spans="1:16" ht="15" x14ac:dyDescent="0.35">
      <c r="A130" s="30" t="s">
        <v>13</v>
      </c>
      <c r="B130" s="58">
        <v>6.6862094237107428E-2</v>
      </c>
      <c r="C130" s="58">
        <v>7.3198720575314458E-2</v>
      </c>
      <c r="D130" s="58">
        <v>8.9217611921916518E-2</v>
      </c>
      <c r="E130" s="58">
        <v>8.8696810044153362E-2</v>
      </c>
      <c r="F130" s="58">
        <v>8.6537895139574203E-2</v>
      </c>
      <c r="G130" s="58">
        <v>8.8944726718763439E-2</v>
      </c>
      <c r="H130" s="58">
        <v>8.8358218951661807E-2</v>
      </c>
      <c r="I130" s="58">
        <v>9.4731752075512321E-2</v>
      </c>
      <c r="J130" s="58">
        <v>9.6751863542226632E-2</v>
      </c>
      <c r="K130" s="58">
        <v>9.8673448898167024E-2</v>
      </c>
      <c r="L130" s="58">
        <v>8.5425509324034782E-2</v>
      </c>
      <c r="M130" s="58">
        <v>0.15679605504969352</v>
      </c>
      <c r="N130" s="58">
        <v>0.10458048919246504</v>
      </c>
      <c r="O130" s="58">
        <v>0.11905197758648971</v>
      </c>
      <c r="P130" s="58">
        <v>0.12663863434521735</v>
      </c>
    </row>
    <row r="131" spans="1:16" ht="15" x14ac:dyDescent="0.35">
      <c r="A131" s="1" t="s">
        <v>14</v>
      </c>
      <c r="B131" s="55">
        <v>3.6037733701511877E-3</v>
      </c>
      <c r="C131" s="55">
        <v>3.3028783358780029E-3</v>
      </c>
      <c r="D131" s="55">
        <v>5.0043381120526715E-3</v>
      </c>
      <c r="E131" s="55">
        <v>4.6344842679939434E-3</v>
      </c>
      <c r="F131" s="55">
        <v>3.9378793888015153E-3</v>
      </c>
      <c r="G131" s="55">
        <v>4.460367194493625E-3</v>
      </c>
      <c r="H131" s="55">
        <v>4.5272291021592253E-3</v>
      </c>
      <c r="I131" s="55">
        <v>5.2140426039566663E-3</v>
      </c>
      <c r="J131" s="55">
        <v>4.705622396767346E-3</v>
      </c>
      <c r="K131" s="55">
        <v>5.2573070132812339E-3</v>
      </c>
      <c r="L131" s="55">
        <v>6.3486471387154096E-3</v>
      </c>
      <c r="M131" s="55">
        <v>7.8789875069394597E-3</v>
      </c>
      <c r="N131" s="55">
        <v>6.0471016827208651E-3</v>
      </c>
      <c r="O131" s="55">
        <v>5.9852717333251926E-3</v>
      </c>
      <c r="P131" s="55">
        <v>7.0570010055512507E-3</v>
      </c>
    </row>
    <row r="132" spans="1:16" ht="15" x14ac:dyDescent="0.35">
      <c r="A132" s="30" t="s">
        <v>15</v>
      </c>
      <c r="B132" s="58">
        <v>0</v>
      </c>
      <c r="C132" s="58">
        <v>0</v>
      </c>
      <c r="D132" s="58">
        <v>0</v>
      </c>
      <c r="E132" s="58">
        <v>0</v>
      </c>
      <c r="F132" s="58">
        <v>0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58">
        <v>0</v>
      </c>
      <c r="O132" s="58">
        <v>0</v>
      </c>
      <c r="P132" s="58">
        <v>0</v>
      </c>
    </row>
    <row r="133" spans="1:16" ht="15" x14ac:dyDescent="0.35">
      <c r="A133" s="1" t="s">
        <v>16</v>
      </c>
      <c r="B133" s="55">
        <v>7.4199382120970409E-2</v>
      </c>
      <c r="C133" s="55">
        <v>6.2994840230259919E-2</v>
      </c>
      <c r="D133" s="55">
        <v>4.6431574479802118E-2</v>
      </c>
      <c r="E133" s="55">
        <v>4.3682544957392273E-2</v>
      </c>
      <c r="F133" s="55">
        <v>4.2277790746562717E-2</v>
      </c>
      <c r="G133" s="55">
        <v>4.2800629161956386E-2</v>
      </c>
      <c r="H133" s="55">
        <v>4.5435441913323264E-2</v>
      </c>
      <c r="I133" s="55">
        <v>4.4687514686078914E-2</v>
      </c>
      <c r="J133" s="55">
        <v>4.9681085828610153E-2</v>
      </c>
      <c r="K133" s="55">
        <v>5.3202898462350365E-2</v>
      </c>
      <c r="L133" s="55">
        <v>5.1641458699087386E-2</v>
      </c>
      <c r="M133" s="55">
        <v>6.8611943429196798E-2</v>
      </c>
      <c r="N133" s="55">
        <v>6.3640903958461947E-2</v>
      </c>
      <c r="O133" s="55">
        <v>3.3126509927061835E-2</v>
      </c>
      <c r="P133" s="55">
        <v>3.1757520844693667E-2</v>
      </c>
    </row>
    <row r="134" spans="1:16" ht="15" x14ac:dyDescent="0.35">
      <c r="A134" s="30" t="s">
        <v>17</v>
      </c>
      <c r="B134" s="58">
        <v>0</v>
      </c>
      <c r="C134" s="58">
        <v>2.2513126454427983E-2</v>
      </c>
      <c r="D134" s="58">
        <v>2.1149301347142456E-2</v>
      </c>
      <c r="E134" s="58">
        <v>1.9615648303184106E-2</v>
      </c>
      <c r="F134" s="58">
        <v>1.8298771726771846E-2</v>
      </c>
      <c r="G134" s="58">
        <v>1.8428946052808461E-2</v>
      </c>
      <c r="H134" s="58">
        <v>1.9663597658371265E-2</v>
      </c>
      <c r="I134" s="58">
        <v>1.6642408495212573E-2</v>
      </c>
      <c r="J134" s="58">
        <v>1.56828422690235E-2</v>
      </c>
      <c r="K134" s="58">
        <v>1.5541380840363621E-2</v>
      </c>
      <c r="L134" s="58">
        <v>1.3710593389256264E-2</v>
      </c>
      <c r="M134" s="58">
        <v>1.8495318339066116E-2</v>
      </c>
      <c r="N134" s="58">
        <v>1.6250576005807996E-2</v>
      </c>
      <c r="O134" s="58">
        <v>1.370030500026498E-2</v>
      </c>
      <c r="P134" s="58">
        <v>1.4292310740052832E-2</v>
      </c>
    </row>
    <row r="135" spans="1:16" ht="15" x14ac:dyDescent="0.35">
      <c r="A135" s="1" t="s">
        <v>18</v>
      </c>
      <c r="B135" s="55">
        <v>1.7246595977018752E-4</v>
      </c>
      <c r="C135" s="55">
        <v>3.6275599753389305E-3</v>
      </c>
      <c r="D135" s="55">
        <v>1.2581802812526592E-2</v>
      </c>
      <c r="E135" s="55">
        <v>1.2379018622768176E-2</v>
      </c>
      <c r="F135" s="55">
        <v>9.6768266941470969E-3</v>
      </c>
      <c r="G135" s="55">
        <v>1.0035680730648193E-2</v>
      </c>
      <c r="H135" s="55">
        <v>1.0602100371669945E-2</v>
      </c>
      <c r="I135" s="55">
        <v>1.0599822518605497E-2</v>
      </c>
      <c r="J135" s="55">
        <v>8.2927317661943643E-3</v>
      </c>
      <c r="K135" s="55">
        <v>9.4733122588972624E-3</v>
      </c>
      <c r="L135" s="55">
        <v>7.3138967653811277E-3</v>
      </c>
      <c r="M135" s="55">
        <v>9.3156313426242896E-3</v>
      </c>
      <c r="N135" s="55">
        <v>8.2316067172785948E-3</v>
      </c>
      <c r="O135" s="55">
        <v>7.0205521450786845E-3</v>
      </c>
      <c r="P135" s="55">
        <v>9.7044539746032003E-3</v>
      </c>
    </row>
    <row r="136" spans="1:16" ht="15" x14ac:dyDescent="0.35">
      <c r="A136" s="30" t="s">
        <v>19</v>
      </c>
      <c r="B136" s="58">
        <v>4.7758386433520685E-2</v>
      </c>
      <c r="C136" s="58">
        <v>4.727343977828239E-2</v>
      </c>
      <c r="D136" s="58">
        <v>4.3383571172776886E-2</v>
      </c>
      <c r="E136" s="58">
        <v>5.7409285581351083E-2</v>
      </c>
      <c r="F136" s="58">
        <v>5.3144911734681465E-2</v>
      </c>
      <c r="G136" s="58">
        <v>4.9725312664082977E-2</v>
      </c>
      <c r="H136" s="58">
        <v>4.7611341179991259E-2</v>
      </c>
      <c r="I136" s="58">
        <v>5.7412218012273974E-2</v>
      </c>
      <c r="J136" s="58">
        <v>5.1705181729103863E-2</v>
      </c>
      <c r="K136" s="58">
        <v>5.4595130552856287E-2</v>
      </c>
      <c r="L136" s="58">
        <v>5.6451700062000398E-2</v>
      </c>
      <c r="M136" s="58">
        <v>4.4757294601075172E-2</v>
      </c>
      <c r="N136" s="58">
        <v>5.6066011890473062E-2</v>
      </c>
      <c r="O136" s="58">
        <v>5.3516477514657018E-2</v>
      </c>
      <c r="P136" s="58">
        <v>5.538355752141462E-2</v>
      </c>
    </row>
    <row r="137" spans="1:16" ht="15" x14ac:dyDescent="0.35">
      <c r="A137" s="1" t="s">
        <v>20</v>
      </c>
      <c r="B137" s="55">
        <v>0.42884616672969966</v>
      </c>
      <c r="C137" s="55">
        <v>0.43195042829650165</v>
      </c>
      <c r="D137" s="55">
        <v>0.36321499423841203</v>
      </c>
      <c r="E137" s="55">
        <v>0.35453703928291458</v>
      </c>
      <c r="F137" s="55">
        <v>0.38634638298039276</v>
      </c>
      <c r="G137" s="55">
        <v>0.39756897826353654</v>
      </c>
      <c r="H137" s="55">
        <v>0.4144339660727272</v>
      </c>
      <c r="I137" s="55">
        <v>0.41412528526495562</v>
      </c>
      <c r="J137" s="55">
        <v>0.38904619777741101</v>
      </c>
      <c r="K137" s="55">
        <v>0.38904259124317264</v>
      </c>
      <c r="L137" s="55">
        <v>0.3654941443603491</v>
      </c>
      <c r="M137" s="55">
        <v>0.21085128289363089</v>
      </c>
      <c r="N137" s="55">
        <v>0.31207029653044976</v>
      </c>
      <c r="O137" s="55">
        <v>0.3614498628723945</v>
      </c>
      <c r="P137" s="55">
        <v>0.2875437025640748</v>
      </c>
    </row>
    <row r="138" spans="1:16" ht="15" x14ac:dyDescent="0.35">
      <c r="A138" s="30" t="s">
        <v>21</v>
      </c>
      <c r="B138" s="58">
        <v>0</v>
      </c>
      <c r="C138" s="58">
        <v>0</v>
      </c>
      <c r="D138" s="58">
        <v>2.0320238059524813E-2</v>
      </c>
      <c r="E138" s="58">
        <v>2.0008230342077913E-2</v>
      </c>
      <c r="F138" s="58">
        <v>2.1044208725443374E-2</v>
      </c>
      <c r="G138" s="58">
        <v>2.0541000184730783E-2</v>
      </c>
      <c r="H138" s="58">
        <v>1.9806342085832748E-2</v>
      </c>
      <c r="I138" s="58">
        <v>1.7395984354894655E-2</v>
      </c>
      <c r="J138" s="58">
        <v>1.6418951718352198E-2</v>
      </c>
      <c r="K138" s="58">
        <v>1.6338254362844525E-2</v>
      </c>
      <c r="L138" s="58">
        <v>1.5807658466084826E-2</v>
      </c>
      <c r="M138" s="58">
        <v>1.9656148904473696E-2</v>
      </c>
      <c r="N138" s="58">
        <v>1.8293792431595502E-2</v>
      </c>
      <c r="O138" s="58">
        <v>1.5480882594674734E-2</v>
      </c>
      <c r="P138" s="58">
        <v>1.5380344971843929E-2</v>
      </c>
    </row>
    <row r="139" spans="1:16" ht="15" x14ac:dyDescent="0.35">
      <c r="A139" s="1" t="s">
        <v>22</v>
      </c>
      <c r="B139" s="59">
        <v>0.10522713044205897</v>
      </c>
      <c r="C139" s="59">
        <v>9.9689887936512608E-2</v>
      </c>
      <c r="D139" s="59">
        <v>5.8374918600237247E-2</v>
      </c>
      <c r="E139" s="59">
        <v>6.2972441394630901E-2</v>
      </c>
      <c r="F139" s="59">
        <v>5.6311068578380204E-2</v>
      </c>
      <c r="G139" s="59">
        <v>5.139908888205838E-2</v>
      </c>
      <c r="H139" s="59">
        <v>4.9489951132036733E-2</v>
      </c>
      <c r="I139" s="59">
        <v>5.0509815776869527E-2</v>
      </c>
      <c r="J139" s="59">
        <v>4.3024703336606671E-2</v>
      </c>
      <c r="K139" s="59">
        <v>4.6917897342086984E-2</v>
      </c>
      <c r="L139" s="59">
        <v>5.1885160378352869E-2</v>
      </c>
      <c r="M139" s="59">
        <v>6.2206561892658802E-2</v>
      </c>
      <c r="N139" s="59">
        <v>5.4700207658825557E-2</v>
      </c>
      <c r="O139" s="59">
        <v>4.6958958718476544E-2</v>
      </c>
      <c r="P139" s="59">
        <v>4.5555066950677812E-2</v>
      </c>
    </row>
    <row r="140" spans="1:16" ht="15" x14ac:dyDescent="0.35">
      <c r="A140" s="28" t="s">
        <v>81</v>
      </c>
      <c r="B140" s="60">
        <v>9.7781938014436923E-2</v>
      </c>
      <c r="C140" s="60">
        <v>8.5154459116046452E-2</v>
      </c>
      <c r="D140" s="60">
        <v>6.5739789788623965E-2</v>
      </c>
      <c r="E140" s="60">
        <v>6.3738776844378772E-2</v>
      </c>
      <c r="F140" s="60">
        <v>6.1650044673776563E-2</v>
      </c>
      <c r="G140" s="60">
        <v>6.4922331128523636E-2</v>
      </c>
      <c r="H140" s="60">
        <v>7.056048283267366E-2</v>
      </c>
      <c r="I140" s="60">
        <v>7.0797136883634537E-2</v>
      </c>
      <c r="J140" s="60">
        <v>7.1232700848989042E-2</v>
      </c>
      <c r="K140" s="60">
        <v>7.2652549224478363E-2</v>
      </c>
      <c r="L140" s="60">
        <v>7.0101206686058862E-2</v>
      </c>
      <c r="M140" s="60">
        <v>6.4225513563436268E-2</v>
      </c>
      <c r="N140" s="60">
        <v>7.3343042857091895E-2</v>
      </c>
      <c r="O140" s="60">
        <v>7.3309411045561407E-2</v>
      </c>
      <c r="P140" s="60">
        <v>6.7430185755415942E-2</v>
      </c>
    </row>
    <row r="141" spans="1:16" ht="15" x14ac:dyDescent="0.35">
      <c r="A141" s="1" t="s">
        <v>82</v>
      </c>
      <c r="B141" s="61">
        <v>9.7781938014436923E-2</v>
      </c>
      <c r="C141" s="61">
        <v>8.5154459116046452E-2</v>
      </c>
      <c r="D141" s="61">
        <v>6.5739789788623965E-2</v>
      </c>
      <c r="E141" s="61">
        <v>6.3738776844378772E-2</v>
      </c>
      <c r="F141" s="61">
        <v>6.1650044673776563E-2</v>
      </c>
      <c r="G141" s="61">
        <v>6.4922331128523636E-2</v>
      </c>
      <c r="H141" s="61">
        <v>7.056048283267366E-2</v>
      </c>
      <c r="I141" s="61">
        <v>7.0797136883634537E-2</v>
      </c>
      <c r="J141" s="61">
        <v>7.1232700848989042E-2</v>
      </c>
      <c r="K141" s="61">
        <v>7.2652549224478363E-2</v>
      </c>
      <c r="L141" s="61">
        <v>7.0101206686058862E-2</v>
      </c>
      <c r="M141" s="61">
        <v>6.4225513563436268E-2</v>
      </c>
      <c r="N141" s="61">
        <v>7.3343042857091895E-2</v>
      </c>
      <c r="O141" s="61">
        <v>7.3309411045561407E-2</v>
      </c>
      <c r="P141" s="61">
        <v>6.7430185755415942E-2</v>
      </c>
    </row>
    <row r="142" spans="1:16" ht="15.6" thickBot="1" x14ac:dyDescent="0.4">
      <c r="A142" s="6" t="s">
        <v>62</v>
      </c>
      <c r="B142" s="62">
        <v>1</v>
      </c>
      <c r="C142" s="62">
        <v>1</v>
      </c>
      <c r="D142" s="62">
        <v>1</v>
      </c>
      <c r="E142" s="62">
        <v>1</v>
      </c>
      <c r="F142" s="62">
        <v>1</v>
      </c>
      <c r="G142" s="62">
        <v>1</v>
      </c>
      <c r="H142" s="62">
        <v>1</v>
      </c>
      <c r="I142" s="62">
        <v>1</v>
      </c>
      <c r="J142" s="62">
        <v>1</v>
      </c>
      <c r="K142" s="62">
        <v>1</v>
      </c>
      <c r="L142" s="62">
        <v>1</v>
      </c>
      <c r="M142" s="62">
        <v>1</v>
      </c>
      <c r="N142" s="62">
        <v>1</v>
      </c>
      <c r="O142" s="62">
        <v>1</v>
      </c>
      <c r="P142" s="62">
        <v>1</v>
      </c>
    </row>
    <row r="145" spans="1:16" s="41" customFormat="1" ht="15" x14ac:dyDescent="0.35">
      <c r="A145" s="39" t="s">
        <v>23</v>
      </c>
      <c r="B145" s="4">
        <v>2009</v>
      </c>
      <c r="C145" s="4">
        <v>2010</v>
      </c>
      <c r="D145" s="4">
        <v>2011</v>
      </c>
      <c r="E145" s="4">
        <v>2012</v>
      </c>
      <c r="F145" s="4">
        <v>2013</v>
      </c>
      <c r="G145" s="4">
        <v>2014</v>
      </c>
      <c r="H145" s="4">
        <v>2015</v>
      </c>
      <c r="I145" s="4">
        <v>2016</v>
      </c>
      <c r="J145" s="4">
        <v>2017</v>
      </c>
      <c r="K145" s="4">
        <v>2018</v>
      </c>
      <c r="L145" s="40" t="s">
        <v>83</v>
      </c>
      <c r="M145" s="40" t="s">
        <v>84</v>
      </c>
      <c r="N145" s="40" t="s">
        <v>85</v>
      </c>
      <c r="O145" s="40" t="s">
        <v>86</v>
      </c>
      <c r="P145" s="40" t="s">
        <v>87</v>
      </c>
    </row>
    <row r="146" spans="1:16" ht="15" x14ac:dyDescent="0.35">
      <c r="A146" s="28" t="s">
        <v>0</v>
      </c>
      <c r="B146" s="42">
        <v>26.728448797048571</v>
      </c>
      <c r="C146" s="42">
        <v>37.206250267600232</v>
      </c>
      <c r="D146" s="42">
        <v>26.808280483446978</v>
      </c>
      <c r="E146" s="42">
        <v>29.38602007156587</v>
      </c>
      <c r="F146" s="42">
        <v>31.474156057647864</v>
      </c>
      <c r="G146" s="42">
        <v>21.893971332368061</v>
      </c>
      <c r="H146" s="42">
        <v>28.542253141693024</v>
      </c>
      <c r="I146" s="42">
        <v>31.499505223948596</v>
      </c>
      <c r="J146" s="42">
        <v>20.991773462743552</v>
      </c>
      <c r="K146" s="42">
        <v>23.722550996039978</v>
      </c>
      <c r="L146" s="42">
        <v>17.502687535330143</v>
      </c>
      <c r="M146" s="42">
        <v>19.05149702994138</v>
      </c>
      <c r="N146" s="42">
        <v>47.338589227627338</v>
      </c>
      <c r="O146" s="42">
        <v>68.653145047041193</v>
      </c>
      <c r="P146" s="42">
        <v>58.779031315443433</v>
      </c>
    </row>
    <row r="147" spans="1:16" ht="15" x14ac:dyDescent="0.35">
      <c r="A147" s="1" t="s">
        <v>1</v>
      </c>
      <c r="B147" s="43">
        <v>26.728448797048571</v>
      </c>
      <c r="C147" s="43">
        <v>37.206250267600232</v>
      </c>
      <c r="D147" s="43">
        <v>26.808280483446978</v>
      </c>
      <c r="E147" s="43">
        <v>29.38602007156587</v>
      </c>
      <c r="F147" s="43">
        <v>31.474156057647864</v>
      </c>
      <c r="G147" s="43">
        <v>21.893971332368061</v>
      </c>
      <c r="H147" s="43">
        <v>28.542253141693024</v>
      </c>
      <c r="I147" s="43">
        <v>31.499505223948596</v>
      </c>
      <c r="J147" s="43">
        <v>20.991773462743552</v>
      </c>
      <c r="K147" s="43">
        <v>23.722550996039978</v>
      </c>
      <c r="L147" s="43">
        <v>17.502687535330143</v>
      </c>
      <c r="M147" s="43">
        <v>19.05149702994138</v>
      </c>
      <c r="N147" s="43">
        <v>47.338589227627338</v>
      </c>
      <c r="O147" s="43">
        <v>68.653145047041193</v>
      </c>
      <c r="P147" s="43">
        <v>58.779031315443433</v>
      </c>
    </row>
    <row r="148" spans="1:16" ht="15" x14ac:dyDescent="0.35">
      <c r="A148" s="29" t="s">
        <v>58</v>
      </c>
      <c r="B148" s="44">
        <v>2.5740025509880797</v>
      </c>
      <c r="C148" s="44">
        <v>6.5787337786406885</v>
      </c>
      <c r="D148" s="44">
        <v>5.630555191062574</v>
      </c>
      <c r="E148" s="44">
        <v>7.7850981342665024</v>
      </c>
      <c r="F148" s="44">
        <v>8.2926752886883008</v>
      </c>
      <c r="G148" s="44">
        <v>1.6206659534599375</v>
      </c>
      <c r="H148" s="44">
        <v>6.8060829238098384</v>
      </c>
      <c r="I148" s="44">
        <v>4.5269978168833829</v>
      </c>
      <c r="J148" s="44">
        <v>4.1913800044562333</v>
      </c>
      <c r="K148" s="44">
        <v>5.9000060387026405</v>
      </c>
      <c r="L148" s="44">
        <v>4.0335385140220996</v>
      </c>
      <c r="M148" s="44">
        <v>1.9203581174155671</v>
      </c>
      <c r="N148" s="44">
        <v>7.9296249548004916</v>
      </c>
      <c r="O148" s="44">
        <v>8.9824019622508615</v>
      </c>
      <c r="P148" s="44">
        <v>9.3270214330828605</v>
      </c>
    </row>
    <row r="149" spans="1:16" ht="15" x14ac:dyDescent="0.35">
      <c r="A149" s="2" t="s">
        <v>59</v>
      </c>
      <c r="B149" s="45">
        <v>11.402220400314004</v>
      </c>
      <c r="C149" s="45">
        <v>10.908107893213032</v>
      </c>
      <c r="D149" s="45">
        <v>6.7200252870202659</v>
      </c>
      <c r="E149" s="45">
        <v>5.9900240555707756</v>
      </c>
      <c r="F149" s="45">
        <v>7.4849903774251665</v>
      </c>
      <c r="G149" s="45">
        <v>8.2612306274681018</v>
      </c>
      <c r="H149" s="45">
        <v>10.24686908766137</v>
      </c>
      <c r="I149" s="45">
        <v>10.074102550679953</v>
      </c>
      <c r="J149" s="45">
        <v>11.73803107898058</v>
      </c>
      <c r="K149" s="45">
        <v>14.284255956496136</v>
      </c>
      <c r="L149" s="45">
        <v>8.5622658806093241</v>
      </c>
      <c r="M149" s="45">
        <v>14.266458655057381</v>
      </c>
      <c r="N149" s="45">
        <v>25.943282358921827</v>
      </c>
      <c r="O149" s="45">
        <v>31.855029744474233</v>
      </c>
      <c r="P149" s="45">
        <v>35.66659421355925</v>
      </c>
    </row>
    <row r="150" spans="1:16" ht="15" x14ac:dyDescent="0.35">
      <c r="A150" s="29" t="s">
        <v>60</v>
      </c>
      <c r="B150" s="44">
        <v>5.8397977881874272</v>
      </c>
      <c r="C150" s="44">
        <v>10.27329757427362</v>
      </c>
      <c r="D150" s="44">
        <v>8.0287250504769858</v>
      </c>
      <c r="E150" s="44">
        <v>7.7326092875960883</v>
      </c>
      <c r="F150" s="44">
        <v>7.6072064427402477</v>
      </c>
      <c r="G150" s="44">
        <v>5.5568941823883078</v>
      </c>
      <c r="H150" s="44">
        <v>4.9540616007478482</v>
      </c>
      <c r="I150" s="44">
        <v>7.7202559786190434</v>
      </c>
      <c r="J150" s="44">
        <v>7.9817725558980896</v>
      </c>
      <c r="K150" s="44">
        <v>2.8480485736382573</v>
      </c>
      <c r="L150" s="44">
        <v>4.3644232582566946</v>
      </c>
      <c r="M150" s="44">
        <v>1.3891808952000055</v>
      </c>
      <c r="N150" s="44">
        <v>8.2178653334396099</v>
      </c>
      <c r="O150" s="44">
        <v>14.71920169470199</v>
      </c>
      <c r="P150" s="44">
        <v>7.832636239933513</v>
      </c>
    </row>
    <row r="151" spans="1:16" ht="15" x14ac:dyDescent="0.35">
      <c r="A151" s="2" t="s">
        <v>61</v>
      </c>
      <c r="B151" s="45">
        <v>6.9124280575590626</v>
      </c>
      <c r="C151" s="45">
        <v>9.4461110214728894</v>
      </c>
      <c r="D151" s="45">
        <v>6.4289749548871535</v>
      </c>
      <c r="E151" s="45">
        <v>7.8782885941325027</v>
      </c>
      <c r="F151" s="45">
        <v>8.0892839487941508</v>
      </c>
      <c r="G151" s="45">
        <v>6.4551805690517137</v>
      </c>
      <c r="H151" s="45">
        <v>6.5352395294739658</v>
      </c>
      <c r="I151" s="45">
        <v>9.1781488777662172</v>
      </c>
      <c r="J151" s="45">
        <v>-2.9194101765913492</v>
      </c>
      <c r="K151" s="45">
        <v>0.69024042720294365</v>
      </c>
      <c r="L151" s="45">
        <v>0.54245988244202403</v>
      </c>
      <c r="M151" s="45">
        <v>1.4754993622684247</v>
      </c>
      <c r="N151" s="45">
        <v>5.2478165804654022</v>
      </c>
      <c r="O151" s="45">
        <v>13.096511645614093</v>
      </c>
      <c r="P151" s="45">
        <v>5.9527794288678058</v>
      </c>
    </row>
    <row r="152" spans="1:16" ht="15" x14ac:dyDescent="0.35">
      <c r="A152" s="28" t="s">
        <v>2</v>
      </c>
      <c r="B152" s="42">
        <v>110.59874491980162</v>
      </c>
      <c r="C152" s="42">
        <v>106.60481146463107</v>
      </c>
      <c r="D152" s="42">
        <v>262.20594784707185</v>
      </c>
      <c r="E152" s="42">
        <v>296.48105551069062</v>
      </c>
      <c r="F152" s="42">
        <v>309.47034760998633</v>
      </c>
      <c r="G152" s="42">
        <v>341.75662400598503</v>
      </c>
      <c r="H152" s="42">
        <v>319.22349326490269</v>
      </c>
      <c r="I152" s="42">
        <v>403.02984802649985</v>
      </c>
      <c r="J152" s="42">
        <v>428.42751953963125</v>
      </c>
      <c r="K152" s="42">
        <v>590.78046415927042</v>
      </c>
      <c r="L152" s="42">
        <v>1236.3360998935034</v>
      </c>
      <c r="M152" s="42">
        <v>1044.0305666872116</v>
      </c>
      <c r="N152" s="42">
        <v>883.41160182438148</v>
      </c>
      <c r="O152" s="42">
        <v>1450.2014130673804</v>
      </c>
      <c r="P152" s="42">
        <v>3430.6795294808594</v>
      </c>
    </row>
    <row r="153" spans="1:16" ht="15" x14ac:dyDescent="0.35">
      <c r="A153" s="1" t="s">
        <v>3</v>
      </c>
      <c r="B153" s="43">
        <v>0</v>
      </c>
      <c r="C153" s="43">
        <v>0</v>
      </c>
      <c r="D153" s="43">
        <v>0</v>
      </c>
      <c r="E153" s="43"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v>117.37442519887826</v>
      </c>
      <c r="P153" s="43">
        <v>10.044481537176274</v>
      </c>
    </row>
    <row r="154" spans="1:16" ht="15" x14ac:dyDescent="0.35">
      <c r="A154" s="30" t="s">
        <v>4</v>
      </c>
      <c r="B154" s="46">
        <v>82.55423525875959</v>
      </c>
      <c r="C154" s="46">
        <v>76.832564916806234</v>
      </c>
      <c r="D154" s="46">
        <v>79.529839445551659</v>
      </c>
      <c r="E154" s="46">
        <v>85.344293907839003</v>
      </c>
      <c r="F154" s="46">
        <v>99.673606123276443</v>
      </c>
      <c r="G154" s="46">
        <v>116.91296550471939</v>
      </c>
      <c r="H154" s="46">
        <v>109.59504969747306</v>
      </c>
      <c r="I154" s="46">
        <v>80.314733128956519</v>
      </c>
      <c r="J154" s="46">
        <v>155.33387903620925</v>
      </c>
      <c r="K154" s="46">
        <v>225.55912451472</v>
      </c>
      <c r="L154" s="46">
        <v>682.03184349304092</v>
      </c>
      <c r="M154" s="46">
        <v>455.36090992072661</v>
      </c>
      <c r="N154" s="46">
        <v>339.89645788597699</v>
      </c>
      <c r="O154" s="46">
        <v>571.61048143051755</v>
      </c>
      <c r="P154" s="46">
        <v>533.587241520254</v>
      </c>
    </row>
    <row r="155" spans="1:16" ht="15" x14ac:dyDescent="0.35">
      <c r="A155" s="30" t="s">
        <v>5</v>
      </c>
      <c r="B155" s="46">
        <v>28.044509661042021</v>
      </c>
      <c r="C155" s="46">
        <v>29.772246547824842</v>
      </c>
      <c r="D155" s="46">
        <v>142.34764238259396</v>
      </c>
      <c r="E155" s="46">
        <v>171.86549018849394</v>
      </c>
      <c r="F155" s="46">
        <v>173.08073268453214</v>
      </c>
      <c r="G155" s="46">
        <v>182.9887768558462</v>
      </c>
      <c r="H155" s="46">
        <v>159.1611224940969</v>
      </c>
      <c r="I155" s="46">
        <v>254.22033141633335</v>
      </c>
      <c r="J155" s="46">
        <v>210.27764608270735</v>
      </c>
      <c r="K155" s="46">
        <v>275.2303577822928</v>
      </c>
      <c r="L155" s="46">
        <v>466.97733758206198</v>
      </c>
      <c r="M155" s="46">
        <v>510.55828522609443</v>
      </c>
      <c r="N155" s="46">
        <v>449.77664540417243</v>
      </c>
      <c r="O155" s="46">
        <v>649.13624714954847</v>
      </c>
      <c r="P155" s="46">
        <v>2699.6587981853363</v>
      </c>
    </row>
    <row r="156" spans="1:16" ht="15" x14ac:dyDescent="0.35">
      <c r="A156" s="1" t="s">
        <v>6</v>
      </c>
      <c r="B156" s="43">
        <v>0</v>
      </c>
      <c r="C156" s="43">
        <v>0</v>
      </c>
      <c r="D156" s="43">
        <v>40.328466018926186</v>
      </c>
      <c r="E156" s="43">
        <v>39.271271414357628</v>
      </c>
      <c r="F156" s="43">
        <v>36.716008802177683</v>
      </c>
      <c r="G156" s="43">
        <v>41.854881645419383</v>
      </c>
      <c r="H156" s="43">
        <v>50.467321073332641</v>
      </c>
      <c r="I156" s="43">
        <v>68.494783481209922</v>
      </c>
      <c r="J156" s="43">
        <v>62.815994420714709</v>
      </c>
      <c r="K156" s="43">
        <v>89.990981862257613</v>
      </c>
      <c r="L156" s="43">
        <v>87.326918818400884</v>
      </c>
      <c r="M156" s="43">
        <v>78.111371540390678</v>
      </c>
      <c r="N156" s="43">
        <v>93.738498534232022</v>
      </c>
      <c r="O156" s="43">
        <v>112.08025928843576</v>
      </c>
      <c r="P156" s="43">
        <v>187.38900823809277</v>
      </c>
    </row>
    <row r="157" spans="1:16" ht="15" x14ac:dyDescent="0.35">
      <c r="A157" s="29" t="s">
        <v>24</v>
      </c>
      <c r="B157" s="44">
        <v>0</v>
      </c>
      <c r="C157" s="44">
        <v>0</v>
      </c>
      <c r="D157" s="44">
        <v>26.897405499781755</v>
      </c>
      <c r="E157" s="44">
        <v>26.720633377135346</v>
      </c>
      <c r="F157" s="44">
        <v>24.934855932203391</v>
      </c>
      <c r="G157" s="44">
        <v>26.585873687429917</v>
      </c>
      <c r="H157" s="44">
        <v>31.617496062992128</v>
      </c>
      <c r="I157" s="44">
        <v>36.844399575944486</v>
      </c>
      <c r="J157" s="44">
        <v>38.988539102099928</v>
      </c>
      <c r="K157" s="44">
        <v>52.893260952019723</v>
      </c>
      <c r="L157" s="44">
        <v>54.276683473389362</v>
      </c>
      <c r="M157" s="44">
        <v>49.245606780787767</v>
      </c>
      <c r="N157" s="44">
        <v>63.372887403942528</v>
      </c>
      <c r="O157" s="44">
        <v>76.621924669155078</v>
      </c>
      <c r="P157" s="44">
        <v>93.935746153846154</v>
      </c>
    </row>
    <row r="158" spans="1:16" ht="15" x14ac:dyDescent="0.35">
      <c r="A158" s="2" t="s">
        <v>25</v>
      </c>
      <c r="B158" s="45">
        <v>0</v>
      </c>
      <c r="C158" s="45">
        <v>0</v>
      </c>
      <c r="D158" s="45">
        <v>4.5751402508551875</v>
      </c>
      <c r="E158" s="45">
        <v>4.3017591006423981</v>
      </c>
      <c r="F158" s="45">
        <v>3.3306388888888891</v>
      </c>
      <c r="G158" s="45">
        <v>5.5692490272373547</v>
      </c>
      <c r="H158" s="45">
        <v>7.9052869198312248</v>
      </c>
      <c r="I158" s="45">
        <v>19.623415071770335</v>
      </c>
      <c r="J158" s="45">
        <v>11.66399165759884</v>
      </c>
      <c r="K158" s="45">
        <v>23.404180887372014</v>
      </c>
      <c r="L158" s="45">
        <v>11.640695013123359</v>
      </c>
      <c r="M158" s="45">
        <v>9.275838049629952</v>
      </c>
      <c r="N158" s="45">
        <v>9.3099331016507385</v>
      </c>
      <c r="O158" s="45">
        <v>10.263030674846625</v>
      </c>
      <c r="P158" s="45">
        <v>48.634227544910182</v>
      </c>
    </row>
    <row r="159" spans="1:16" ht="15" x14ac:dyDescent="0.35">
      <c r="A159" s="29" t="s">
        <v>26</v>
      </c>
      <c r="B159" s="44">
        <v>0</v>
      </c>
      <c r="C159" s="44">
        <v>0</v>
      </c>
      <c r="D159" s="44">
        <v>0.40467341772151894</v>
      </c>
      <c r="E159" s="44">
        <v>0.40473979591836734</v>
      </c>
      <c r="F159" s="44">
        <v>0.41390816326530616</v>
      </c>
      <c r="G159" s="44">
        <v>0.25192329545454545</v>
      </c>
      <c r="H159" s="44">
        <v>0</v>
      </c>
      <c r="I159" s="44">
        <v>0</v>
      </c>
      <c r="J159" s="44">
        <v>0</v>
      </c>
      <c r="K159" s="44">
        <v>0</v>
      </c>
      <c r="L159" s="44">
        <v>2.7413124999999998</v>
      </c>
      <c r="M159" s="44">
        <v>2.6809450261780108</v>
      </c>
      <c r="N159" s="44">
        <v>3.4515171503957784</v>
      </c>
      <c r="O159" s="44">
        <v>3.1292777777777778</v>
      </c>
      <c r="P159" s="44">
        <v>1.2915749999999999</v>
      </c>
    </row>
    <row r="160" spans="1:16" ht="15" x14ac:dyDescent="0.35">
      <c r="A160" s="2" t="s">
        <v>27</v>
      </c>
      <c r="B160" s="45">
        <v>0</v>
      </c>
      <c r="C160" s="45">
        <v>0</v>
      </c>
      <c r="D160" s="45">
        <v>0.3432789827973074</v>
      </c>
      <c r="E160" s="45">
        <v>0.35454300673148842</v>
      </c>
      <c r="F160" s="45">
        <v>0.37274885844748856</v>
      </c>
      <c r="G160" s="45">
        <v>0.68660623229461748</v>
      </c>
      <c r="H160" s="45">
        <v>1.2971753731343285</v>
      </c>
      <c r="I160" s="45">
        <v>1.4888716707021792</v>
      </c>
      <c r="J160" s="45">
        <v>1.541707656612529</v>
      </c>
      <c r="K160" s="45">
        <v>2.044833723653396</v>
      </c>
      <c r="L160" s="45">
        <v>1.5051068702290074</v>
      </c>
      <c r="M160" s="45">
        <v>1.1483994197292069</v>
      </c>
      <c r="N160" s="45">
        <v>1.2747692307692309</v>
      </c>
      <c r="O160" s="45">
        <v>1.2487901668129939</v>
      </c>
      <c r="P160" s="45">
        <v>1.9631343283582088</v>
      </c>
    </row>
    <row r="161" spans="1:16" ht="15" x14ac:dyDescent="0.35">
      <c r="A161" s="29" t="s">
        <v>28</v>
      </c>
      <c r="B161" s="44">
        <v>0</v>
      </c>
      <c r="C161" s="44">
        <v>0</v>
      </c>
      <c r="D161" s="44">
        <v>0.22531061259706645</v>
      </c>
      <c r="E161" s="44">
        <v>0.21432020547945205</v>
      </c>
      <c r="F161" s="44">
        <v>0.22065957446808507</v>
      </c>
      <c r="G161" s="44">
        <v>0.32609202127659576</v>
      </c>
      <c r="H161" s="44">
        <v>0.5294361702127659</v>
      </c>
      <c r="I161" s="44">
        <v>0.47152599758162034</v>
      </c>
      <c r="J161" s="44">
        <v>0.77041191066997516</v>
      </c>
      <c r="K161" s="44">
        <v>1.1731331592689294</v>
      </c>
      <c r="L161" s="44">
        <v>1.9739076246334313</v>
      </c>
      <c r="M161" s="44">
        <v>1.8209530900967983</v>
      </c>
      <c r="N161" s="44">
        <v>2.6608666164280335</v>
      </c>
      <c r="O161" s="44">
        <v>3.8109042954031649</v>
      </c>
      <c r="P161" s="44">
        <v>4.7125220338983054</v>
      </c>
    </row>
    <row r="162" spans="1:16" ht="15" x14ac:dyDescent="0.35">
      <c r="A162" s="2" t="s">
        <v>29</v>
      </c>
      <c r="B162" s="45">
        <v>0</v>
      </c>
      <c r="C162" s="45">
        <v>0</v>
      </c>
      <c r="D162" s="45">
        <v>0.15140227272727272</v>
      </c>
      <c r="E162" s="45">
        <v>0.16794634873323397</v>
      </c>
      <c r="F162" s="45">
        <v>0.17124869305451829</v>
      </c>
      <c r="G162" s="45">
        <v>0.32354555198285101</v>
      </c>
      <c r="H162" s="45">
        <v>0.53419931506849316</v>
      </c>
      <c r="I162" s="45">
        <v>0.61781261048909841</v>
      </c>
      <c r="J162" s="45">
        <v>0.65265249537892789</v>
      </c>
      <c r="K162" s="45">
        <v>0.76255005624296957</v>
      </c>
      <c r="L162" s="45">
        <v>1.3014032697547684</v>
      </c>
      <c r="M162" s="45">
        <v>0.66230069930069935</v>
      </c>
      <c r="N162" s="45">
        <v>0.64886477732793524</v>
      </c>
      <c r="O162" s="45">
        <v>0.80832195121951211</v>
      </c>
      <c r="P162" s="45">
        <v>1.1398823529411766</v>
      </c>
    </row>
    <row r="163" spans="1:16" ht="15" x14ac:dyDescent="0.35">
      <c r="A163" s="29" t="s">
        <v>30</v>
      </c>
      <c r="B163" s="44">
        <v>0</v>
      </c>
      <c r="C163" s="44">
        <v>0</v>
      </c>
      <c r="D163" s="44">
        <v>0</v>
      </c>
      <c r="E163" s="44">
        <v>0</v>
      </c>
      <c r="F163" s="44">
        <v>0</v>
      </c>
      <c r="G163" s="44">
        <v>3.0030456323337678</v>
      </c>
      <c r="H163" s="44">
        <v>5.6542805429864256</v>
      </c>
      <c r="I163" s="44">
        <v>4.4115775577557761</v>
      </c>
      <c r="J163" s="44">
        <v>5.149751633986928</v>
      </c>
      <c r="K163" s="44">
        <v>2.9433899782135082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</row>
    <row r="164" spans="1:16" ht="15" x14ac:dyDescent="0.35">
      <c r="A164" s="2" t="s">
        <v>31</v>
      </c>
      <c r="B164" s="45">
        <v>0</v>
      </c>
      <c r="C164" s="45">
        <v>0</v>
      </c>
      <c r="D164" s="45">
        <v>2.0898187499999996</v>
      </c>
      <c r="E164" s="45">
        <v>1.4602681818181817</v>
      </c>
      <c r="F164" s="45">
        <v>1.5975027124773962</v>
      </c>
      <c r="G164" s="45">
        <v>1.2330404105195638</v>
      </c>
      <c r="H164" s="45">
        <v>1.1163011928429425</v>
      </c>
      <c r="I164" s="45">
        <v>0.83160247592847314</v>
      </c>
      <c r="J164" s="45">
        <v>0.58032561894510237</v>
      </c>
      <c r="K164" s="45">
        <v>1.0094206596141879</v>
      </c>
      <c r="L164" s="45">
        <v>1.0697635983263598</v>
      </c>
      <c r="M164" s="45">
        <v>0.91003840245775725</v>
      </c>
      <c r="N164" s="45">
        <v>0.76987205034084949</v>
      </c>
      <c r="O164" s="45">
        <v>0.81645678391959786</v>
      </c>
      <c r="P164" s="45">
        <v>15.055230769230771</v>
      </c>
    </row>
    <row r="165" spans="1:16" ht="15" x14ac:dyDescent="0.35">
      <c r="A165" s="29" t="s">
        <v>32</v>
      </c>
      <c r="B165" s="44">
        <v>0</v>
      </c>
      <c r="C165" s="44">
        <v>0</v>
      </c>
      <c r="D165" s="44">
        <v>1.077807245867042</v>
      </c>
      <c r="E165" s="44">
        <v>0.98376745834810364</v>
      </c>
      <c r="F165" s="44">
        <v>0.89881946403385049</v>
      </c>
      <c r="G165" s="44">
        <v>0.9177893540443266</v>
      </c>
      <c r="H165" s="44">
        <v>0.95913548915268121</v>
      </c>
      <c r="I165" s="44">
        <v>1.6393157894736841</v>
      </c>
      <c r="J165" s="44">
        <v>1.731877200163733</v>
      </c>
      <c r="K165" s="44">
        <v>2.5864592713876382</v>
      </c>
      <c r="L165" s="44">
        <v>7.6222518014411529</v>
      </c>
      <c r="M165" s="44">
        <v>6.7566916802610102</v>
      </c>
      <c r="N165" s="44">
        <v>6.9708531468531465</v>
      </c>
      <c r="O165" s="44">
        <v>9.8018138581385816</v>
      </c>
      <c r="P165" s="44">
        <v>16.996338709677421</v>
      </c>
    </row>
    <row r="166" spans="1:16" ht="15" x14ac:dyDescent="0.35">
      <c r="A166" s="2" t="s">
        <v>33</v>
      </c>
      <c r="B166" s="45">
        <v>0</v>
      </c>
      <c r="C166" s="45">
        <v>0</v>
      </c>
      <c r="D166" s="45">
        <v>0</v>
      </c>
      <c r="E166" s="45">
        <v>0.13480225988700564</v>
      </c>
      <c r="F166" s="45">
        <v>0.16677966101694916</v>
      </c>
      <c r="G166" s="45">
        <v>0.15444848484848486</v>
      </c>
      <c r="H166" s="45">
        <v>6.2627450980392158E-2</v>
      </c>
      <c r="I166" s="45">
        <v>7.686363636363637E-2</v>
      </c>
      <c r="J166" s="45">
        <v>0.12081656804733729</v>
      </c>
      <c r="K166" s="45">
        <v>1.3454911242603551</v>
      </c>
      <c r="L166" s="45">
        <v>0</v>
      </c>
      <c r="M166" s="45">
        <v>0</v>
      </c>
      <c r="N166" s="45">
        <v>0</v>
      </c>
      <c r="O166" s="45">
        <v>0</v>
      </c>
      <c r="P166" s="45">
        <v>0</v>
      </c>
    </row>
    <row r="167" spans="1:16" ht="15" x14ac:dyDescent="0.35">
      <c r="A167" s="29" t="s">
        <v>34</v>
      </c>
      <c r="B167" s="44">
        <v>0</v>
      </c>
      <c r="C167" s="44">
        <v>0</v>
      </c>
      <c r="D167" s="44">
        <v>1.3136514584891548</v>
      </c>
      <c r="E167" s="44">
        <v>1.308484574868322</v>
      </c>
      <c r="F167" s="44">
        <v>1.1949072164948453</v>
      </c>
      <c r="G167" s="44">
        <v>1.1029103321033211</v>
      </c>
      <c r="H167" s="44">
        <v>0.79138255613126085</v>
      </c>
      <c r="I167" s="44">
        <v>1.5356490952006294</v>
      </c>
      <c r="J167" s="44">
        <v>1.0488455772113943</v>
      </c>
      <c r="K167" s="44">
        <v>1.4508995502248876</v>
      </c>
      <c r="L167" s="44">
        <v>1.1947707948243993</v>
      </c>
      <c r="M167" s="44">
        <v>1.1250621225194133</v>
      </c>
      <c r="N167" s="44">
        <v>1.2220568181818181</v>
      </c>
      <c r="O167" s="44">
        <v>1.115236520488857</v>
      </c>
      <c r="P167" s="44">
        <v>1.9122067669172933</v>
      </c>
    </row>
    <row r="168" spans="1:16" ht="15" x14ac:dyDescent="0.35">
      <c r="A168" s="2" t="s">
        <v>35</v>
      </c>
      <c r="B168" s="45">
        <v>0</v>
      </c>
      <c r="C168" s="45">
        <v>0</v>
      </c>
      <c r="D168" s="45">
        <v>3.2499775280898873</v>
      </c>
      <c r="E168" s="45">
        <v>3.2200071047957373</v>
      </c>
      <c r="F168" s="45">
        <v>3.4139396378269615</v>
      </c>
      <c r="G168" s="45">
        <v>1.7003576158940399</v>
      </c>
      <c r="H168" s="45">
        <v>0</v>
      </c>
      <c r="I168" s="45">
        <v>0.9537500000000001</v>
      </c>
      <c r="J168" s="45">
        <v>0.567075</v>
      </c>
      <c r="K168" s="45">
        <v>0.37736249999999999</v>
      </c>
      <c r="L168" s="45">
        <v>4.0010238726790446</v>
      </c>
      <c r="M168" s="45">
        <v>4.4855362694300513</v>
      </c>
      <c r="N168" s="45">
        <v>4.0568782383419686</v>
      </c>
      <c r="O168" s="45">
        <v>4.4645025906735754</v>
      </c>
      <c r="P168" s="45">
        <v>1.7481445783132532</v>
      </c>
    </row>
    <row r="169" spans="1:16" ht="15" x14ac:dyDescent="0.35">
      <c r="A169" s="28" t="s">
        <v>7</v>
      </c>
      <c r="B169" s="42">
        <v>2288.978774555093</v>
      </c>
      <c r="C169" s="42">
        <v>2774.8043291556965</v>
      </c>
      <c r="D169" s="42">
        <v>5151.6308585756515</v>
      </c>
      <c r="E169" s="42">
        <v>5995.3778534637713</v>
      </c>
      <c r="F169" s="42">
        <v>6328.5468046452197</v>
      </c>
      <c r="G169" s="42">
        <v>6912.3279827679053</v>
      </c>
      <c r="H169" s="42">
        <v>7516.6788591263476</v>
      </c>
      <c r="I169" s="42">
        <v>9496.2022964737571</v>
      </c>
      <c r="J169" s="42">
        <v>10512.24345181928</v>
      </c>
      <c r="K169" s="42">
        <v>10983.506222395872</v>
      </c>
      <c r="L169" s="42">
        <v>12503.523295030258</v>
      </c>
      <c r="M169" s="42">
        <v>9322.817436671161</v>
      </c>
      <c r="N169" s="42">
        <v>11580.329151228054</v>
      </c>
      <c r="O169" s="42">
        <v>14983.87137136552</v>
      </c>
      <c r="P169" s="42">
        <v>14348.446550773209</v>
      </c>
    </row>
    <row r="170" spans="1:16" ht="15" x14ac:dyDescent="0.35">
      <c r="A170" s="1" t="s">
        <v>8</v>
      </c>
      <c r="B170" s="43">
        <v>24.102648322678167</v>
      </c>
      <c r="C170" s="43">
        <v>31.858112511736145</v>
      </c>
      <c r="D170" s="43">
        <v>188.07003563321942</v>
      </c>
      <c r="E170" s="43">
        <v>217.86240713053346</v>
      </c>
      <c r="F170" s="43">
        <v>224.73940541660232</v>
      </c>
      <c r="G170" s="43">
        <v>236.74604565866875</v>
      </c>
      <c r="H170" s="43">
        <v>258.43283054608952</v>
      </c>
      <c r="I170" s="43">
        <v>346.35136278423397</v>
      </c>
      <c r="J170" s="43">
        <v>404.66795646700319</v>
      </c>
      <c r="K170" s="43">
        <v>526.74652027448747</v>
      </c>
      <c r="L170" s="43">
        <v>680.57220622430088</v>
      </c>
      <c r="M170" s="43">
        <v>702.26220268432053</v>
      </c>
      <c r="N170" s="43">
        <v>773.20622928300088</v>
      </c>
      <c r="O170" s="43">
        <v>883.23834905655713</v>
      </c>
      <c r="P170" s="43">
        <v>877.91941192077616</v>
      </c>
    </row>
    <row r="171" spans="1:16" ht="15" x14ac:dyDescent="0.35">
      <c r="A171" s="30" t="s">
        <v>9</v>
      </c>
      <c r="B171" s="46">
        <v>99.805552167365107</v>
      </c>
      <c r="C171" s="46">
        <v>127.94605418884964</v>
      </c>
      <c r="D171" s="46">
        <v>493.27060112566585</v>
      </c>
      <c r="E171" s="46">
        <v>605.82400496066032</v>
      </c>
      <c r="F171" s="46">
        <v>569.37308694945864</v>
      </c>
      <c r="G171" s="46">
        <v>599.3806712445986</v>
      </c>
      <c r="H171" s="46">
        <v>642.75543602574226</v>
      </c>
      <c r="I171" s="46">
        <v>828.46394817524651</v>
      </c>
      <c r="J171" s="46">
        <v>979.72636188035028</v>
      </c>
      <c r="K171" s="46">
        <v>1101.6073621358498</v>
      </c>
      <c r="L171" s="46">
        <v>1199.9881704816144</v>
      </c>
      <c r="M171" s="46">
        <v>1084.3400347845707</v>
      </c>
      <c r="N171" s="46">
        <v>1144.6800774661515</v>
      </c>
      <c r="O171" s="46">
        <v>1268.7559561382968</v>
      </c>
      <c r="P171" s="46">
        <v>1338.7319053589365</v>
      </c>
    </row>
    <row r="172" spans="1:16" ht="15" x14ac:dyDescent="0.35">
      <c r="A172" s="1" t="s">
        <v>10</v>
      </c>
      <c r="B172" s="43">
        <v>146.044481010358</v>
      </c>
      <c r="C172" s="43">
        <v>159.40105785934946</v>
      </c>
      <c r="D172" s="43">
        <v>474.78567797888985</v>
      </c>
      <c r="E172" s="43">
        <v>499.96078918097243</v>
      </c>
      <c r="F172" s="43">
        <v>471.66787941990083</v>
      </c>
      <c r="G172" s="43">
        <v>463.85124953214716</v>
      </c>
      <c r="H172" s="43">
        <v>414.76172206538627</v>
      </c>
      <c r="I172" s="43">
        <v>425.31420807497068</v>
      </c>
      <c r="J172" s="43">
        <v>868.66679583667576</v>
      </c>
      <c r="K172" s="43">
        <v>470.53619388579619</v>
      </c>
      <c r="L172" s="43">
        <v>539.87315093474137</v>
      </c>
      <c r="M172" s="43">
        <v>620.63746598806301</v>
      </c>
      <c r="N172" s="43">
        <v>897.73304732585382</v>
      </c>
      <c r="O172" s="43">
        <v>1151.8688188967642</v>
      </c>
      <c r="P172" s="43">
        <v>836.03425493466455</v>
      </c>
    </row>
    <row r="173" spans="1:16" ht="15" x14ac:dyDescent="0.35">
      <c r="A173" s="30" t="s">
        <v>11</v>
      </c>
      <c r="B173" s="46">
        <v>10.208108707873127</v>
      </c>
      <c r="C173" s="46">
        <v>10.538275375702495</v>
      </c>
      <c r="D173" s="46">
        <v>40.685567326583673</v>
      </c>
      <c r="E173" s="46">
        <v>41.333694105805868</v>
      </c>
      <c r="F173" s="46">
        <v>41.16512899751573</v>
      </c>
      <c r="G173" s="46">
        <v>30.697265489212228</v>
      </c>
      <c r="H173" s="46">
        <v>22.335416479573112</v>
      </c>
      <c r="I173" s="46">
        <v>20.089940379121344</v>
      </c>
      <c r="J173" s="46">
        <v>24.618205766958603</v>
      </c>
      <c r="K173" s="46">
        <v>29.578571762740175</v>
      </c>
      <c r="L173" s="46">
        <v>52.368603313455729</v>
      </c>
      <c r="M173" s="46">
        <v>32.01917382048471</v>
      </c>
      <c r="N173" s="46">
        <v>37.997039925043694</v>
      </c>
      <c r="O173" s="46">
        <v>42.360390530142745</v>
      </c>
      <c r="P173" s="46">
        <v>44.076393100052989</v>
      </c>
    </row>
    <row r="174" spans="1:16" ht="15" x14ac:dyDescent="0.35">
      <c r="A174" s="1" t="s">
        <v>12</v>
      </c>
      <c r="B174" s="43">
        <v>27.429445816182788</v>
      </c>
      <c r="C174" s="43">
        <v>29.931321470851312</v>
      </c>
      <c r="D174" s="43">
        <v>82.894109896679737</v>
      </c>
      <c r="E174" s="43">
        <v>78.361554469089043</v>
      </c>
      <c r="F174" s="43">
        <v>114.05309048181181</v>
      </c>
      <c r="G174" s="43">
        <v>106.90999800048927</v>
      </c>
      <c r="H174" s="43">
        <v>108.15872538901974</v>
      </c>
      <c r="I174" s="43">
        <v>136.52709181641862</v>
      </c>
      <c r="J174" s="43">
        <v>204.89093708267617</v>
      </c>
      <c r="K174" s="43">
        <v>237.42824437515458</v>
      </c>
      <c r="L174" s="43">
        <v>316.2005327684567</v>
      </c>
      <c r="M174" s="43">
        <v>220.09086148191773</v>
      </c>
      <c r="N174" s="43">
        <v>233.7803583342272</v>
      </c>
      <c r="O174" s="43">
        <v>333.04850197073029</v>
      </c>
      <c r="P174" s="43">
        <v>390.52010179954465</v>
      </c>
    </row>
    <row r="175" spans="1:16" ht="15" x14ac:dyDescent="0.35">
      <c r="A175" s="30" t="s">
        <v>13</v>
      </c>
      <c r="B175" s="46">
        <v>196.19819617541197</v>
      </c>
      <c r="C175" s="46">
        <v>258.84796956489799</v>
      </c>
      <c r="D175" s="46">
        <v>608.66004049823744</v>
      </c>
      <c r="E175" s="46">
        <v>665.88022060387232</v>
      </c>
      <c r="F175" s="46">
        <v>697.7053500059244</v>
      </c>
      <c r="G175" s="46">
        <v>749.42000396499873</v>
      </c>
      <c r="H175" s="46">
        <v>801.62773708370037</v>
      </c>
      <c r="I175" s="46">
        <v>1036.8927569689656</v>
      </c>
      <c r="J175" s="46">
        <v>1155.2735512179345</v>
      </c>
      <c r="K175" s="46">
        <v>1234.0742090409851</v>
      </c>
      <c r="L175" s="46">
        <v>1244.2407076276193</v>
      </c>
      <c r="M175" s="46">
        <v>1723.2902273111254</v>
      </c>
      <c r="N175" s="46">
        <v>1355.7141200191779</v>
      </c>
      <c r="O175" s="46">
        <v>1935.7911390356323</v>
      </c>
      <c r="P175" s="46">
        <v>2277.5415346131267</v>
      </c>
    </row>
    <row r="176" spans="1:16" ht="15" x14ac:dyDescent="0.35">
      <c r="A176" s="1" t="s">
        <v>14</v>
      </c>
      <c r="B176" s="43">
        <v>10.834640539346484</v>
      </c>
      <c r="C176" s="43">
        <v>11.549580570614589</v>
      </c>
      <c r="D176" s="43">
        <v>30.792243840838225</v>
      </c>
      <c r="E176" s="43">
        <v>30.063798974061868</v>
      </c>
      <c r="F176" s="43">
        <v>28.716089776473982</v>
      </c>
      <c r="G176" s="43">
        <v>37.578294166252036</v>
      </c>
      <c r="H176" s="43">
        <v>40.303631576808549</v>
      </c>
      <c r="I176" s="43">
        <v>58.337673272147327</v>
      </c>
      <c r="J176" s="43">
        <v>57.019758719115643</v>
      </c>
      <c r="K176" s="43">
        <v>65.751294462163912</v>
      </c>
      <c r="L176" s="43">
        <v>98.246801784146115</v>
      </c>
      <c r="M176" s="43">
        <v>81.214975296587525</v>
      </c>
      <c r="N176" s="43">
        <v>73.681361258147717</v>
      </c>
      <c r="O176" s="43">
        <v>100.2110688168281</v>
      </c>
      <c r="P176" s="43">
        <v>132.1096363723826</v>
      </c>
    </row>
    <row r="177" spans="1:16" ht="15" x14ac:dyDescent="0.35">
      <c r="A177" s="30" t="s">
        <v>15</v>
      </c>
      <c r="B177" s="46">
        <v>0</v>
      </c>
      <c r="C177" s="46">
        <v>0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v>0</v>
      </c>
      <c r="P177" s="46">
        <v>0</v>
      </c>
    </row>
    <row r="178" spans="1:16" ht="15" x14ac:dyDescent="0.35">
      <c r="A178" s="1" t="s">
        <v>16</v>
      </c>
      <c r="B178" s="43">
        <v>207.38137399697865</v>
      </c>
      <c r="C178" s="43">
        <v>208.44284015488924</v>
      </c>
      <c r="D178" s="43">
        <v>295.63952888234354</v>
      </c>
      <c r="E178" s="43">
        <v>314.59075977376511</v>
      </c>
      <c r="F178" s="43">
        <v>320.08502154657987</v>
      </c>
      <c r="G178" s="43">
        <v>346.73126398756654</v>
      </c>
      <c r="H178" s="43">
        <v>401.21850861966459</v>
      </c>
      <c r="I178" s="43">
        <v>482.47384203170361</v>
      </c>
      <c r="J178" s="43">
        <v>589.70435414024234</v>
      </c>
      <c r="K178" s="43">
        <v>665.3899865846538</v>
      </c>
      <c r="L178" s="43">
        <v>743.43007926616451</v>
      </c>
      <c r="M178" s="43">
        <v>736.52074229755294</v>
      </c>
      <c r="N178" s="43">
        <v>803.51928146298474</v>
      </c>
      <c r="O178" s="43">
        <v>533.52801316449927</v>
      </c>
      <c r="P178" s="43">
        <v>563.85010359581315</v>
      </c>
    </row>
    <row r="179" spans="1:16" ht="15" x14ac:dyDescent="0.35">
      <c r="A179" s="30" t="s">
        <v>17</v>
      </c>
      <c r="B179" s="46">
        <v>0</v>
      </c>
      <c r="C179" s="46">
        <v>62.914080624126164</v>
      </c>
      <c r="D179" s="46">
        <v>115.56502027048313</v>
      </c>
      <c r="E179" s="46">
        <v>125.91235285763878</v>
      </c>
      <c r="F179" s="46">
        <v>128.2931350290103</v>
      </c>
      <c r="G179" s="46">
        <v>142.49628834832617</v>
      </c>
      <c r="H179" s="46">
        <v>172.43717290508079</v>
      </c>
      <c r="I179" s="46">
        <v>176.68396708628242</v>
      </c>
      <c r="J179" s="46">
        <v>182.17215355698798</v>
      </c>
      <c r="K179" s="46">
        <v>194.37059798902737</v>
      </c>
      <c r="L179" s="46">
        <v>203.18628682338894</v>
      </c>
      <c r="M179" s="46">
        <v>205.20139028107783</v>
      </c>
      <c r="N179" s="46">
        <v>216.76642319789011</v>
      </c>
      <c r="O179" s="46">
        <v>232.04052677004609</v>
      </c>
      <c r="P179" s="46">
        <v>270.81551918618965</v>
      </c>
    </row>
    <row r="180" spans="1:16" ht="15" x14ac:dyDescent="0.35">
      <c r="A180" s="1" t="s">
        <v>18</v>
      </c>
      <c r="B180" s="43">
        <v>0.3551679424856094</v>
      </c>
      <c r="C180" s="43">
        <v>9.3735030080653754</v>
      </c>
      <c r="D180" s="43">
        <v>65.860014186123109</v>
      </c>
      <c r="E180" s="43">
        <v>73.304545480876115</v>
      </c>
      <c r="F180" s="43">
        <v>63.076085366665218</v>
      </c>
      <c r="G180" s="43">
        <v>72.448646933323701</v>
      </c>
      <c r="H180" s="43">
        <v>88.680628013346038</v>
      </c>
      <c r="I180" s="43">
        <v>106.42429003690255</v>
      </c>
      <c r="J180" s="43">
        <v>95.845766811088595</v>
      </c>
      <c r="K180" s="43">
        <v>118.4793930225548</v>
      </c>
      <c r="L180" s="43">
        <v>108.65713686726731</v>
      </c>
      <c r="M180" s="43">
        <v>113.74775808331184</v>
      </c>
      <c r="N180" s="43">
        <v>119.64012890901644</v>
      </c>
      <c r="O180" s="43">
        <v>129.42442753380408</v>
      </c>
      <c r="P180" s="43">
        <v>200.74675332461445</v>
      </c>
    </row>
    <row r="181" spans="1:16" ht="15" x14ac:dyDescent="0.35">
      <c r="A181" s="30" t="s">
        <v>19</v>
      </c>
      <c r="B181" s="46">
        <v>131.28760460992908</v>
      </c>
      <c r="C181" s="46">
        <v>155.01984144752754</v>
      </c>
      <c r="D181" s="46">
        <v>270.83862066720388</v>
      </c>
      <c r="E181" s="46">
        <v>396.33844021931134</v>
      </c>
      <c r="F181" s="46">
        <v>398.72079478835877</v>
      </c>
      <c r="G181" s="46">
        <v>387.45305703493409</v>
      </c>
      <c r="H181" s="46">
        <v>410.83710814485369</v>
      </c>
      <c r="I181" s="46">
        <v>602.09170730695314</v>
      </c>
      <c r="J181" s="46">
        <v>601.38532324738026</v>
      </c>
      <c r="K181" s="46">
        <v>682.80214492185451</v>
      </c>
      <c r="L181" s="46">
        <v>815.48391009573186</v>
      </c>
      <c r="M181" s="46">
        <v>489.75443151157094</v>
      </c>
      <c r="N181" s="46">
        <v>717.43057522940217</v>
      </c>
      <c r="O181" s="46">
        <v>863.59262591157506</v>
      </c>
      <c r="P181" s="46">
        <v>966.66858168213912</v>
      </c>
    </row>
    <row r="182" spans="1:16" ht="15" x14ac:dyDescent="0.35">
      <c r="A182" s="1" t="s">
        <v>20</v>
      </c>
      <c r="B182" s="43">
        <v>1167.2257563231615</v>
      </c>
      <c r="C182" s="43">
        <v>1399.1451809057094</v>
      </c>
      <c r="D182" s="43">
        <v>2002.0173619657362</v>
      </c>
      <c r="E182" s="43">
        <v>2375.0465385522739</v>
      </c>
      <c r="F182" s="43">
        <v>2699.2198715560903</v>
      </c>
      <c r="G182" s="43">
        <v>3160.7333682063627</v>
      </c>
      <c r="H182" s="43">
        <v>3554.0812925782352</v>
      </c>
      <c r="I182" s="43">
        <v>4562.8449126122268</v>
      </c>
      <c r="J182" s="43">
        <v>4651.098668773031</v>
      </c>
      <c r="K182" s="43">
        <v>4865.6192059036475</v>
      </c>
      <c r="L182" s="43">
        <v>5489.9111150696081</v>
      </c>
      <c r="M182" s="43">
        <v>2359.4105026995057</v>
      </c>
      <c r="N182" s="43">
        <v>4170.7603293382726</v>
      </c>
      <c r="O182" s="43">
        <v>6358.1359461098991</v>
      </c>
      <c r="P182" s="43">
        <v>5171.4170772373855</v>
      </c>
    </row>
    <row r="183" spans="1:16" ht="15" x14ac:dyDescent="0.35">
      <c r="A183" s="30" t="s">
        <v>21</v>
      </c>
      <c r="B183" s="46">
        <v>0</v>
      </c>
      <c r="C183" s="46">
        <v>0</v>
      </c>
      <c r="D183" s="46">
        <v>127.16826486348558</v>
      </c>
      <c r="E183" s="46">
        <v>138.37016330476251</v>
      </c>
      <c r="F183" s="46">
        <v>158.59129467281878</v>
      </c>
      <c r="G183" s="46">
        <v>167.05266261939454</v>
      </c>
      <c r="H183" s="46">
        <v>175.81977280516739</v>
      </c>
      <c r="I183" s="46">
        <v>187.44498282630028</v>
      </c>
      <c r="J183" s="46">
        <v>195.79631650287172</v>
      </c>
      <c r="K183" s="46">
        <v>204.33681557787656</v>
      </c>
      <c r="L183" s="46">
        <v>231.51563098028666</v>
      </c>
      <c r="M183" s="46">
        <v>228.93873125118463</v>
      </c>
      <c r="N183" s="46">
        <v>266.00201280267186</v>
      </c>
      <c r="O183" s="46">
        <v>306.40735197102066</v>
      </c>
      <c r="P183" s="46">
        <v>356.79561361954109</v>
      </c>
    </row>
    <row r="184" spans="1:16" ht="15" x14ac:dyDescent="0.35">
      <c r="A184" s="1" t="s">
        <v>22</v>
      </c>
      <c r="B184" s="43">
        <v>268.1057989433225</v>
      </c>
      <c r="C184" s="43">
        <v>309.83651147337758</v>
      </c>
      <c r="D184" s="43">
        <v>355.38377144016169</v>
      </c>
      <c r="E184" s="43">
        <v>432.52858385014821</v>
      </c>
      <c r="F184" s="43">
        <v>413.14057063800954</v>
      </c>
      <c r="G184" s="43">
        <v>410.82916758163037</v>
      </c>
      <c r="H184" s="43">
        <v>425.22887689368059</v>
      </c>
      <c r="I184" s="43">
        <v>526.26161310228474</v>
      </c>
      <c r="J184" s="43">
        <v>501.37730181696384</v>
      </c>
      <c r="K184" s="43">
        <v>586.78568245908048</v>
      </c>
      <c r="L184" s="43">
        <v>779.84896279347652</v>
      </c>
      <c r="M184" s="43">
        <v>725.3889391798881</v>
      </c>
      <c r="N184" s="43">
        <v>769.41816667621492</v>
      </c>
      <c r="O184" s="43">
        <v>845.46825545972376</v>
      </c>
      <c r="P184" s="43">
        <v>921.21966402804367</v>
      </c>
    </row>
    <row r="185" spans="1:16" ht="15" x14ac:dyDescent="0.35">
      <c r="A185" s="28" t="s">
        <v>81</v>
      </c>
      <c r="B185" s="42">
        <v>179.37419687509683</v>
      </c>
      <c r="C185" s="42">
        <v>205.63750153038603</v>
      </c>
      <c r="D185" s="42">
        <v>260.00118608123455</v>
      </c>
      <c r="E185" s="42">
        <v>283.31478385978642</v>
      </c>
      <c r="F185" s="42">
        <v>343.66212269956026</v>
      </c>
      <c r="G185" s="42">
        <v>505.20023219718468</v>
      </c>
      <c r="H185" s="42">
        <v>615.77330096824335</v>
      </c>
      <c r="I185" s="42">
        <v>804.71884334203025</v>
      </c>
      <c r="J185" s="42">
        <v>819.69817525655117</v>
      </c>
      <c r="K185" s="42">
        <v>908.63994539745829</v>
      </c>
      <c r="L185" s="42">
        <v>1067.1887621663618</v>
      </c>
      <c r="M185" s="42">
        <v>849.12621376321863</v>
      </c>
      <c r="N185" s="42">
        <v>1119.5009993736267</v>
      </c>
      <c r="O185" s="42">
        <v>1225.672375772341</v>
      </c>
      <c r="P185" s="42">
        <v>1433.1961436784625</v>
      </c>
    </row>
    <row r="186" spans="1:16" ht="15" x14ac:dyDescent="0.35">
      <c r="A186" s="1" t="s">
        <v>82</v>
      </c>
      <c r="B186" s="43">
        <v>179.37419687509683</v>
      </c>
      <c r="C186" s="43">
        <v>205.63750153038603</v>
      </c>
      <c r="D186" s="43">
        <v>260.00118608123455</v>
      </c>
      <c r="E186" s="43">
        <v>283.31478385978642</v>
      </c>
      <c r="F186" s="43">
        <v>343.66212269956026</v>
      </c>
      <c r="G186" s="43">
        <v>505.20023219718468</v>
      </c>
      <c r="H186" s="43">
        <v>615.77330096824335</v>
      </c>
      <c r="I186" s="43">
        <v>804.71884334203025</v>
      </c>
      <c r="J186" s="43">
        <v>819.69817525655117</v>
      </c>
      <c r="K186" s="43">
        <v>908.63994539745829</v>
      </c>
      <c r="L186" s="43">
        <v>1067.1887621663618</v>
      </c>
      <c r="M186" s="43">
        <v>849.12621376321863</v>
      </c>
      <c r="N186" s="43">
        <v>1119.5009993736267</v>
      </c>
      <c r="O186" s="43">
        <v>1225.672375772341</v>
      </c>
      <c r="P186" s="43">
        <v>1433.1961436784625</v>
      </c>
    </row>
    <row r="187" spans="1:16" ht="15.6" thickBot="1" x14ac:dyDescent="0.4">
      <c r="A187" s="6" t="s">
        <v>62</v>
      </c>
      <c r="B187" s="47">
        <v>2605.6801651470405</v>
      </c>
      <c r="C187" s="47">
        <v>3124.2528924183143</v>
      </c>
      <c r="D187" s="47">
        <v>5700.6462729874056</v>
      </c>
      <c r="E187" s="47">
        <v>6604.5597129058133</v>
      </c>
      <c r="F187" s="47">
        <v>7013.1534310124152</v>
      </c>
      <c r="G187" s="47">
        <v>7781.1788103034432</v>
      </c>
      <c r="H187" s="47">
        <v>8480.2179065011878</v>
      </c>
      <c r="I187" s="47">
        <v>10735.450493066237</v>
      </c>
      <c r="J187" s="47">
        <v>11781.360920078207</v>
      </c>
      <c r="K187" s="47">
        <v>12506.649182948642</v>
      </c>
      <c r="L187" s="47">
        <v>14824.550844625453</v>
      </c>
      <c r="M187" s="47">
        <v>11235.025714151534</v>
      </c>
      <c r="N187" s="47">
        <v>13630.580341653691</v>
      </c>
      <c r="O187" s="47">
        <v>17728.398305252282</v>
      </c>
      <c r="P187" s="47">
        <v>19271.101255247977</v>
      </c>
    </row>
    <row r="190" spans="1:16" s="41" customFormat="1" ht="15" x14ac:dyDescent="0.35">
      <c r="A190" s="39" t="s">
        <v>65</v>
      </c>
      <c r="B190" s="4">
        <v>2009</v>
      </c>
      <c r="C190" s="4">
        <v>2010</v>
      </c>
      <c r="D190" s="4">
        <v>2011</v>
      </c>
      <c r="E190" s="4">
        <v>2012</v>
      </c>
      <c r="F190" s="4">
        <v>2013</v>
      </c>
      <c r="G190" s="4">
        <v>2014</v>
      </c>
      <c r="H190" s="4">
        <v>2015</v>
      </c>
      <c r="I190" s="4">
        <v>2016</v>
      </c>
      <c r="J190" s="4">
        <v>2017</v>
      </c>
      <c r="K190" s="4">
        <v>2018</v>
      </c>
      <c r="L190" s="40" t="s">
        <v>83</v>
      </c>
      <c r="M190" s="40" t="s">
        <v>84</v>
      </c>
      <c r="N190" s="40" t="s">
        <v>85</v>
      </c>
      <c r="O190" s="40" t="s">
        <v>86</v>
      </c>
      <c r="P190" s="40" t="s">
        <v>87</v>
      </c>
    </row>
    <row r="191" spans="1:16" ht="15" x14ac:dyDescent="0.35">
      <c r="A191" s="28" t="s">
        <v>0</v>
      </c>
      <c r="B191" s="42">
        <v>61.679731826514143</v>
      </c>
      <c r="C191" s="42">
        <v>71.47537267557675</v>
      </c>
      <c r="D191" s="42">
        <v>71.8797753827196</v>
      </c>
      <c r="E191" s="42">
        <v>72.099774316112189</v>
      </c>
      <c r="F191" s="42">
        <v>78.56305722411166</v>
      </c>
      <c r="G191" s="42">
        <v>81.204708989251245</v>
      </c>
      <c r="H191" s="42">
        <v>82.618147884554574</v>
      </c>
      <c r="I191" s="42">
        <v>93.849990810455168</v>
      </c>
      <c r="J191" s="42">
        <v>97.719468246782199</v>
      </c>
      <c r="K191" s="42">
        <v>100</v>
      </c>
      <c r="L191" s="42">
        <v>113.96616271575756</v>
      </c>
      <c r="M191" s="42">
        <v>106.27648245230567</v>
      </c>
      <c r="N191" s="42">
        <v>125.01061383406982</v>
      </c>
      <c r="O191" s="42">
        <v>139.45707702056393</v>
      </c>
      <c r="P191" s="42">
        <v>141.61722641318178</v>
      </c>
    </row>
    <row r="192" spans="1:16" ht="15" x14ac:dyDescent="0.35">
      <c r="A192" s="1" t="s">
        <v>1</v>
      </c>
      <c r="B192" s="43">
        <v>61.679731826514143</v>
      </c>
      <c r="C192" s="43">
        <v>71.47537267557675</v>
      </c>
      <c r="D192" s="43">
        <v>71.8797753827196</v>
      </c>
      <c r="E192" s="43">
        <v>72.099774316112189</v>
      </c>
      <c r="F192" s="43">
        <v>78.56305722411166</v>
      </c>
      <c r="G192" s="43">
        <v>81.204708989251245</v>
      </c>
      <c r="H192" s="43">
        <v>82.618147884554574</v>
      </c>
      <c r="I192" s="43">
        <v>93.849990810455168</v>
      </c>
      <c r="J192" s="43">
        <v>97.719468246782199</v>
      </c>
      <c r="K192" s="43">
        <v>100</v>
      </c>
      <c r="L192" s="43">
        <v>113.96616271575756</v>
      </c>
      <c r="M192" s="43">
        <v>106.27648245230567</v>
      </c>
      <c r="N192" s="43">
        <v>125.01061383406982</v>
      </c>
      <c r="O192" s="43">
        <v>139.45707702056393</v>
      </c>
      <c r="P192" s="43">
        <v>141.61722641318178</v>
      </c>
    </row>
    <row r="193" spans="1:16" ht="15" x14ac:dyDescent="0.35">
      <c r="A193" s="29" t="s">
        <v>58</v>
      </c>
      <c r="B193" s="44">
        <v>52.340270064065997</v>
      </c>
      <c r="C193" s="44">
        <v>79.338361363903999</v>
      </c>
      <c r="D193" s="44">
        <v>77.445807913356987</v>
      </c>
      <c r="E193" s="44">
        <v>64.136156216724004</v>
      </c>
      <c r="F193" s="44">
        <v>69.241787019686001</v>
      </c>
      <c r="G193" s="44">
        <v>63.917846644932993</v>
      </c>
      <c r="H193" s="44">
        <v>70.412402137525007</v>
      </c>
      <c r="I193" s="44">
        <v>85.483047332747006</v>
      </c>
      <c r="J193" s="44">
        <v>89.783540107634991</v>
      </c>
      <c r="K193" s="44">
        <v>100</v>
      </c>
      <c r="L193" s="44">
        <v>102.928071828542</v>
      </c>
      <c r="M193" s="44">
        <v>117.046129773149</v>
      </c>
      <c r="N193" s="44">
        <v>120.072284821593</v>
      </c>
      <c r="O193" s="44">
        <v>130.43483023581601</v>
      </c>
      <c r="P193" s="44">
        <v>166.09411016830899</v>
      </c>
    </row>
    <row r="194" spans="1:16" ht="15" x14ac:dyDescent="0.35">
      <c r="A194" s="2" t="s">
        <v>59</v>
      </c>
      <c r="B194" s="45">
        <v>49.969990417993003</v>
      </c>
      <c r="C194" s="45">
        <v>52.367147520419991</v>
      </c>
      <c r="D194" s="45">
        <v>50.019408982805004</v>
      </c>
      <c r="E194" s="45">
        <v>55.514723268755006</v>
      </c>
      <c r="F194" s="45">
        <v>67.158477622641996</v>
      </c>
      <c r="G194" s="45">
        <v>77.976790906239984</v>
      </c>
      <c r="H194" s="45">
        <v>97.767919512278993</v>
      </c>
      <c r="I194" s="45">
        <v>102.83453418568899</v>
      </c>
      <c r="J194" s="45">
        <v>101.944646972649</v>
      </c>
      <c r="K194" s="45">
        <v>100</v>
      </c>
      <c r="L194" s="45">
        <v>100.50691464185901</v>
      </c>
      <c r="M194" s="45">
        <v>100.98876030092102</v>
      </c>
      <c r="N194" s="45">
        <v>114.187570693346</v>
      </c>
      <c r="O194" s="45">
        <v>123.07435023903501</v>
      </c>
      <c r="P194" s="45">
        <v>128.13969272030499</v>
      </c>
    </row>
    <row r="195" spans="1:16" ht="15" x14ac:dyDescent="0.35">
      <c r="A195" s="29" t="s">
        <v>60</v>
      </c>
      <c r="B195" s="44">
        <v>82.543990195220005</v>
      </c>
      <c r="C195" s="44">
        <v>94.555006402355019</v>
      </c>
      <c r="D195" s="44">
        <v>90.713864177831994</v>
      </c>
      <c r="E195" s="44">
        <v>92.928312717829996</v>
      </c>
      <c r="F195" s="44">
        <v>105.150784077201</v>
      </c>
      <c r="G195" s="44">
        <v>85.224120309534001</v>
      </c>
      <c r="H195" s="44">
        <v>69.189731926836004</v>
      </c>
      <c r="I195" s="44">
        <v>87.994262430343014</v>
      </c>
      <c r="J195" s="44">
        <v>96.365524402907994</v>
      </c>
      <c r="K195" s="44">
        <v>100</v>
      </c>
      <c r="L195" s="44">
        <v>182.795107225961</v>
      </c>
      <c r="M195" s="44">
        <v>182.622657615544</v>
      </c>
      <c r="N195" s="44">
        <v>209.54393520601701</v>
      </c>
      <c r="O195" s="44">
        <v>244.37459494491301</v>
      </c>
      <c r="P195" s="44">
        <v>220.05453615860898</v>
      </c>
    </row>
    <row r="196" spans="1:16" ht="15" x14ac:dyDescent="0.35">
      <c r="A196" s="2" t="s">
        <v>61</v>
      </c>
      <c r="B196" s="45">
        <v>81.098293150599005</v>
      </c>
      <c r="C196" s="45">
        <v>78.275999358839002</v>
      </c>
      <c r="D196" s="45">
        <v>83.059080697067003</v>
      </c>
      <c r="E196" s="45">
        <v>82.859373611446003</v>
      </c>
      <c r="F196" s="45">
        <v>83.342715702603996</v>
      </c>
      <c r="G196" s="45">
        <v>88.292805726026984</v>
      </c>
      <c r="H196" s="45">
        <v>90.262662201758005</v>
      </c>
      <c r="I196" s="45">
        <v>94.64077513769999</v>
      </c>
      <c r="J196" s="45">
        <v>97.849291904460017</v>
      </c>
      <c r="K196" s="45">
        <v>100</v>
      </c>
      <c r="L196" s="45">
        <v>101.90593164332799</v>
      </c>
      <c r="M196" s="45">
        <v>105.52808588355802</v>
      </c>
      <c r="N196" s="45">
        <v>113.54132484691601</v>
      </c>
      <c r="O196" s="45">
        <v>125.48878282779302</v>
      </c>
      <c r="P196" s="45">
        <v>132.386803685166</v>
      </c>
    </row>
    <row r="197" spans="1:16" ht="15" x14ac:dyDescent="0.35">
      <c r="A197" s="28" t="s">
        <v>2</v>
      </c>
      <c r="B197" s="42">
        <v>65.195611286852085</v>
      </c>
      <c r="C197" s="42">
        <v>63.093379372124033</v>
      </c>
      <c r="D197" s="42">
        <v>65.679746858855069</v>
      </c>
      <c r="E197" s="42">
        <v>67.692560531715372</v>
      </c>
      <c r="F197" s="42">
        <v>68.498321243319054</v>
      </c>
      <c r="G197" s="42">
        <v>70.800110999940813</v>
      </c>
      <c r="H197" s="42">
        <v>69.782662507886542</v>
      </c>
      <c r="I197" s="42">
        <v>78.542666640714899</v>
      </c>
      <c r="J197" s="42">
        <v>89.187688051267742</v>
      </c>
      <c r="K197" s="42">
        <v>100</v>
      </c>
      <c r="L197" s="42">
        <v>107.07267753253053</v>
      </c>
      <c r="M197" s="42">
        <v>105.24171023747763</v>
      </c>
      <c r="N197" s="42">
        <v>123.20080591578055</v>
      </c>
      <c r="O197" s="42">
        <v>147.52017469253875</v>
      </c>
      <c r="P197" s="42">
        <v>143.14642508212901</v>
      </c>
    </row>
    <row r="198" spans="1:16" ht="15" x14ac:dyDescent="0.35">
      <c r="A198" s="1" t="s">
        <v>3</v>
      </c>
      <c r="B198" s="43" t="s">
        <v>66</v>
      </c>
      <c r="C198" s="43" t="s">
        <v>66</v>
      </c>
      <c r="D198" s="43" t="s">
        <v>66</v>
      </c>
      <c r="E198" s="43" t="s">
        <v>66</v>
      </c>
      <c r="F198" s="43" t="s">
        <v>66</v>
      </c>
      <c r="G198" s="43" t="s">
        <v>66</v>
      </c>
      <c r="H198" s="43" t="s">
        <v>66</v>
      </c>
      <c r="I198" s="43" t="s">
        <v>66</v>
      </c>
      <c r="J198" s="43" t="s">
        <v>66</v>
      </c>
      <c r="K198" s="43" t="s">
        <v>66</v>
      </c>
      <c r="L198" s="43" t="s">
        <v>66</v>
      </c>
      <c r="M198" s="43" t="s">
        <v>66</v>
      </c>
      <c r="N198" s="43" t="s">
        <v>66</v>
      </c>
      <c r="O198" s="43">
        <v>107.19231176497701</v>
      </c>
      <c r="P198" s="43">
        <v>130.32240042066499</v>
      </c>
    </row>
    <row r="199" spans="1:16" ht="15" x14ac:dyDescent="0.35">
      <c r="A199" s="30" t="s">
        <v>4</v>
      </c>
      <c r="B199" s="46">
        <v>64.797779462445007</v>
      </c>
      <c r="C199" s="46">
        <v>61.458140763340992</v>
      </c>
      <c r="D199" s="46">
        <v>56.320588070814004</v>
      </c>
      <c r="E199" s="46">
        <v>55.421605651267001</v>
      </c>
      <c r="F199" s="46">
        <v>60.015700623647007</v>
      </c>
      <c r="G199" s="46">
        <v>63.428846626731008</v>
      </c>
      <c r="H199" s="46">
        <v>57.377905769621009</v>
      </c>
      <c r="I199" s="46">
        <v>60.428935540542994</v>
      </c>
      <c r="J199" s="46">
        <v>83.202543988775972</v>
      </c>
      <c r="K199" s="46">
        <v>100</v>
      </c>
      <c r="L199" s="46">
        <v>111.11782577581899</v>
      </c>
      <c r="M199" s="46">
        <v>103.98925192246099</v>
      </c>
      <c r="N199" s="46">
        <v>138.51142492754201</v>
      </c>
      <c r="O199" s="46">
        <v>198.96726016003501</v>
      </c>
      <c r="P199" s="46">
        <v>237.56609296108704</v>
      </c>
    </row>
    <row r="200" spans="1:16" ht="15" x14ac:dyDescent="0.35">
      <c r="A200" s="30" t="s">
        <v>5</v>
      </c>
      <c r="B200" s="46">
        <v>66.395580427222995</v>
      </c>
      <c r="C200" s="46">
        <v>67.745096590908986</v>
      </c>
      <c r="D200" s="46">
        <v>72.496018292282997</v>
      </c>
      <c r="E200" s="46">
        <v>75.368796896467018</v>
      </c>
      <c r="F200" s="46">
        <v>74.632578165477</v>
      </c>
      <c r="G200" s="46">
        <v>76.488393116869005</v>
      </c>
      <c r="H200" s="46">
        <v>79.207366721398003</v>
      </c>
      <c r="I200" s="46">
        <v>84.842041514727001</v>
      </c>
      <c r="J200" s="46">
        <v>93.579899586399009</v>
      </c>
      <c r="K200" s="46">
        <v>100</v>
      </c>
      <c r="L200" s="46">
        <v>102.436573825579</v>
      </c>
      <c r="M200" s="46">
        <v>105.90952263753802</v>
      </c>
      <c r="N200" s="46">
        <v>114.787468026238</v>
      </c>
      <c r="O200" s="46">
        <v>129.480211051547</v>
      </c>
      <c r="P200" s="46">
        <v>133.02467784672999</v>
      </c>
    </row>
    <row r="201" spans="1:16" ht="15" x14ac:dyDescent="0.35">
      <c r="A201" s="1" t="s">
        <v>6</v>
      </c>
      <c r="B201" s="43" t="s">
        <v>66</v>
      </c>
      <c r="C201" s="43" t="s">
        <v>66</v>
      </c>
      <c r="D201" s="43">
        <v>65.407405247821501</v>
      </c>
      <c r="E201" s="43">
        <v>70.179853396361437</v>
      </c>
      <c r="F201" s="43">
        <v>68.241622301225746</v>
      </c>
      <c r="G201" s="43">
        <v>70.763469691523454</v>
      </c>
      <c r="H201" s="43">
        <v>77.042419637546701</v>
      </c>
      <c r="I201" s="43">
        <v>84.994193406921013</v>
      </c>
      <c r="J201" s="43">
        <v>91.079004277839232</v>
      </c>
      <c r="K201" s="43">
        <v>99.999999999999986</v>
      </c>
      <c r="L201" s="43">
        <v>102.72702282352881</v>
      </c>
      <c r="M201" s="43">
        <v>108.3846767833322</v>
      </c>
      <c r="N201" s="43">
        <v>117.43214679950853</v>
      </c>
      <c r="O201" s="43">
        <v>131.97529294634992</v>
      </c>
      <c r="P201" s="43">
        <v>138.94328573749169</v>
      </c>
    </row>
    <row r="202" spans="1:16" ht="15" x14ac:dyDescent="0.35">
      <c r="A202" s="29" t="s">
        <v>24</v>
      </c>
      <c r="B202" s="44" t="s">
        <v>66</v>
      </c>
      <c r="C202" s="44" t="s">
        <v>66</v>
      </c>
      <c r="D202" s="44">
        <v>65.782303866551004</v>
      </c>
      <c r="E202" s="44">
        <v>71.059719229498995</v>
      </c>
      <c r="F202" s="44">
        <v>67.500228573890979</v>
      </c>
      <c r="G202" s="44">
        <v>68.267686611294991</v>
      </c>
      <c r="H202" s="44">
        <v>73.899327262932999</v>
      </c>
      <c r="I202" s="44">
        <v>82.178343136581006</v>
      </c>
      <c r="J202" s="44">
        <v>90.563101650566011</v>
      </c>
      <c r="K202" s="44">
        <v>99.999999999999986</v>
      </c>
      <c r="L202" s="44">
        <v>102.73858192501102</v>
      </c>
      <c r="M202" s="44">
        <v>109.08222486572198</v>
      </c>
      <c r="N202" s="44">
        <v>119.11369512906001</v>
      </c>
      <c r="O202" s="44">
        <v>134.00409519182199</v>
      </c>
      <c r="P202" s="44">
        <v>148.16656772027898</v>
      </c>
    </row>
    <row r="203" spans="1:16" ht="15" x14ac:dyDescent="0.35">
      <c r="A203" s="2" t="s">
        <v>25</v>
      </c>
      <c r="B203" s="45" t="s">
        <v>66</v>
      </c>
      <c r="C203" s="45" t="s">
        <v>66</v>
      </c>
      <c r="D203" s="45">
        <v>82.258371039888999</v>
      </c>
      <c r="E203" s="45">
        <v>90.222207251965997</v>
      </c>
      <c r="F203" s="45">
        <v>96.069683558502987</v>
      </c>
      <c r="G203" s="45">
        <v>99.865687241752994</v>
      </c>
      <c r="H203" s="45">
        <v>99.363384316064995</v>
      </c>
      <c r="I203" s="45">
        <v>96.139516553196017</v>
      </c>
      <c r="J203" s="45">
        <v>97.234169933494002</v>
      </c>
      <c r="K203" s="45">
        <v>100</v>
      </c>
      <c r="L203" s="45">
        <v>102.41130789935301</v>
      </c>
      <c r="M203" s="45">
        <v>103.92127139164</v>
      </c>
      <c r="N203" s="45">
        <v>106.00410078712702</v>
      </c>
      <c r="O203" s="45">
        <v>113.863631599109</v>
      </c>
      <c r="P203" s="45">
        <v>122.49001459278099</v>
      </c>
    </row>
    <row r="204" spans="1:16" ht="15" x14ac:dyDescent="0.35">
      <c r="A204" s="29" t="s">
        <v>26</v>
      </c>
      <c r="B204" s="44" t="s">
        <v>66</v>
      </c>
      <c r="C204" s="44" t="s">
        <v>66</v>
      </c>
      <c r="D204" s="44">
        <v>67.70266836086401</v>
      </c>
      <c r="E204" s="44">
        <v>69.322322715951998</v>
      </c>
      <c r="F204" s="44">
        <v>70.727624627295</v>
      </c>
      <c r="G204" s="44">
        <v>71.703376673782003</v>
      </c>
      <c r="H204" s="44" t="s">
        <v>66</v>
      </c>
      <c r="I204" s="44" t="s">
        <v>66</v>
      </c>
      <c r="J204" s="44" t="s">
        <v>66</v>
      </c>
      <c r="K204" s="44" t="s">
        <v>66</v>
      </c>
      <c r="L204" s="44">
        <v>106.49283704546902</v>
      </c>
      <c r="M204" s="44">
        <v>108.27760620577298</v>
      </c>
      <c r="N204" s="44">
        <v>113.72725454909001</v>
      </c>
      <c r="O204" s="44">
        <v>121.502830209954</v>
      </c>
      <c r="P204" s="44">
        <v>121.84095089854299</v>
      </c>
    </row>
    <row r="205" spans="1:16" ht="15" x14ac:dyDescent="0.35">
      <c r="A205" s="2" t="s">
        <v>27</v>
      </c>
      <c r="B205" s="45" t="s">
        <v>66</v>
      </c>
      <c r="C205" s="45" t="s">
        <v>66</v>
      </c>
      <c r="D205" s="45">
        <v>65.089089702354002</v>
      </c>
      <c r="E205" s="45">
        <v>67.747135899019</v>
      </c>
      <c r="F205" s="45">
        <v>70.108901027173999</v>
      </c>
      <c r="G205" s="45">
        <v>72.172650730669005</v>
      </c>
      <c r="H205" s="45">
        <v>77.407266387447009</v>
      </c>
      <c r="I205" s="45">
        <v>85.947668567595002</v>
      </c>
      <c r="J205" s="45">
        <v>91.628607360339004</v>
      </c>
      <c r="K205" s="45">
        <v>100</v>
      </c>
      <c r="L205" s="45">
        <v>105.40703630418599</v>
      </c>
      <c r="M205" s="45">
        <v>112.16130439957199</v>
      </c>
      <c r="N205" s="45">
        <v>113.21992211518801</v>
      </c>
      <c r="O205" s="45">
        <v>123.164766424818</v>
      </c>
      <c r="P205" s="45">
        <v>127.66463404277</v>
      </c>
    </row>
    <row r="206" spans="1:16" ht="15" x14ac:dyDescent="0.35">
      <c r="A206" s="29" t="s">
        <v>28</v>
      </c>
      <c r="B206" s="44" t="s">
        <v>66</v>
      </c>
      <c r="C206" s="44" t="s">
        <v>66</v>
      </c>
      <c r="D206" s="44">
        <v>55.366854307795009</v>
      </c>
      <c r="E206" s="44">
        <v>56.742421151414</v>
      </c>
      <c r="F206" s="44">
        <v>57.862582642899</v>
      </c>
      <c r="G206" s="44">
        <v>59.620136832430994</v>
      </c>
      <c r="H206" s="44">
        <v>70.225420679437008</v>
      </c>
      <c r="I206" s="44">
        <v>79.524264004111004</v>
      </c>
      <c r="J206" s="44">
        <v>90.593322712232009</v>
      </c>
      <c r="K206" s="44">
        <v>100</v>
      </c>
      <c r="L206" s="44">
        <v>105.28371831118099</v>
      </c>
      <c r="M206" s="44">
        <v>110.26376301907202</v>
      </c>
      <c r="N206" s="44">
        <v>117.05286816771398</v>
      </c>
      <c r="O206" s="44">
        <v>129.80225771179499</v>
      </c>
      <c r="P206" s="44">
        <v>134.68718664167099</v>
      </c>
    </row>
    <row r="207" spans="1:16" ht="15" x14ac:dyDescent="0.35">
      <c r="A207" s="2" t="s">
        <v>29</v>
      </c>
      <c r="B207" s="45" t="s">
        <v>66</v>
      </c>
      <c r="C207" s="45" t="s">
        <v>66</v>
      </c>
      <c r="D207" s="45">
        <v>64.879526286059004</v>
      </c>
      <c r="E207" s="45">
        <v>71.751380054628996</v>
      </c>
      <c r="F207" s="45">
        <v>79.040764410250006</v>
      </c>
      <c r="G207" s="45">
        <v>79.378786603837</v>
      </c>
      <c r="H207" s="45">
        <v>83.190776526605987</v>
      </c>
      <c r="I207" s="45">
        <v>88.353255263636981</v>
      </c>
      <c r="J207" s="45">
        <v>90.455988256362005</v>
      </c>
      <c r="K207" s="45">
        <v>100</v>
      </c>
      <c r="L207" s="45">
        <v>108.02567564816799</v>
      </c>
      <c r="M207" s="45">
        <v>114.71674802262601</v>
      </c>
      <c r="N207" s="45">
        <v>122.52015888596401</v>
      </c>
      <c r="O207" s="45">
        <v>134.63057148892599</v>
      </c>
      <c r="P207" s="45">
        <v>134.080608891195</v>
      </c>
    </row>
    <row r="208" spans="1:16" ht="15" x14ac:dyDescent="0.35">
      <c r="A208" s="29" t="s">
        <v>30</v>
      </c>
      <c r="B208" s="44" t="s">
        <v>66</v>
      </c>
      <c r="C208" s="44" t="s">
        <v>66</v>
      </c>
      <c r="D208" s="44" t="s">
        <v>66</v>
      </c>
      <c r="E208" s="44" t="s">
        <v>66</v>
      </c>
      <c r="F208" s="44" t="s">
        <v>66</v>
      </c>
      <c r="G208" s="44">
        <v>71.606181792859005</v>
      </c>
      <c r="H208" s="44">
        <v>75.997654866396005</v>
      </c>
      <c r="I208" s="44">
        <v>77.219223410449999</v>
      </c>
      <c r="J208" s="44">
        <v>88.317212271934011</v>
      </c>
      <c r="K208" s="44">
        <v>100</v>
      </c>
      <c r="L208" s="44" t="s">
        <v>66</v>
      </c>
      <c r="M208" s="44" t="s">
        <v>66</v>
      </c>
      <c r="N208" s="44" t="s">
        <v>66</v>
      </c>
      <c r="O208" s="44" t="s">
        <v>66</v>
      </c>
      <c r="P208" s="44" t="s">
        <v>66</v>
      </c>
    </row>
    <row r="209" spans="1:16" ht="15" x14ac:dyDescent="0.35">
      <c r="A209" s="2" t="s">
        <v>31</v>
      </c>
      <c r="B209" s="45" t="s">
        <v>66</v>
      </c>
      <c r="C209" s="45" t="s">
        <v>66</v>
      </c>
      <c r="D209" s="45">
        <v>64.224983649443985</v>
      </c>
      <c r="E209" s="45">
        <v>67.990747168278006</v>
      </c>
      <c r="F209" s="45">
        <v>69.131121717145007</v>
      </c>
      <c r="G209" s="45">
        <v>67.489114658926013</v>
      </c>
      <c r="H209" s="45">
        <v>71.668191930524998</v>
      </c>
      <c r="I209" s="45">
        <v>75.486009664007</v>
      </c>
      <c r="J209" s="45">
        <v>89.338934390573996</v>
      </c>
      <c r="K209" s="45">
        <v>100</v>
      </c>
      <c r="L209" s="45">
        <v>103.53160556929799</v>
      </c>
      <c r="M209" s="45">
        <v>108.83147182011901</v>
      </c>
      <c r="N209" s="45">
        <v>120.40339326660998</v>
      </c>
      <c r="O209" s="45">
        <v>134.08971616455699</v>
      </c>
      <c r="P209" s="45">
        <v>146.264038946065</v>
      </c>
    </row>
    <row r="210" spans="1:16" ht="15" x14ac:dyDescent="0.35">
      <c r="A210" s="29" t="s">
        <v>32</v>
      </c>
      <c r="B210" s="44" t="s">
        <v>66</v>
      </c>
      <c r="C210" s="44" t="s">
        <v>66</v>
      </c>
      <c r="D210" s="44">
        <v>44.895857111837003</v>
      </c>
      <c r="E210" s="44">
        <v>46.428105987338</v>
      </c>
      <c r="F210" s="44">
        <v>52.356250210530007</v>
      </c>
      <c r="G210" s="44">
        <v>49.246865029308999</v>
      </c>
      <c r="H210" s="44">
        <v>60.818791165893003</v>
      </c>
      <c r="I210" s="44">
        <v>70.596901596799995</v>
      </c>
      <c r="J210" s="44">
        <v>77.080211970874004</v>
      </c>
      <c r="K210" s="44">
        <v>100.00000000000003</v>
      </c>
      <c r="L210" s="44">
        <v>100.821567966077</v>
      </c>
      <c r="M210" s="44">
        <v>107.597787074503</v>
      </c>
      <c r="N210" s="44">
        <v>124.90940349153701</v>
      </c>
      <c r="O210" s="44">
        <v>145.06263513178999</v>
      </c>
      <c r="P210" s="44">
        <v>144.860004939681</v>
      </c>
    </row>
    <row r="211" spans="1:16" ht="15" x14ac:dyDescent="0.35">
      <c r="A211" s="2" t="s">
        <v>33</v>
      </c>
      <c r="B211" s="45" t="s">
        <v>66</v>
      </c>
      <c r="C211" s="45" t="s">
        <v>66</v>
      </c>
      <c r="D211" s="45" t="s">
        <v>66</v>
      </c>
      <c r="E211" s="45">
        <v>59.353233830845994</v>
      </c>
      <c r="F211" s="45">
        <v>68.364983788790994</v>
      </c>
      <c r="G211" s="45">
        <v>73.621262458471989</v>
      </c>
      <c r="H211" s="45">
        <v>82.277176713035004</v>
      </c>
      <c r="I211" s="45">
        <v>91.586929048564997</v>
      </c>
      <c r="J211" s="45">
        <v>95.940231181279984</v>
      </c>
      <c r="K211" s="45">
        <v>100</v>
      </c>
      <c r="L211" s="45" t="s">
        <v>66</v>
      </c>
      <c r="M211" s="45" t="s">
        <v>66</v>
      </c>
      <c r="N211" s="45" t="s">
        <v>66</v>
      </c>
      <c r="O211" s="45" t="s">
        <v>66</v>
      </c>
      <c r="P211" s="45" t="s">
        <v>66</v>
      </c>
    </row>
    <row r="212" spans="1:16" ht="15" x14ac:dyDescent="0.35">
      <c r="A212" s="29" t="s">
        <v>34</v>
      </c>
      <c r="B212" s="44" t="s">
        <v>66</v>
      </c>
      <c r="C212" s="44" t="s">
        <v>66</v>
      </c>
      <c r="D212" s="44">
        <v>60.515116099582997</v>
      </c>
      <c r="E212" s="44">
        <v>63.021721230676988</v>
      </c>
      <c r="F212" s="44">
        <v>69.123330152671997</v>
      </c>
      <c r="G212" s="44">
        <v>69.174196887066998</v>
      </c>
      <c r="H212" s="44">
        <v>75.893890118699986</v>
      </c>
      <c r="I212" s="44">
        <v>82.164452669173002</v>
      </c>
      <c r="J212" s="44">
        <v>90.981091882344984</v>
      </c>
      <c r="K212" s="44">
        <v>100</v>
      </c>
      <c r="L212" s="44">
        <v>103.966473168401</v>
      </c>
      <c r="M212" s="44">
        <v>106.216093369696</v>
      </c>
      <c r="N212" s="44">
        <v>110.80146083284599</v>
      </c>
      <c r="O212" s="44">
        <v>120.59300926314597</v>
      </c>
      <c r="P212" s="44">
        <v>128.45107769233701</v>
      </c>
    </row>
    <row r="213" spans="1:16" ht="15" x14ac:dyDescent="0.35">
      <c r="A213" s="2" t="s">
        <v>35</v>
      </c>
      <c r="B213" s="45" t="s">
        <v>66</v>
      </c>
      <c r="C213" s="45" t="s">
        <v>66</v>
      </c>
      <c r="D213" s="45">
        <v>57.868696669901013</v>
      </c>
      <c r="E213" s="45">
        <v>60.77729702111899</v>
      </c>
      <c r="F213" s="45">
        <v>60.098482385168992</v>
      </c>
      <c r="G213" s="45">
        <v>63.414055843017003</v>
      </c>
      <c r="H213" s="45" t="s">
        <v>66</v>
      </c>
      <c r="I213" s="45">
        <v>77.709828986321</v>
      </c>
      <c r="J213" s="45">
        <v>85.784675229952995</v>
      </c>
      <c r="K213" s="45">
        <v>100</v>
      </c>
      <c r="L213" s="45">
        <v>100.32737730999899</v>
      </c>
      <c r="M213" s="45">
        <v>109.57003959012599</v>
      </c>
      <c r="N213" s="45">
        <v>114.261499991609</v>
      </c>
      <c r="O213" s="45">
        <v>134.61130773791299</v>
      </c>
      <c r="P213" s="45">
        <v>134.23628457766702</v>
      </c>
    </row>
    <row r="214" spans="1:16" ht="15" x14ac:dyDescent="0.35">
      <c r="A214" s="28" t="s">
        <v>7</v>
      </c>
      <c r="B214" s="42">
        <v>75.717416230207306</v>
      </c>
      <c r="C214" s="42">
        <v>76.558992577154669</v>
      </c>
      <c r="D214" s="42">
        <v>74.67858552065448</v>
      </c>
      <c r="E214" s="42">
        <v>80.546870899839234</v>
      </c>
      <c r="F214" s="42">
        <v>81.364153234421181</v>
      </c>
      <c r="G214" s="42">
        <v>87.169787087458744</v>
      </c>
      <c r="H214" s="42">
        <v>89.632277242601603</v>
      </c>
      <c r="I214" s="42">
        <v>95.945742010049557</v>
      </c>
      <c r="J214" s="42">
        <v>98.191412662524584</v>
      </c>
      <c r="K214" s="42">
        <v>100</v>
      </c>
      <c r="L214" s="42">
        <v>105.6004833842382</v>
      </c>
      <c r="M214" s="42">
        <v>108.5362389993564</v>
      </c>
      <c r="N214" s="42">
        <v>110.71787589942923</v>
      </c>
      <c r="O214" s="42">
        <v>118.62833376435206</v>
      </c>
      <c r="P214" s="42">
        <v>119.15405023663412</v>
      </c>
    </row>
    <row r="215" spans="1:16" ht="15" x14ac:dyDescent="0.35">
      <c r="A215" s="1" t="s">
        <v>8</v>
      </c>
      <c r="B215" s="43">
        <v>68.979120150650004</v>
      </c>
      <c r="C215" s="43">
        <v>69.167899252287</v>
      </c>
      <c r="D215" s="43">
        <v>72.446944408910994</v>
      </c>
      <c r="E215" s="43">
        <v>76.799137981372994</v>
      </c>
      <c r="F215" s="43">
        <v>77.577824535415004</v>
      </c>
      <c r="G215" s="43">
        <v>78.987176991110005</v>
      </c>
      <c r="H215" s="43">
        <v>84.936628137642003</v>
      </c>
      <c r="I215" s="43">
        <v>91.739197516955997</v>
      </c>
      <c r="J215" s="43">
        <v>96.901864896372018</v>
      </c>
      <c r="K215" s="43">
        <v>100</v>
      </c>
      <c r="L215" s="43">
        <v>103.26091081357301</v>
      </c>
      <c r="M215" s="43">
        <v>108.50075065011902</v>
      </c>
      <c r="N215" s="43">
        <v>112.681220641872</v>
      </c>
      <c r="O215" s="43">
        <v>121.955176669336</v>
      </c>
      <c r="P215" s="43">
        <v>118.75186959436199</v>
      </c>
    </row>
    <row r="216" spans="1:16" ht="15" x14ac:dyDescent="0.35">
      <c r="A216" s="30" t="s">
        <v>9</v>
      </c>
      <c r="B216" s="46">
        <v>63.003749279264994</v>
      </c>
      <c r="C216" s="46">
        <v>62.982813763568991</v>
      </c>
      <c r="D216" s="46">
        <v>65.094161469949</v>
      </c>
      <c r="E216" s="46">
        <v>72.157355244959007</v>
      </c>
      <c r="F216" s="46">
        <v>71.628779878940989</v>
      </c>
      <c r="G216" s="46">
        <v>74.204306317416979</v>
      </c>
      <c r="H216" s="46">
        <v>78.621277228750003</v>
      </c>
      <c r="I216" s="46">
        <v>89.615247080659003</v>
      </c>
      <c r="J216" s="46">
        <v>96.891294107332996</v>
      </c>
      <c r="K216" s="46">
        <v>100</v>
      </c>
      <c r="L216" s="46">
        <v>101.804671037083</v>
      </c>
      <c r="M216" s="46">
        <v>105.95624322100701</v>
      </c>
      <c r="N216" s="46">
        <v>110.41429019751499</v>
      </c>
      <c r="O216" s="46">
        <v>118.27541946080702</v>
      </c>
      <c r="P216" s="46">
        <v>112.82020558406198</v>
      </c>
    </row>
    <row r="217" spans="1:16" ht="15" x14ac:dyDescent="0.35">
      <c r="A217" s="1" t="s">
        <v>10</v>
      </c>
      <c r="B217" s="43">
        <v>76.871534749906999</v>
      </c>
      <c r="C217" s="43">
        <v>77.591381154432</v>
      </c>
      <c r="D217" s="43">
        <v>81.465871068480993</v>
      </c>
      <c r="E217" s="43">
        <v>85.298392257602998</v>
      </c>
      <c r="F217" s="43">
        <v>83.264681498601988</v>
      </c>
      <c r="G217" s="43">
        <v>90.525403969629991</v>
      </c>
      <c r="H217" s="43">
        <v>94.529754881854998</v>
      </c>
      <c r="I217" s="43">
        <v>98.275014203910004</v>
      </c>
      <c r="J217" s="43">
        <v>97.784944552198994</v>
      </c>
      <c r="K217" s="43">
        <v>100.00000000000003</v>
      </c>
      <c r="L217" s="43">
        <v>109.312077083403</v>
      </c>
      <c r="M217" s="43">
        <v>113.79124538751199</v>
      </c>
      <c r="N217" s="43">
        <v>121.6109302032</v>
      </c>
      <c r="O217" s="43">
        <v>135.63353354968501</v>
      </c>
      <c r="P217" s="43">
        <v>143.44054141572499</v>
      </c>
    </row>
    <row r="218" spans="1:16" ht="15" x14ac:dyDescent="0.35">
      <c r="A218" s="30" t="s">
        <v>11</v>
      </c>
      <c r="B218" s="46">
        <v>158.80941539551202</v>
      </c>
      <c r="C218" s="46">
        <v>163.20190605543104</v>
      </c>
      <c r="D218" s="46">
        <v>151.08190216737401</v>
      </c>
      <c r="E218" s="46">
        <v>141.04108213564101</v>
      </c>
      <c r="F218" s="46">
        <v>143.48836810531299</v>
      </c>
      <c r="G218" s="46">
        <v>141.03164287958199</v>
      </c>
      <c r="H218" s="46">
        <v>126.76973099908197</v>
      </c>
      <c r="I218" s="46">
        <v>104.27601679971599</v>
      </c>
      <c r="J218" s="46">
        <v>100.42241227382401</v>
      </c>
      <c r="K218" s="46">
        <v>100</v>
      </c>
      <c r="L218" s="46">
        <v>101.92864213743999</v>
      </c>
      <c r="M218" s="46">
        <v>98.749602898342005</v>
      </c>
      <c r="N218" s="46">
        <v>100.060684248074</v>
      </c>
      <c r="O218" s="46">
        <v>99.152665255138018</v>
      </c>
      <c r="P218" s="46">
        <v>99.258797242990994</v>
      </c>
    </row>
    <row r="219" spans="1:16" ht="15" x14ac:dyDescent="0.35">
      <c r="A219" s="1" t="s">
        <v>12</v>
      </c>
      <c r="B219" s="43">
        <v>101.94404250313001</v>
      </c>
      <c r="C219" s="43">
        <v>88.835228776222991</v>
      </c>
      <c r="D219" s="43">
        <v>89.975055965471</v>
      </c>
      <c r="E219" s="43">
        <v>90.263557898603992</v>
      </c>
      <c r="F219" s="43">
        <v>90.042791886781998</v>
      </c>
      <c r="G219" s="43">
        <v>92.468292811248006</v>
      </c>
      <c r="H219" s="43">
        <v>88.552608611794</v>
      </c>
      <c r="I219" s="43">
        <v>92.093191641265008</v>
      </c>
      <c r="J219" s="43">
        <v>95.261367257676</v>
      </c>
      <c r="K219" s="43">
        <v>100</v>
      </c>
      <c r="L219" s="43">
        <v>103.340922906378</v>
      </c>
      <c r="M219" s="43">
        <v>109.62910878777699</v>
      </c>
      <c r="N219" s="43">
        <v>107.974658187038</v>
      </c>
      <c r="O219" s="43">
        <v>125.393892108899</v>
      </c>
      <c r="P219" s="43">
        <v>141.29275662948299</v>
      </c>
    </row>
    <row r="220" spans="1:16" ht="15" x14ac:dyDescent="0.35">
      <c r="A220" s="30" t="s">
        <v>13</v>
      </c>
      <c r="B220" s="46">
        <v>81.811431283990004</v>
      </c>
      <c r="C220" s="46">
        <v>84.128944839358994</v>
      </c>
      <c r="D220" s="46">
        <v>86.895384266926001</v>
      </c>
      <c r="E220" s="46">
        <v>88.724987157526002</v>
      </c>
      <c r="F220" s="46">
        <v>91.480788875133996</v>
      </c>
      <c r="G220" s="46">
        <v>93.355809575095989</v>
      </c>
      <c r="H220" s="46">
        <v>94.978517704545013</v>
      </c>
      <c r="I220" s="46">
        <v>97.381146177106004</v>
      </c>
      <c r="J220" s="46">
        <v>98.949881450942996</v>
      </c>
      <c r="K220" s="46">
        <v>100</v>
      </c>
      <c r="L220" s="46">
        <v>104.102418807844</v>
      </c>
      <c r="M220" s="46">
        <v>107.13805339501199</v>
      </c>
      <c r="N220" s="46">
        <v>107.11910879427302</v>
      </c>
      <c r="O220" s="46">
        <v>110.28173214683102</v>
      </c>
      <c r="P220" s="46">
        <v>115.82735929864198</v>
      </c>
    </row>
    <row r="221" spans="1:16" ht="15" x14ac:dyDescent="0.35">
      <c r="A221" s="1" t="s">
        <v>14</v>
      </c>
      <c r="B221" s="43">
        <v>83.821608662903984</v>
      </c>
      <c r="C221" s="43">
        <v>83.191279889380993</v>
      </c>
      <c r="D221" s="43">
        <v>78.373132330176006</v>
      </c>
      <c r="E221" s="43">
        <v>76.665553905356006</v>
      </c>
      <c r="F221" s="43">
        <v>82.742200708523001</v>
      </c>
      <c r="G221" s="43">
        <v>93.347506601505003</v>
      </c>
      <c r="H221" s="43">
        <v>93.199012830524012</v>
      </c>
      <c r="I221" s="43">
        <v>99.543094867409991</v>
      </c>
      <c r="J221" s="43">
        <v>100.41488315659699</v>
      </c>
      <c r="K221" s="43">
        <v>100</v>
      </c>
      <c r="L221" s="43">
        <v>110.60664611703599</v>
      </c>
      <c r="M221" s="43">
        <v>100.48151225982198</v>
      </c>
      <c r="N221" s="43">
        <v>100.68386296370302</v>
      </c>
      <c r="O221" s="43">
        <v>113.55689707768801</v>
      </c>
      <c r="P221" s="43">
        <v>120.56614800115699</v>
      </c>
    </row>
    <row r="222" spans="1:16" ht="15" x14ac:dyDescent="0.35">
      <c r="A222" s="30" t="s">
        <v>15</v>
      </c>
      <c r="B222" s="46" t="s">
        <v>66</v>
      </c>
      <c r="C222" s="46" t="s">
        <v>66</v>
      </c>
      <c r="D222" s="46" t="s">
        <v>66</v>
      </c>
      <c r="E222" s="46" t="s">
        <v>66</v>
      </c>
      <c r="F222" s="46" t="s">
        <v>66</v>
      </c>
      <c r="G222" s="46" t="s">
        <v>66</v>
      </c>
      <c r="H222" s="46" t="s">
        <v>66</v>
      </c>
      <c r="I222" s="46" t="s">
        <v>66</v>
      </c>
      <c r="J222" s="46" t="s">
        <v>66</v>
      </c>
      <c r="K222" s="46" t="s">
        <v>66</v>
      </c>
      <c r="L222" s="46" t="s">
        <v>66</v>
      </c>
      <c r="M222" s="46" t="s">
        <v>66</v>
      </c>
      <c r="N222" s="46" t="s">
        <v>66</v>
      </c>
      <c r="O222" s="46" t="s">
        <v>66</v>
      </c>
      <c r="P222" s="46" t="s">
        <v>66</v>
      </c>
    </row>
    <row r="223" spans="1:16" ht="15" x14ac:dyDescent="0.35">
      <c r="A223" s="1" t="s">
        <v>16</v>
      </c>
      <c r="B223" s="43">
        <v>77.923493456407996</v>
      </c>
      <c r="C223" s="43">
        <v>78.720197081880002</v>
      </c>
      <c r="D223" s="43">
        <v>81.100139773362002</v>
      </c>
      <c r="E223" s="43">
        <v>85.112992651976001</v>
      </c>
      <c r="F223" s="43">
        <v>85.904762672253995</v>
      </c>
      <c r="G223" s="43">
        <v>89.759230940204006</v>
      </c>
      <c r="H223" s="43">
        <v>92.445506790370018</v>
      </c>
      <c r="I223" s="43">
        <v>96.055930055210993</v>
      </c>
      <c r="J223" s="43">
        <v>98.363288895672</v>
      </c>
      <c r="K223" s="43">
        <v>100</v>
      </c>
      <c r="L223" s="43">
        <v>102.8929499914</v>
      </c>
      <c r="M223" s="43">
        <v>104.64192473467702</v>
      </c>
      <c r="N223" s="43">
        <v>104.33006149147698</v>
      </c>
      <c r="O223" s="43">
        <v>109.235358797275</v>
      </c>
      <c r="P223" s="43">
        <v>114.347886158997</v>
      </c>
    </row>
    <row r="224" spans="1:16" ht="15" x14ac:dyDescent="0.35">
      <c r="A224" s="30" t="s">
        <v>17</v>
      </c>
      <c r="B224" s="46" t="s">
        <v>66</v>
      </c>
      <c r="C224" s="46">
        <v>66.483858004081995</v>
      </c>
      <c r="D224" s="46">
        <v>69.598981835217003</v>
      </c>
      <c r="E224" s="46">
        <v>75.861863106092002</v>
      </c>
      <c r="F224" s="46">
        <v>79.551001946707999</v>
      </c>
      <c r="G224" s="46">
        <v>85.672083086290002</v>
      </c>
      <c r="H224" s="46">
        <v>91.805250376859007</v>
      </c>
      <c r="I224" s="46">
        <v>94.453395498206007</v>
      </c>
      <c r="J224" s="46">
        <v>96.260254170953004</v>
      </c>
      <c r="K224" s="46">
        <v>100</v>
      </c>
      <c r="L224" s="46">
        <v>105.921014987628</v>
      </c>
      <c r="M224" s="46">
        <v>108.15309350523501</v>
      </c>
      <c r="N224" s="46">
        <v>110.22313334220601</v>
      </c>
      <c r="O224" s="46">
        <v>114.87229615597698</v>
      </c>
      <c r="P224" s="46">
        <v>122.03437073159699</v>
      </c>
    </row>
    <row r="225" spans="1:16" ht="15" x14ac:dyDescent="0.35">
      <c r="A225" s="1" t="s">
        <v>18</v>
      </c>
      <c r="B225" s="43">
        <v>57.415523053280992</v>
      </c>
      <c r="C225" s="43">
        <v>61.474002591162993</v>
      </c>
      <c r="D225" s="43">
        <v>66.673224198583995</v>
      </c>
      <c r="E225" s="43">
        <v>69.984605725981979</v>
      </c>
      <c r="F225" s="43">
        <v>73.959836876972005</v>
      </c>
      <c r="G225" s="43">
        <v>79.987056585944003</v>
      </c>
      <c r="H225" s="43">
        <v>87.566189874098015</v>
      </c>
      <c r="I225" s="43">
        <v>89.326183480641006</v>
      </c>
      <c r="J225" s="43">
        <v>95.777854538691003</v>
      </c>
      <c r="K225" s="43">
        <v>100</v>
      </c>
      <c r="L225" s="43">
        <v>106.182616384593</v>
      </c>
      <c r="M225" s="43">
        <v>119.02851358272602</v>
      </c>
      <c r="N225" s="43">
        <v>120.099654999799</v>
      </c>
      <c r="O225" s="43">
        <v>125.03358350792499</v>
      </c>
      <c r="P225" s="43">
        <v>133.22584804489199</v>
      </c>
    </row>
    <row r="226" spans="1:16" ht="15" x14ac:dyDescent="0.35">
      <c r="A226" s="30" t="s">
        <v>19</v>
      </c>
      <c r="B226" s="46">
        <v>76.643095168664999</v>
      </c>
      <c r="C226" s="46">
        <v>78.014306747196997</v>
      </c>
      <c r="D226" s="46">
        <v>79.516600826272011</v>
      </c>
      <c r="E226" s="46">
        <v>81.590930252537021</v>
      </c>
      <c r="F226" s="46">
        <v>85.127792537903019</v>
      </c>
      <c r="G226" s="46">
        <v>86.333200766439006</v>
      </c>
      <c r="H226" s="46">
        <v>90.335583255662002</v>
      </c>
      <c r="I226" s="46">
        <v>93.302854584469998</v>
      </c>
      <c r="J226" s="46">
        <v>96.384798175902006</v>
      </c>
      <c r="K226" s="46">
        <v>100</v>
      </c>
      <c r="L226" s="46">
        <v>103.24816991689501</v>
      </c>
      <c r="M226" s="46">
        <v>106.66820945181601</v>
      </c>
      <c r="N226" s="46">
        <v>105.737665325636</v>
      </c>
      <c r="O226" s="46">
        <v>109.44680806749301</v>
      </c>
      <c r="P226" s="46">
        <v>112.41074407669601</v>
      </c>
    </row>
    <row r="227" spans="1:16" ht="15" x14ac:dyDescent="0.35">
      <c r="A227" s="1" t="s">
        <v>20</v>
      </c>
      <c r="B227" s="43">
        <v>75.884361729106004</v>
      </c>
      <c r="C227" s="43">
        <v>77.060716279545019</v>
      </c>
      <c r="D227" s="43">
        <v>70.206380350733994</v>
      </c>
      <c r="E227" s="43">
        <v>79.171403079019001</v>
      </c>
      <c r="F227" s="43">
        <v>79.273053566061009</v>
      </c>
      <c r="G227" s="43">
        <v>88.086964610894995</v>
      </c>
      <c r="H227" s="43">
        <v>89.778350122728995</v>
      </c>
      <c r="I227" s="43">
        <v>98.025839532207002</v>
      </c>
      <c r="J227" s="43">
        <v>99.070456411395995</v>
      </c>
      <c r="K227" s="43">
        <v>100</v>
      </c>
      <c r="L227" s="43">
        <v>107.356632619886</v>
      </c>
      <c r="M227" s="43">
        <v>109.08065032562699</v>
      </c>
      <c r="N227" s="43">
        <v>110.43641520022899</v>
      </c>
      <c r="O227" s="43">
        <v>119.30631730685299</v>
      </c>
      <c r="P227" s="43">
        <v>115.82885746316298</v>
      </c>
    </row>
    <row r="228" spans="1:16" ht="15" x14ac:dyDescent="0.35">
      <c r="A228" s="30" t="s">
        <v>21</v>
      </c>
      <c r="B228" s="46" t="s">
        <v>66</v>
      </c>
      <c r="C228" s="46" t="s">
        <v>66</v>
      </c>
      <c r="D228" s="46">
        <v>79.711772420472997</v>
      </c>
      <c r="E228" s="46">
        <v>81.731902120890993</v>
      </c>
      <c r="F228" s="46">
        <v>85.508821195126998</v>
      </c>
      <c r="G228" s="46">
        <v>90.108983155591005</v>
      </c>
      <c r="H228" s="46">
        <v>92.931520646202998</v>
      </c>
      <c r="I228" s="46">
        <v>95.865297184199989</v>
      </c>
      <c r="J228" s="46">
        <v>98.820916564562012</v>
      </c>
      <c r="K228" s="46">
        <v>100</v>
      </c>
      <c r="L228" s="46">
        <v>104.67832512452399</v>
      </c>
      <c r="M228" s="46">
        <v>113.53801474682201</v>
      </c>
      <c r="N228" s="46">
        <v>120.15190924001</v>
      </c>
      <c r="O228" s="46">
        <v>134.24099413003199</v>
      </c>
      <c r="P228" s="46">
        <v>149.40478192311699</v>
      </c>
    </row>
    <row r="229" spans="1:16" ht="15" x14ac:dyDescent="0.35">
      <c r="A229" s="1" t="s">
        <v>22</v>
      </c>
      <c r="B229" s="43">
        <v>71.035826213045979</v>
      </c>
      <c r="C229" s="43">
        <v>73.941057211609007</v>
      </c>
      <c r="D229" s="43">
        <v>77.543217246725007</v>
      </c>
      <c r="E229" s="43">
        <v>81.174965673345994</v>
      </c>
      <c r="F229" s="43">
        <v>83.246934862242995</v>
      </c>
      <c r="G229" s="43">
        <v>88.560920544753003</v>
      </c>
      <c r="H229" s="43">
        <v>89.950861927475017</v>
      </c>
      <c r="I229" s="43">
        <v>92.696325479383006</v>
      </c>
      <c r="J229" s="43">
        <v>96.56874126663601</v>
      </c>
      <c r="K229" s="43">
        <v>100</v>
      </c>
      <c r="L229" s="43">
        <v>107.42647530758198</v>
      </c>
      <c r="M229" s="43">
        <v>113.67244153367299</v>
      </c>
      <c r="N229" s="43">
        <v>116.231264227281</v>
      </c>
      <c r="O229" s="43">
        <v>122.112618160209</v>
      </c>
      <c r="P229" s="43">
        <v>130.23795800900101</v>
      </c>
    </row>
    <row r="230" spans="1:16" ht="15" x14ac:dyDescent="0.35">
      <c r="A230" s="28" t="s">
        <v>81</v>
      </c>
      <c r="B230" s="42">
        <v>51.144658693632003</v>
      </c>
      <c r="C230" s="42">
        <v>57.451198541133998</v>
      </c>
      <c r="D230" s="42">
        <v>50.375518587475</v>
      </c>
      <c r="E230" s="42">
        <v>52.531928387825999</v>
      </c>
      <c r="F230" s="42">
        <v>63.250279382399995</v>
      </c>
      <c r="G230" s="42">
        <v>86.219541555017997</v>
      </c>
      <c r="H230" s="42">
        <v>91.360594187624017</v>
      </c>
      <c r="I230" s="42">
        <v>101.126525731952</v>
      </c>
      <c r="J230" s="42">
        <v>95.359582990321002</v>
      </c>
      <c r="K230" s="42">
        <v>99.999999999999986</v>
      </c>
      <c r="L230" s="42">
        <v>108.80772772310799</v>
      </c>
      <c r="M230" s="42">
        <v>128.87987929123696</v>
      </c>
      <c r="N230" s="42">
        <v>126.12903181461299</v>
      </c>
      <c r="O230" s="42">
        <v>113.39564162059801</v>
      </c>
      <c r="P230" s="42">
        <v>136.88704321432198</v>
      </c>
    </row>
    <row r="231" spans="1:16" ht="15" x14ac:dyDescent="0.35">
      <c r="A231" s="1" t="s">
        <v>82</v>
      </c>
      <c r="B231" s="43">
        <v>51.144658693632003</v>
      </c>
      <c r="C231" s="43">
        <v>57.451198541133998</v>
      </c>
      <c r="D231" s="43">
        <v>50.375518587475</v>
      </c>
      <c r="E231" s="43">
        <v>52.531928387825999</v>
      </c>
      <c r="F231" s="43">
        <v>63.250279382399995</v>
      </c>
      <c r="G231" s="43">
        <v>86.219541555017997</v>
      </c>
      <c r="H231" s="43">
        <v>91.360594187624017</v>
      </c>
      <c r="I231" s="43">
        <v>101.126525731952</v>
      </c>
      <c r="J231" s="43">
        <v>95.359582990321002</v>
      </c>
      <c r="K231" s="43">
        <v>99.999999999999986</v>
      </c>
      <c r="L231" s="43">
        <v>108.80772772310799</v>
      </c>
      <c r="M231" s="43">
        <v>128.87987929123696</v>
      </c>
      <c r="N231" s="43">
        <v>126.12903181461299</v>
      </c>
      <c r="O231" s="43">
        <v>113.39564162059801</v>
      </c>
      <c r="P231" s="43">
        <v>136.88704321432198</v>
      </c>
    </row>
    <row r="232" spans="1:16" ht="15.6" thickBot="1" x14ac:dyDescent="0.4">
      <c r="A232" s="6" t="s">
        <v>62</v>
      </c>
      <c r="B232" s="47">
        <v>72.647397832894441</v>
      </c>
      <c r="C232" s="47">
        <v>74.32764109899351</v>
      </c>
      <c r="D232" s="47">
        <v>72.610028227779182</v>
      </c>
      <c r="E232" s="47">
        <v>78.055175099916042</v>
      </c>
      <c r="F232" s="47">
        <v>79.57515914589392</v>
      </c>
      <c r="G232" s="47">
        <v>86.214768949851873</v>
      </c>
      <c r="H232" s="63">
        <v>88.778257526080992</v>
      </c>
      <c r="I232" s="47">
        <v>95.511768006024894</v>
      </c>
      <c r="J232" s="47">
        <v>97.630440083709743</v>
      </c>
      <c r="K232" s="47">
        <v>100</v>
      </c>
      <c r="L232" s="47">
        <v>105.95599525394582</v>
      </c>
      <c r="M232" s="47">
        <v>109.52027577397065</v>
      </c>
      <c r="N232" s="47">
        <v>112.63253203649354</v>
      </c>
      <c r="O232" s="47">
        <v>120.24061685563193</v>
      </c>
      <c r="P232" s="47">
        <v>124.11309370459809</v>
      </c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7F0FE-E31C-4F19-AA0D-BC5F056F719F}">
  <sheetPr>
    <tabColor rgb="FF00B0F0"/>
  </sheetPr>
  <dimension ref="A1:N193"/>
  <sheetViews>
    <sheetView zoomScaleNormal="100" workbookViewId="0">
      <selection activeCell="B1" sqref="B1"/>
    </sheetView>
  </sheetViews>
  <sheetFormatPr baseColWidth="10" defaultRowHeight="14.4" x14ac:dyDescent="0.3"/>
  <cols>
    <col min="1" max="1" width="45.44140625" customWidth="1"/>
  </cols>
  <sheetData>
    <row r="1" spans="1:14" x14ac:dyDescent="0.3">
      <c r="A1" t="s">
        <v>44</v>
      </c>
    </row>
    <row r="2" spans="1:14" ht="16.2" x14ac:dyDescent="0.3">
      <c r="A2" t="s">
        <v>47</v>
      </c>
      <c r="H2" s="14"/>
    </row>
    <row r="4" spans="1:14" x14ac:dyDescent="0.3">
      <c r="A4" t="s">
        <v>46</v>
      </c>
    </row>
    <row r="5" spans="1:14" s="3" customFormat="1" ht="16.2" x14ac:dyDescent="0.3">
      <c r="A5" s="4" t="s">
        <v>36</v>
      </c>
      <c r="B5" s="15">
        <v>2009</v>
      </c>
      <c r="C5" s="15">
        <v>2010</v>
      </c>
      <c r="D5" s="15">
        <v>2011</v>
      </c>
      <c r="E5" s="15">
        <v>2012</v>
      </c>
      <c r="F5" s="15">
        <v>2013</v>
      </c>
      <c r="G5" s="15">
        <v>2014</v>
      </c>
      <c r="H5" s="15">
        <v>2015</v>
      </c>
      <c r="I5" s="15">
        <v>2016</v>
      </c>
      <c r="J5" s="15">
        <v>2017</v>
      </c>
      <c r="K5" s="15" t="s">
        <v>40</v>
      </c>
      <c r="L5" s="15" t="s">
        <v>43</v>
      </c>
      <c r="M5" s="15" t="s">
        <v>41</v>
      </c>
      <c r="N5" s="15" t="s">
        <v>45</v>
      </c>
    </row>
    <row r="6" spans="1:14" x14ac:dyDescent="0.3">
      <c r="A6" s="5" t="s">
        <v>0</v>
      </c>
      <c r="B6" s="23">
        <f>QROO!B11-BACALAR!B7-'BENITO JUÁREZ'!B7-COZUMEL!B7-FCP!B7-'ISLA MUJERES'!B7-'JOSÉ M. MORELOS'!B7-'LÁZARO CÁRDENAS'!B7-OPB!B7-'PUERTO MORELOS'!B7-SOLIDARIDAD!B7-TULUM!B7</f>
        <v>-20018.124000000003</v>
      </c>
      <c r="C6" s="23">
        <f>QROO!C11-BACALAR!C7-'BENITO JUÁREZ'!C7-COZUMEL!C7-FCP!C7-'ISLA MUJERES'!C7-'JOSÉ M. MORELOS'!C7-'LÁZARO CÁRDENAS'!C7-OPB!C7-'PUERTO MORELOS'!C7-SOLIDARIDAD!C7-TULUM!C7</f>
        <v>2766.9729999999909</v>
      </c>
      <c r="D6" s="23">
        <f>QROO!D11-BACALAR!D7-'BENITO JUÁREZ'!D7-COZUMEL!D7-FCP!D7-'ISLA MUJERES'!D7-'JOSÉ M. MORELOS'!D7-'LÁZARO CÁRDENAS'!D7-OPB!D7-'PUERTO MORELOS'!D7-SOLIDARIDAD!D7-TULUM!D7</f>
        <v>2842.1050000000023</v>
      </c>
      <c r="E6" s="23">
        <f>QROO!E11-BACALAR!E7-'BENITO JUÁREZ'!E7-COZUMEL!E7-FCP!E7-'ISLA MUJERES'!E7-'JOSÉ M. MORELOS'!E7-'LÁZARO CÁRDENAS'!E7-OPB!E7-'PUERTO MORELOS'!E7-SOLIDARIDAD!E7-TULUM!E7</f>
        <v>2725.3870000000079</v>
      </c>
      <c r="F6" s="23">
        <f>QROO!F11-BACALAR!F7-'BENITO JUÁREZ'!F7-COZUMEL!F7-FCP!F7-'ISLA MUJERES'!F7-'JOSÉ M. MORELOS'!F7-'LÁZARO CÁRDENAS'!F7-OPB!F7-'PUERTO MORELOS'!F7-SOLIDARIDAD!F7-TULUM!F7</f>
        <v>2697.7099999999946</v>
      </c>
      <c r="G6" s="23">
        <f>QROO!G11-BACALAR!G7-'BENITO JUÁREZ'!G7-COZUMEL!G7-FCP!G7-'ISLA MUJERES'!G7-'JOSÉ M. MORELOS'!G7-'LÁZARO CÁRDENAS'!G7-OPB!G7-'PUERTO MORELOS'!G7-SOLIDARIDAD!G7-TULUM!G7</f>
        <v>2503.0619999999958</v>
      </c>
      <c r="H6" s="23">
        <f>QROO!H11-BACALAR!H7-'BENITO JUÁREZ'!H7-COZUMEL!H7-FCP!H7-'ISLA MUJERES'!H7-'JOSÉ M. MORELOS'!H7-'LÁZARO CÁRDENAS'!H7-OPB!H7-'PUERTO MORELOS'!H7-SOLIDARIDAD!H7-TULUM!H7</f>
        <v>2525.8949999999918</v>
      </c>
      <c r="I6" s="23">
        <f>QROO!I11-BACALAR!I7-'BENITO JUÁREZ'!I7-COZUMEL!I7-FCP!I7-'ISLA MUJERES'!I7-'JOSÉ M. MORELOS'!I7-'LÁZARO CÁRDENAS'!I7-OPB!I7-'PUERTO MORELOS'!I7-SOLIDARIDAD!I7-TULUM!I7</f>
        <v>2508.7440000000056</v>
      </c>
      <c r="J6" s="23">
        <f>QROO!J11-BACALAR!J7-'BENITO JUÁREZ'!J7-COZUMEL!J7-FCP!J7-'ISLA MUJERES'!J7-'JOSÉ M. MORELOS'!J7-'LÁZARO CÁRDENAS'!J7-OPB!J7-'PUERTO MORELOS'!J7-SOLIDARIDAD!J7-TULUM!J7</f>
        <v>2733.6159999999945</v>
      </c>
      <c r="K6" s="23">
        <f>QROO!K11-BACALAR!K7-'BENITO JUÁREZ'!K7-COZUMEL!K7-FCP!K7-'ISLA MUJERES'!K7-'JOSÉ M. MORELOS'!K7-'LÁZARO CÁRDENAS'!K7-OPB!K7-'PUERTO MORELOS'!K7-SOLIDARIDAD!K7-TULUM!K7</f>
        <v>3349.0489999999995</v>
      </c>
      <c r="L6" s="23">
        <f>QROO!L11-BACALAR!L7-'BENITO JUÁREZ'!L7-COZUMEL!L7-FCP!L7-'ISLA MUJERES'!L7-'JOSÉ M. MORELOS'!L7-'LÁZARO CÁRDENAS'!L7-OPB!L7-'PUERTO MORELOS'!L7-SOLIDARIDAD!L7-TULUM!L7</f>
        <v>2744.3149999999932</v>
      </c>
      <c r="M6" s="23">
        <f>QROO!M11-BACALAR!M7-'BENITO JUÁREZ'!M7-COZUMEL!M7-FCP!M7-'ISLA MUJERES'!M7-'JOSÉ M. MORELOS'!M7-'LÁZARO CÁRDENAS'!M7-OPB!M7-'PUERTO MORELOS'!M7-SOLIDARIDAD!M7-TULUM!M7</f>
        <v>2561.0760000000032</v>
      </c>
      <c r="N6" s="23">
        <f>QROO!N11-BACALAR!N7-'BENITO JUÁREZ'!N7-COZUMEL!N7-FCP!N7-'ISLA MUJERES'!N7-'JOSÉ M. MORELOS'!N7-'LÁZARO CÁRDENAS'!N7-OPB!N7-'PUERTO MORELOS'!N7-SOLIDARIDAD!N7-TULUM!N7</f>
        <v>3572.7580000000007</v>
      </c>
    </row>
    <row r="7" spans="1:14" x14ac:dyDescent="0.3">
      <c r="A7" s="1" t="s">
        <v>1</v>
      </c>
      <c r="B7" s="24">
        <f>QROO!B12-BACALAR!B8-'BENITO JUÁREZ'!B8-COZUMEL!B8-FCP!B8-'ISLA MUJERES'!B8-'JOSÉ M. MORELOS'!B8-'LÁZARO CÁRDENAS'!B8-OPB!B8-'PUERTO MORELOS'!B8-SOLIDARIDAD!B8-TULUM!B8</f>
        <v>-499717.12400000001</v>
      </c>
      <c r="C7" s="24">
        <f>QROO!C12-BACALAR!C8-'BENITO JUÁREZ'!C8-COZUMEL!C8-FCP!C8-'ISLA MUJERES'!C8-'JOSÉ M. MORELOS'!C8-'LÁZARO CÁRDENAS'!C8-OPB!C8-'PUERTO MORELOS'!C8-SOLIDARIDAD!C8-TULUM!C8</f>
        <v>2766.9729999999909</v>
      </c>
      <c r="D7" s="24">
        <f>QROO!D12-BACALAR!D8-'BENITO JUÁREZ'!D8-COZUMEL!D8-FCP!D8-'ISLA MUJERES'!D8-'JOSÉ M. MORELOS'!D8-'LÁZARO CÁRDENAS'!D8-OPB!D8-'PUERTO MORELOS'!D8-SOLIDARIDAD!D8-TULUM!D8</f>
        <v>2842.1050000000023</v>
      </c>
      <c r="E7" s="24">
        <f>QROO!E12-BACALAR!E8-'BENITO JUÁREZ'!E8-COZUMEL!E8-FCP!E8-'ISLA MUJERES'!E8-'JOSÉ M. MORELOS'!E8-'LÁZARO CÁRDENAS'!E8-OPB!E8-'PUERTO MORELOS'!E8-SOLIDARIDAD!E8-TULUM!E8</f>
        <v>2725.3870000000079</v>
      </c>
      <c r="F7" s="24">
        <f>QROO!F12-BACALAR!F8-'BENITO JUÁREZ'!F8-COZUMEL!F8-FCP!F8-'ISLA MUJERES'!F8-'JOSÉ M. MORELOS'!F8-'LÁZARO CÁRDENAS'!F8-OPB!F8-'PUERTO MORELOS'!F8-SOLIDARIDAD!F8-TULUM!F8</f>
        <v>2697.7099999999946</v>
      </c>
      <c r="G7" s="24">
        <f>QROO!G12-BACALAR!G8-'BENITO JUÁREZ'!G8-COZUMEL!G8-FCP!G8-'ISLA MUJERES'!G8-'JOSÉ M. MORELOS'!G8-'LÁZARO CÁRDENAS'!G8-OPB!G8-'PUERTO MORELOS'!G8-SOLIDARIDAD!G8-TULUM!G8</f>
        <v>2503.0619999999958</v>
      </c>
      <c r="H7" s="24">
        <f>QROO!H12-BACALAR!H8-'BENITO JUÁREZ'!H8-COZUMEL!H8-FCP!H8-'ISLA MUJERES'!H8-'JOSÉ M. MORELOS'!H8-'LÁZARO CÁRDENAS'!H8-OPB!H8-'PUERTO MORELOS'!H8-SOLIDARIDAD!H8-TULUM!H8</f>
        <v>2525.8949999999918</v>
      </c>
      <c r="I7" s="24">
        <f>QROO!I12-BACALAR!I8-'BENITO JUÁREZ'!I8-COZUMEL!I8-FCP!I8-'ISLA MUJERES'!I8-'JOSÉ M. MORELOS'!I8-'LÁZARO CÁRDENAS'!I8-OPB!I8-'PUERTO MORELOS'!I8-SOLIDARIDAD!I8-TULUM!I8</f>
        <v>2508.7440000000056</v>
      </c>
      <c r="J7" s="24">
        <f>QROO!J12-BACALAR!J8-'BENITO JUÁREZ'!J8-COZUMEL!J8-FCP!J8-'ISLA MUJERES'!J8-'JOSÉ M. MORELOS'!J8-'LÁZARO CÁRDENAS'!J8-OPB!J8-'PUERTO MORELOS'!J8-SOLIDARIDAD!J8-TULUM!J8</f>
        <v>2733.6159999999945</v>
      </c>
      <c r="K7" s="24">
        <f>QROO!K12-BACALAR!K8-'BENITO JUÁREZ'!K8-COZUMEL!K8-FCP!K8-'ISLA MUJERES'!K8-'JOSÉ M. MORELOS'!K8-'LÁZARO CÁRDENAS'!K8-OPB!K8-'PUERTO MORELOS'!K8-SOLIDARIDAD!K8-TULUM!K8</f>
        <v>3349.0489999999995</v>
      </c>
      <c r="L7" s="24">
        <f>QROO!L12-BACALAR!L8-'BENITO JUÁREZ'!L8-COZUMEL!L8-FCP!L8-'ISLA MUJERES'!L8-'JOSÉ M. MORELOS'!L8-'LÁZARO CÁRDENAS'!L8-OPB!L8-'PUERTO MORELOS'!L8-SOLIDARIDAD!L8-TULUM!L8</f>
        <v>2744.3149999999932</v>
      </c>
      <c r="M7" s="24">
        <f>QROO!M12-BACALAR!M8-'BENITO JUÁREZ'!M8-COZUMEL!M8-FCP!M8-'ISLA MUJERES'!M8-'JOSÉ M. MORELOS'!M8-'LÁZARO CÁRDENAS'!M8-OPB!M8-'PUERTO MORELOS'!M8-SOLIDARIDAD!M8-TULUM!M8</f>
        <v>2561.0760000000032</v>
      </c>
      <c r="N7" s="24">
        <f>QROO!N12-BACALAR!N8-'BENITO JUÁREZ'!N8-COZUMEL!N8-FCP!N8-'ISLA MUJERES'!N8-'JOSÉ M. MORELOS'!N8-'LÁZARO CÁRDENAS'!N8-OPB!N8-'PUERTO MORELOS'!N8-SOLIDARIDAD!N8-TULUM!N8</f>
        <v>3572.7580000000007</v>
      </c>
    </row>
    <row r="8" spans="1:14" x14ac:dyDescent="0.3">
      <c r="A8" s="5" t="s">
        <v>2</v>
      </c>
      <c r="B8" s="23" t="e">
        <f>QROO!B13-BACALAR!B9-'BENITO JUÁREZ'!B9-COZUMEL!B9-FCP!B9-'ISLA MUJERES'!B9-'JOSÉ M. MORELOS'!B9-'LÁZARO CÁRDENAS'!B9-OPB!B9-'PUERTO MORELOS'!B9-SOLIDARIDAD!B9-TULUM!B9</f>
        <v>#VALUE!</v>
      </c>
      <c r="C8" s="23">
        <f>QROO!C13-BACALAR!C9-'BENITO JUÁREZ'!C9-COZUMEL!C9-FCP!C9-'ISLA MUJERES'!C9-'JOSÉ M. MORELOS'!C9-'LÁZARO CÁRDENAS'!C9-OPB!C9-'PUERTO MORELOS'!C9-SOLIDARIDAD!C9-TULUM!C9</f>
        <v>1928.7869999999959</v>
      </c>
      <c r="D8" s="23">
        <f>QROO!D13-BACALAR!D9-'BENITO JUÁREZ'!D9-COZUMEL!D9-FCP!D9-'ISLA MUJERES'!D9-'JOSÉ M. MORELOS'!D9-'LÁZARO CÁRDENAS'!D9-OPB!D9-'PUERTO MORELOS'!D9-SOLIDARIDAD!D9-TULUM!D9</f>
        <v>2053.6669999999986</v>
      </c>
      <c r="E8" s="23">
        <f>QROO!E13-BACALAR!E9-'BENITO JUÁREZ'!E9-COZUMEL!E9-FCP!E9-'ISLA MUJERES'!E9-'JOSÉ M. MORELOS'!E9-'LÁZARO CÁRDENAS'!E9-OPB!E9-'PUERTO MORELOS'!E9-SOLIDARIDAD!E9-TULUM!E9</f>
        <v>1987.1880000000101</v>
      </c>
      <c r="F8" s="23">
        <f>QROO!F13-BACALAR!F9-'BENITO JUÁREZ'!F9-COZUMEL!F9-FCP!F9-'ISLA MUJERES'!F9-'JOSÉ M. MORELOS'!F9-'LÁZARO CÁRDENAS'!F9-OPB!F9-'PUERTO MORELOS'!F9-SOLIDARIDAD!F9-TULUM!F9</f>
        <v>2037.962999999995</v>
      </c>
      <c r="G8" s="23">
        <f>QROO!G13-BACALAR!G9-'BENITO JUÁREZ'!G9-COZUMEL!G9-FCP!G9-'ISLA MUJERES'!G9-'JOSÉ M. MORELOS'!G9-'LÁZARO CÁRDENAS'!G9-OPB!G9-'PUERTO MORELOS'!G9-SOLIDARIDAD!G9-TULUM!G9</f>
        <v>1808.8609999999976</v>
      </c>
      <c r="H8" s="23">
        <f>QROO!H13-BACALAR!H9-'BENITO JUÁREZ'!H9-COZUMEL!H9-FCP!H9-'ISLA MUJERES'!H9-'JOSÉ M. MORELOS'!H9-'LÁZARO CÁRDENAS'!H9-OPB!H9-'PUERTO MORELOS'!H9-SOLIDARIDAD!H9-TULUM!H9</f>
        <v>1815.5579999999911</v>
      </c>
      <c r="I8" s="23">
        <f>QROO!I13-BACALAR!I9-'BENITO JUÁREZ'!I9-COZUMEL!I9-FCP!I9-'ISLA MUJERES'!I9-'JOSÉ M. MORELOS'!I9-'LÁZARO CÁRDENAS'!I9-OPB!I9-'PUERTO MORELOS'!I9-SOLIDARIDAD!I9-TULUM!I9</f>
        <v>1834.9030000000062</v>
      </c>
      <c r="J8" s="23">
        <f>QROO!J13-BACALAR!J9-'BENITO JUÁREZ'!J9-COZUMEL!J9-FCP!J9-'ISLA MUJERES'!J9-'JOSÉ M. MORELOS'!J9-'LÁZARO CÁRDENAS'!J9-OPB!J9-'PUERTO MORELOS'!J9-SOLIDARIDAD!J9-TULUM!J9</f>
        <v>2066.9879999999971</v>
      </c>
      <c r="K8" s="23">
        <f>QROO!K13-BACALAR!K9-'BENITO JUÁREZ'!K9-COZUMEL!K9-FCP!K9-'ISLA MUJERES'!K9-'JOSÉ M. MORELOS'!K9-'LÁZARO CÁRDENAS'!K9-OPB!K9-'PUERTO MORELOS'!K9-SOLIDARIDAD!K9-TULUM!K9</f>
        <v>2610.884</v>
      </c>
      <c r="L8" s="23">
        <f>QROO!L13-BACALAR!L9-'BENITO JUÁREZ'!L9-COZUMEL!L9-FCP!L9-'ISLA MUJERES'!L9-'JOSÉ M. MORELOS'!L9-'LÁZARO CÁRDENAS'!L9-OPB!L9-'PUERTO MORELOS'!L9-SOLIDARIDAD!L9-TULUM!L9</f>
        <v>2017.4709999999952</v>
      </c>
      <c r="M8" s="23">
        <f>QROO!M13-BACALAR!M9-'BENITO JUÁREZ'!M9-COZUMEL!M9-FCP!M9-'ISLA MUJERES'!M9-'JOSÉ M. MORELOS'!M9-'LÁZARO CÁRDENAS'!M9-OPB!M9-'PUERTO MORELOS'!M9-SOLIDARIDAD!M9-TULUM!M9</f>
        <v>1886.5690000000002</v>
      </c>
      <c r="N8" s="23">
        <f>QROO!N13-BACALAR!N9-'BENITO JUÁREZ'!N9-COZUMEL!N9-FCP!N9-'ISLA MUJERES'!N9-'JOSÉ M. MORELOS'!N9-'LÁZARO CÁRDENAS'!N9-OPB!N9-'PUERTO MORELOS'!N9-SOLIDARIDAD!N9-TULUM!N9</f>
        <v>2845.9639999999986</v>
      </c>
    </row>
    <row r="9" spans="1:14" x14ac:dyDescent="0.3">
      <c r="A9" s="1" t="s">
        <v>3</v>
      </c>
      <c r="B9" s="25">
        <f>QROO!B14-BACALAR!B10-'BENITO JUÁREZ'!B10-COZUMEL!B10-FCP!B10-'ISLA MUJERES'!B10-'JOSÉ M. MORELOS'!B10-'LÁZARO CÁRDENAS'!B10-OPB!B10-'PUERTO MORELOS'!B10-SOLIDARIDAD!B10-TULUM!B10</f>
        <v>-21529.182000000001</v>
      </c>
      <c r="C9" s="25">
        <f>QROO!C14-BACALAR!C10-'BENITO JUÁREZ'!C10-COZUMEL!C10-FCP!C10-'ISLA MUJERES'!C10-'JOSÉ M. MORELOS'!C10-'LÁZARO CÁRDENAS'!C10-OPB!C10-'PUERTO MORELOS'!C10-SOLIDARIDAD!C10-TULUM!C10</f>
        <v>-21548.776000000005</v>
      </c>
      <c r="D9" s="25">
        <f>QROO!D14-BACALAR!D10-'BENITO JUÁREZ'!D10-COZUMEL!D10-FCP!D10-'ISLA MUJERES'!D10-'JOSÉ M. MORELOS'!D10-'LÁZARO CÁRDENAS'!D10-OPB!D10-'PUERTO MORELOS'!D10-SOLIDARIDAD!D10-TULUM!D10</f>
        <v>-21572.284999999996</v>
      </c>
      <c r="E9" s="25">
        <f>QROO!E14-BACALAR!E10-'BENITO JUÁREZ'!E10-COZUMEL!E10-FCP!E10-'ISLA MUJERES'!E10-'JOSÉ M. MORELOS'!E10-'LÁZARO CÁRDENAS'!E10-OPB!E10-'PUERTO MORELOS'!E10-SOLIDARIDAD!E10-TULUM!E10</f>
        <v>-21624.504000000001</v>
      </c>
      <c r="F9" s="25">
        <f>QROO!F14-BACALAR!F10-'BENITO JUÁREZ'!F10-COZUMEL!F10-FCP!F10-'ISLA MUJERES'!F10-'JOSÉ M. MORELOS'!F10-'LÁZARO CÁRDENAS'!F10-OPB!F10-'PUERTO MORELOS'!F10-SOLIDARIDAD!F10-TULUM!F10</f>
        <v>-21730.171999999999</v>
      </c>
      <c r="G9" s="25">
        <f>QROO!G14-BACALAR!G10-'BENITO JUÁREZ'!G10-COZUMEL!G10-FCP!G10-'ISLA MUJERES'!G10-'JOSÉ M. MORELOS'!G10-'LÁZARO CÁRDENAS'!G10-OPB!G10-'PUERTO MORELOS'!G10-SOLIDARIDAD!G10-TULUM!G10</f>
        <v>-21682.116000000002</v>
      </c>
      <c r="H9" s="25">
        <f>QROO!H14-BACALAR!H10-'BENITO JUÁREZ'!H10-COZUMEL!H10-FCP!H10-'ISLA MUJERES'!H10-'JOSÉ M. MORELOS'!H10-'LÁZARO CÁRDENAS'!H10-OPB!H10-'PUERTO MORELOS'!H10-SOLIDARIDAD!H10-TULUM!H10</f>
        <v>-21671.111000000001</v>
      </c>
      <c r="I9" s="25">
        <f>QROO!I14-BACALAR!I10-'BENITO JUÁREZ'!I10-COZUMEL!I10-FCP!I10-'ISLA MUJERES'!I10-'JOSÉ M. MORELOS'!I10-'LÁZARO CÁRDENAS'!I10-OPB!I10-'PUERTO MORELOS'!I10-SOLIDARIDAD!I10-TULUM!I10</f>
        <v>-21755.048999999999</v>
      </c>
      <c r="J9" s="25">
        <f>QROO!J14-BACALAR!J10-'BENITO JUÁREZ'!J10-COZUMEL!J10-FCP!J10-'ISLA MUJERES'!J10-'JOSÉ M. MORELOS'!J10-'LÁZARO CÁRDENAS'!J10-OPB!J10-'PUERTO MORELOS'!J10-SOLIDARIDAD!J10-TULUM!J10</f>
        <v>-21743.989000000001</v>
      </c>
      <c r="K9" s="25">
        <f>QROO!K14-BACALAR!K10-'BENITO JUÁREZ'!K10-COZUMEL!K10-FCP!K10-'ISLA MUJERES'!K10-'JOSÉ M. MORELOS'!K10-'LÁZARO CÁRDENAS'!K10-OPB!K10-'PUERTO MORELOS'!K10-SOLIDARIDAD!K10-TULUM!K10</f>
        <v>-21694.243000000002</v>
      </c>
      <c r="L9" s="25" t="e">
        <f>QROO!L14-BACALAR!L10-'BENITO JUÁREZ'!L10-COZUMEL!L10-FCP!L10-'ISLA MUJERES'!L10-'JOSÉ M. MORELOS'!L10-'LÁZARO CÁRDENAS'!L10-OPB!L10-'PUERTO MORELOS'!L10-SOLIDARIDAD!L10-TULUM!L10</f>
        <v>#VALUE!</v>
      </c>
      <c r="M9" s="25" t="e">
        <f>QROO!M14-BACALAR!M10-'BENITO JUÁREZ'!M10-COZUMEL!M10-FCP!M10-'ISLA MUJERES'!M10-'JOSÉ M. MORELOS'!M10-'LÁZARO CÁRDENAS'!M10-OPB!M10-'PUERTO MORELOS'!M10-SOLIDARIDAD!M10-TULUM!M10</f>
        <v>#VALUE!</v>
      </c>
      <c r="N9" s="25" t="e">
        <f>QROO!N14-BACALAR!N10-'BENITO JUÁREZ'!N10-COZUMEL!N10-FCP!N10-'ISLA MUJERES'!N10-'JOSÉ M. MORELOS'!N10-'LÁZARO CÁRDENAS'!N10-OPB!N10-'PUERTO MORELOS'!N10-SOLIDARIDAD!N10-TULUM!N10</f>
        <v>#VALUE!</v>
      </c>
    </row>
    <row r="10" spans="1:14" x14ac:dyDescent="0.3">
      <c r="A10" s="1" t="s">
        <v>4</v>
      </c>
      <c r="B10" s="25">
        <f>QROO!B15-BACALAR!B11-'BENITO JUÁREZ'!B11-COZUMEL!B11-FCP!B11-'ISLA MUJERES'!B11-'JOSÉ M. MORELOS'!B11-'LÁZARO CÁRDENAS'!B11-OPB!B11-'PUERTO MORELOS'!B11-SOLIDARIDAD!B11-TULUM!B11</f>
        <v>-2154.9149999999981</v>
      </c>
      <c r="C10" s="25">
        <f>QROO!C15-BACALAR!C11-'BENITO JUÁREZ'!C11-COZUMEL!C11-FCP!C11-'ISLA MUJERES'!C11-'JOSÉ M. MORELOS'!C11-'LÁZARO CÁRDENAS'!C11-OPB!C11-'PUERTO MORELOS'!C11-SOLIDARIDAD!C11-TULUM!C11</f>
        <v>-2683.4099999999912</v>
      </c>
      <c r="D10" s="25">
        <f>QROO!D15-BACALAR!D11-'BENITO JUÁREZ'!D11-COZUMEL!D11-FCP!D11-'ISLA MUJERES'!D11-'JOSÉ M. MORELOS'!D11-'LÁZARO CÁRDENAS'!D11-OPB!D11-'PUERTO MORELOS'!D11-SOLIDARIDAD!D11-TULUM!D11</f>
        <v>-2750.6030000000019</v>
      </c>
      <c r="E10" s="25">
        <f>QROO!E15-BACALAR!E11-'BENITO JUÁREZ'!E11-COZUMEL!E11-FCP!E11-'ISLA MUJERES'!E11-'JOSÉ M. MORELOS'!E11-'LÁZARO CÁRDENAS'!E11-OPB!E11-'PUERTO MORELOS'!E11-SOLIDARIDAD!E11-TULUM!E11</f>
        <v>-2652.2220000000088</v>
      </c>
      <c r="F10" s="25">
        <f>QROO!F15-BACALAR!F11-'BENITO JUÁREZ'!F11-COZUMEL!F11-FCP!F11-'ISLA MUJERES'!F11-'JOSÉ M. MORELOS'!F11-'LÁZARO CÁRDENAS'!F11-OPB!F11-'PUERTO MORELOS'!F11-SOLIDARIDAD!F11-TULUM!F11</f>
        <v>-2623.0999999999945</v>
      </c>
      <c r="G10" s="25">
        <f>QROO!G15-BACALAR!G11-'BENITO JUÁREZ'!G11-COZUMEL!G11-FCP!G11-'ISLA MUJERES'!G11-'JOSÉ M. MORELOS'!G11-'LÁZARO CÁRDENAS'!G11-OPB!G11-'PUERTO MORELOS'!G11-SOLIDARIDAD!G11-TULUM!G11</f>
        <v>-2427.7229999999959</v>
      </c>
      <c r="H10" s="25">
        <f>QROO!H15-BACALAR!H11-'BENITO JUÁREZ'!H11-COZUMEL!H11-FCP!H11-'ISLA MUJERES'!H11-'JOSÉ M. MORELOS'!H11-'LÁZARO CÁRDENAS'!H11-OPB!H11-'PUERTO MORELOS'!H11-SOLIDARIDAD!H11-TULUM!H11</f>
        <v>-2443.2309999999911</v>
      </c>
      <c r="I10" s="25">
        <f>QROO!I15-BACALAR!I11-'BENITO JUÁREZ'!I11-COZUMEL!I11-FCP!I11-'ISLA MUJERES'!I11-'JOSÉ M. MORELOS'!I11-'LÁZARO CÁRDENAS'!I11-OPB!I11-'PUERTO MORELOS'!I11-SOLIDARIDAD!I11-TULUM!I11</f>
        <v>-2429.9650000000056</v>
      </c>
      <c r="J10" s="25">
        <f>QROO!J15-BACALAR!J11-'BENITO JUÁREZ'!J11-COZUMEL!J11-FCP!J11-'ISLA MUJERES'!J11-'JOSÉ M. MORELOS'!J11-'LÁZARO CÁRDENAS'!J11-OPB!J11-'PUERTO MORELOS'!J11-SOLIDARIDAD!J11-TULUM!J11</f>
        <v>-2661.3909999999951</v>
      </c>
      <c r="K10" s="25">
        <f>QROO!K15-BACALAR!K11-'BENITO JUÁREZ'!K11-COZUMEL!K11-FCP!K11-'ISLA MUJERES'!K11-'JOSÉ M. MORELOS'!K11-'LÁZARO CÁRDENAS'!K11-OPB!K11-'PUERTO MORELOS'!K11-SOLIDARIDAD!K11-TULUM!K11</f>
        <v>-3279.2159999999999</v>
      </c>
      <c r="L10" s="25">
        <f>QROO!L15-BACALAR!L11-'BENITO JUÁREZ'!L11-COZUMEL!L11-FCP!L11-'ISLA MUJERES'!L11-'JOSÉ M. MORELOS'!L11-'LÁZARO CÁRDENAS'!L11-OPB!L11-'PUERTO MORELOS'!L11-SOLIDARIDAD!L11-TULUM!L11</f>
        <v>-2680.7109999999934</v>
      </c>
      <c r="M10" s="25">
        <f>QROO!M15-BACALAR!M11-'BENITO JUÁREZ'!M11-COZUMEL!M11-FCP!M11-'ISLA MUJERES'!M11-'JOSÉ M. MORELOS'!M11-'LÁZARO CÁRDENAS'!M11-OPB!M11-'PUERTO MORELOS'!M11-SOLIDARIDAD!M11-TULUM!M11</f>
        <v>-2511.874000000003</v>
      </c>
      <c r="N10" s="25">
        <f>QROO!N15-BACALAR!N11-'BENITO JUÁREZ'!N11-COZUMEL!N11-FCP!N11-'ISLA MUJERES'!N11-'JOSÉ M. MORELOS'!N11-'LÁZARO CÁRDENAS'!N11-OPB!N11-'PUERTO MORELOS'!N11-SOLIDARIDAD!N11-TULUM!N11</f>
        <v>-3510.5300000000011</v>
      </c>
    </row>
    <row r="11" spans="1:14" x14ac:dyDescent="0.3">
      <c r="A11" s="1" t="s">
        <v>5</v>
      </c>
      <c r="B11" s="25">
        <f>QROO!B16-BACALAR!B12-'BENITO JUÁREZ'!B12-COZUMEL!B12-FCP!B12-'ISLA MUJERES'!B12-'JOSÉ M. MORELOS'!B12-'LÁZARO CÁRDENAS'!B12-OPB!B12-'PUERTO MORELOS'!B12-SOLIDARIDAD!B12-TULUM!B12</f>
        <v>-2075.8109999999983</v>
      </c>
      <c r="C11" s="25">
        <f>QROO!C16-BACALAR!C12-'BENITO JUÁREZ'!C12-COZUMEL!C12-FCP!C12-'ISLA MUJERES'!C12-'JOSÉ M. MORELOS'!C12-'LÁZARO CÁRDENAS'!C12-OPB!C12-'PUERTO MORELOS'!C12-SOLIDARIDAD!C12-TULUM!C12</f>
        <v>-2573.5739999999928</v>
      </c>
      <c r="D11" s="25">
        <f>QROO!D16-BACALAR!D12-'BENITO JUÁREZ'!D12-COZUMEL!D12-FCP!D12-'ISLA MUJERES'!D12-'JOSÉ M. MORELOS'!D12-'LÁZARO CÁRDENAS'!D12-OPB!D12-'PUERTO MORELOS'!D12-SOLIDARIDAD!D12-TULUM!D12</f>
        <v>-2693.8840000000018</v>
      </c>
      <c r="E11" s="25">
        <f>QROO!E16-BACALAR!E12-'BENITO JUÁREZ'!E12-COZUMEL!E12-FCP!E12-'ISLA MUJERES'!E12-'JOSÉ M. MORELOS'!E12-'LÁZARO CÁRDENAS'!E12-OPB!E12-'PUERTO MORELOS'!E12-SOLIDARIDAD!E12-TULUM!E12</f>
        <v>-2567.8490000000083</v>
      </c>
      <c r="F11" s="25">
        <f>QROO!F16-BACALAR!F12-'BENITO JUÁREZ'!F12-COZUMEL!F12-FCP!F12-'ISLA MUJERES'!F12-'JOSÉ M. MORELOS'!F12-'LÁZARO CÁRDENAS'!F12-OPB!F12-'PUERTO MORELOS'!F12-SOLIDARIDAD!F12-TULUM!F12</f>
        <v>-2525.4009999999944</v>
      </c>
      <c r="G11" s="25">
        <f>QROO!G16-BACALAR!G12-'BENITO JUÁREZ'!G12-COZUMEL!G12-FCP!G12-'ISLA MUJERES'!G12-'JOSÉ M. MORELOS'!G12-'LÁZARO CÁRDENAS'!G12-OPB!G12-'PUERTO MORELOS'!G12-SOLIDARIDAD!G12-TULUM!G12</f>
        <v>-2356.0839999999957</v>
      </c>
      <c r="H11" s="25">
        <f>QROO!H16-BACALAR!H12-'BENITO JUÁREZ'!H12-COZUMEL!H12-FCP!H12-'ISLA MUJERES'!H12-'JOSÉ M. MORELOS'!H12-'LÁZARO CÁRDENAS'!H12-OPB!H12-'PUERTO MORELOS'!H12-SOLIDARIDAD!H12-TULUM!H12</f>
        <v>-2392.1109999999917</v>
      </c>
      <c r="I11" s="25">
        <f>QROO!I16-BACALAR!I12-'BENITO JUÁREZ'!I12-COZUMEL!I12-FCP!I12-'ISLA MUJERES'!I12-'JOSÉ M. MORELOS'!I12-'LÁZARO CÁRDENAS'!I12-OPB!I12-'PUERTO MORELOS'!I12-SOLIDARIDAD!I12-TULUM!I12</f>
        <v>-2334.6330000000066</v>
      </c>
      <c r="J11" s="25">
        <f>QROO!J16-BACALAR!J12-'BENITO JUÁREZ'!J12-COZUMEL!J12-FCP!J12-'ISLA MUJERES'!J12-'JOSÉ M. MORELOS'!J12-'LÁZARO CÁRDENAS'!J12-OPB!J12-'PUERTO MORELOS'!J12-SOLIDARIDAD!J12-TULUM!J12</f>
        <v>-2582.2239999999952</v>
      </c>
      <c r="K11" s="25">
        <f>QROO!K16-BACALAR!K12-'BENITO JUÁREZ'!K12-COZUMEL!K12-FCP!K12-'ISLA MUJERES'!K12-'JOSÉ M. MORELOS'!K12-'LÁZARO CÁRDENAS'!K12-OPB!K12-'PUERTO MORELOS'!K12-SOLIDARIDAD!K12-TULUM!K12</f>
        <v>-3184.4740000000002</v>
      </c>
      <c r="L11" s="25">
        <f>QROO!L16-BACALAR!L12-'BENITO JUÁREZ'!L12-COZUMEL!L12-FCP!L12-'ISLA MUJERES'!L12-'JOSÉ M. MORELOS'!L12-'LÁZARO CÁRDENAS'!L12-OPB!L12-'PUERTO MORELOS'!L12-SOLIDARIDAD!L12-TULUM!L12</f>
        <v>-2583.920999999993</v>
      </c>
      <c r="M11" s="25">
        <f>QROO!M16-BACALAR!M12-'BENITO JUÁREZ'!M12-COZUMEL!M12-FCP!M12-'ISLA MUJERES'!M12-'JOSÉ M. MORELOS'!M12-'LÁZARO CÁRDENAS'!M12-OPB!M12-'PUERTO MORELOS'!M12-SOLIDARIDAD!M12-TULUM!M12</f>
        <v>-2403.9330000000027</v>
      </c>
      <c r="N11" s="25">
        <f>QROO!N16-BACALAR!N12-'BENITO JUÁREZ'!N12-COZUMEL!N12-FCP!N12-'ISLA MUJERES'!N12-'JOSÉ M. MORELOS'!N12-'LÁZARO CÁRDENAS'!N12-OPB!N12-'PUERTO MORELOS'!N12-SOLIDARIDAD!N12-TULUM!N12</f>
        <v>-3411.2450000000003</v>
      </c>
    </row>
    <row r="12" spans="1:14" x14ac:dyDescent="0.3">
      <c r="A12" s="1" t="s">
        <v>6</v>
      </c>
      <c r="B12" s="25">
        <f>QROO!B17-BACALAR!B13-'BENITO JUÁREZ'!B13-COZUMEL!B13-FCP!B13-'ISLA MUJERES'!B13-'JOSÉ M. MORELOS'!B13-'LÁZARO CÁRDENAS'!B13-OPB!B13-'PUERTO MORELOS'!B13-SOLIDARIDAD!B13-TULUM!B13</f>
        <v>32550.475999999893</v>
      </c>
      <c r="C12" s="25">
        <f>QROO!C17-BACALAR!C13-'BENITO JUÁREZ'!C13-COZUMEL!C13-FCP!C13-'ISLA MUJERES'!C13-'JOSÉ M. MORELOS'!C13-'LÁZARO CÁRDENAS'!C13-OPB!C13-'PUERTO MORELOS'!C13-SOLIDARIDAD!C13-TULUM!C13</f>
        <v>27384.269999999895</v>
      </c>
      <c r="D12" s="25">
        <f>QROO!D17-BACALAR!D13-'BENITO JUÁREZ'!D13-COZUMEL!D13-FCP!D13-'ISLA MUJERES'!D13-'JOSÉ M. MORELOS'!D13-'LÁZARO CÁRDENAS'!D13-OPB!D13-'PUERTO MORELOS'!D13-SOLIDARIDAD!D13-TULUM!D13</f>
        <v>29274.04800000005</v>
      </c>
      <c r="E12" s="25">
        <f>QROO!E17-BACALAR!E13-'BENITO JUÁREZ'!E13-COZUMEL!E13-FCP!E13-'ISLA MUJERES'!E13-'JOSÉ M. MORELOS'!E13-'LÁZARO CÁRDENAS'!E13-OPB!E13-'PUERTO MORELOS'!E13-SOLIDARIDAD!E13-TULUM!E13</f>
        <v>27770.715000000047</v>
      </c>
      <c r="F12" s="25">
        <f>QROO!F17-BACALAR!F13-'BENITO JUÁREZ'!F13-COZUMEL!F13-FCP!F13-'ISLA MUJERES'!F13-'JOSÉ M. MORELOS'!F13-'LÁZARO CÁRDENAS'!F13-OPB!F13-'PUERTO MORELOS'!F13-SOLIDARIDAD!F13-TULUM!F13</f>
        <v>31933.515000000003</v>
      </c>
      <c r="G12" s="25">
        <f>QROO!G17-BACALAR!G13-'BENITO JUÁREZ'!G13-COZUMEL!G13-FCP!G13-'ISLA MUJERES'!G13-'JOSÉ M. MORELOS'!G13-'LÁZARO CÁRDENAS'!G13-OPB!G13-'PUERTO MORELOS'!G13-SOLIDARIDAD!G13-TULUM!G13</f>
        <v>36535.998999999902</v>
      </c>
      <c r="H12" s="25">
        <f>QROO!H17-BACALAR!H13-'BENITO JUÁREZ'!H13-COZUMEL!H13-FCP!H13-'ISLA MUJERES'!H13-'JOSÉ M. MORELOS'!H13-'LÁZARO CÁRDENAS'!H13-OPB!H13-'PUERTO MORELOS'!H13-SOLIDARIDAD!H13-TULUM!H13</f>
        <v>36021.226999999875</v>
      </c>
      <c r="I12" s="25">
        <f>QROO!I17-BACALAR!I13-'BENITO JUÁREZ'!I13-COZUMEL!I13-FCP!I13-'ISLA MUJERES'!I13-'JOSÉ M. MORELOS'!I13-'LÁZARO CÁRDENAS'!I13-OPB!I13-'PUERTO MORELOS'!I13-SOLIDARIDAD!I13-TULUM!I13</f>
        <v>38290.09599999999</v>
      </c>
      <c r="J12" s="25">
        <f>QROO!J17-BACALAR!J13-'BENITO JUÁREZ'!J13-COZUMEL!J13-FCP!J13-'ISLA MUJERES'!J13-'JOSÉ M. MORELOS'!J13-'LÁZARO CÁRDENAS'!J13-OPB!J13-'PUERTO MORELOS'!J13-SOLIDARIDAD!J13-TULUM!J13</f>
        <v>35745.326999999867</v>
      </c>
      <c r="K12" s="25">
        <f>QROO!K17-BACALAR!K13-'BENITO JUÁREZ'!K13-COZUMEL!K13-FCP!K13-'ISLA MUJERES'!K13-'JOSÉ M. MORELOS'!K13-'LÁZARO CÁRDENAS'!K13-OPB!K13-'PUERTO MORELOS'!K13-SOLIDARIDAD!K13-TULUM!K13</f>
        <v>37596.751000000011</v>
      </c>
      <c r="L12" s="25">
        <f>QROO!L17-BACALAR!L13-'BENITO JUÁREZ'!L13-COZUMEL!L13-FCP!L13-'ISLA MUJERES'!L13-'JOSÉ M. MORELOS'!L13-'LÁZARO CÁRDENAS'!L13-OPB!L13-'PUERTO MORELOS'!L13-SOLIDARIDAD!L13-TULUM!L13</f>
        <v>40443.790000000081</v>
      </c>
      <c r="M12" s="25">
        <f>QROO!M17-BACALAR!M13-'BENITO JUÁREZ'!M13-COZUMEL!M13-FCP!M13-'ISLA MUJERES'!M13-'JOSÉ M. MORELOS'!M13-'LÁZARO CÁRDENAS'!M13-OPB!M13-'PUERTO MORELOS'!M13-SOLIDARIDAD!M13-TULUM!M13</f>
        <v>31564.364000000089</v>
      </c>
      <c r="N12" s="25">
        <f>QROO!N17-BACALAR!N13-'BENITO JUÁREZ'!N13-COZUMEL!N13-FCP!N13-'ISLA MUJERES'!N13-'JOSÉ M. MORELOS'!N13-'LÁZARO CÁRDENAS'!N13-OPB!N13-'PUERTO MORELOS'!N13-SOLIDARIDAD!N13-TULUM!N13</f>
        <v>25816.012999999981</v>
      </c>
    </row>
    <row r="13" spans="1:14" x14ac:dyDescent="0.3">
      <c r="A13" s="2" t="s">
        <v>24</v>
      </c>
      <c r="B13" s="26">
        <f>QROO!B18-BACALAR!B14-'BENITO JUÁREZ'!B14-COZUMEL!B14-FCP!B14-'ISLA MUJERES'!B14-'JOSÉ M. MORELOS'!B14-'LÁZARO CÁRDENAS'!B14-OPB!B14-'PUERTO MORELOS'!B14-SOLIDARIDAD!B14-TULUM!B14</f>
        <v>3037.6639999999279</v>
      </c>
      <c r="C13" s="26">
        <f>QROO!C18-BACALAR!C14-'BENITO JUÁREZ'!C14-COZUMEL!C14-FCP!C14-'ISLA MUJERES'!C14-'JOSÉ M. MORELOS'!C14-'LÁZARO CÁRDENAS'!C14-OPB!C14-'PUERTO MORELOS'!C14-SOLIDARIDAD!C14-TULUM!C14</f>
        <v>2189.0949999999893</v>
      </c>
      <c r="D13" s="26">
        <f>QROO!D18-BACALAR!D14-'BENITO JUÁREZ'!D14-COZUMEL!D14-FCP!D14-'ISLA MUJERES'!D14-'JOSÉ M. MORELOS'!D14-'LÁZARO CÁRDENAS'!D14-OPB!D14-'PUERTO MORELOS'!D14-SOLIDARIDAD!D14-TULUM!D14</f>
        <v>1462.2670000000198</v>
      </c>
      <c r="E13" s="26">
        <f>QROO!E18-BACALAR!E14-'BENITO JUÁREZ'!E14-COZUMEL!E14-FCP!E14-'ISLA MUJERES'!E14-'JOSÉ M. MORELOS'!E14-'LÁZARO CÁRDENAS'!E14-OPB!E14-'PUERTO MORELOS'!E14-SOLIDARIDAD!E14-TULUM!E14</f>
        <v>806.12900000001616</v>
      </c>
      <c r="F13" s="26">
        <f>QROO!F18-BACALAR!F14-'BENITO JUÁREZ'!F14-COZUMEL!F14-FCP!F14-'ISLA MUJERES'!F14-'JOSÉ M. MORELOS'!F14-'LÁZARO CÁRDENAS'!F14-OPB!F14-'PUERTO MORELOS'!F14-SOLIDARIDAD!F14-TULUM!F14</f>
        <v>2310.096</v>
      </c>
      <c r="G13" s="26">
        <f>QROO!G18-BACALAR!G14-'BENITO JUÁREZ'!G14-COZUMEL!G14-FCP!G14-'ISLA MUJERES'!G14-'JOSÉ M. MORELOS'!G14-'LÁZARO CÁRDENAS'!G14-OPB!G14-'PUERTO MORELOS'!G14-SOLIDARIDAD!G14-TULUM!G14</f>
        <v>3558.3540000000075</v>
      </c>
      <c r="H13" s="26">
        <f>QROO!H18-BACALAR!H14-'BENITO JUÁREZ'!H14-COZUMEL!H14-FCP!H14-'ISLA MUJERES'!H14-'JOSÉ M. MORELOS'!H14-'LÁZARO CÁRDENAS'!H14-OPB!H14-'PUERTO MORELOS'!H14-SOLIDARIDAD!H14-TULUM!H14</f>
        <v>3523.9550000000013</v>
      </c>
      <c r="I13" s="26">
        <f>QROO!I18-BACALAR!I14-'BENITO JUÁREZ'!I14-COZUMEL!I14-FCP!I14-'ISLA MUJERES'!I14-'JOSÉ M. MORELOS'!I14-'LÁZARO CÁRDENAS'!I14-OPB!I14-'PUERTO MORELOS'!I14-SOLIDARIDAD!I14-TULUM!I14</f>
        <v>3264.9789999999675</v>
      </c>
      <c r="J13" s="26">
        <f>QROO!J18-BACALAR!J14-'BENITO JUÁREZ'!J14-COZUMEL!J14-FCP!J14-'ISLA MUJERES'!J14-'JOSÉ M. MORELOS'!J14-'LÁZARO CÁRDENAS'!J14-OPB!J14-'PUERTO MORELOS'!J14-SOLIDARIDAD!J14-TULUM!J14</f>
        <v>3159.7229999999959</v>
      </c>
      <c r="K13" s="26">
        <f>QROO!K18-BACALAR!K14-'BENITO JUÁREZ'!K14-COZUMEL!K14-FCP!K14-'ISLA MUJERES'!K14-'JOSÉ M. MORELOS'!K14-'LÁZARO CÁRDENAS'!K14-OPB!K14-'PUERTO MORELOS'!K14-SOLIDARIDAD!K14-TULUM!K14</f>
        <v>3553.6530000000002</v>
      </c>
      <c r="L13" s="26">
        <f>QROO!L18-BACALAR!L14-'BENITO JUÁREZ'!L14-COZUMEL!L14-FCP!L14-'ISLA MUJERES'!L14-'JOSÉ M. MORELOS'!L14-'LÁZARO CÁRDENAS'!L14-OPB!L14-'PUERTO MORELOS'!L14-SOLIDARIDAD!L14-TULUM!L14</f>
        <v>3664.5690000000177</v>
      </c>
      <c r="M13" s="26">
        <f>QROO!M18-BACALAR!M14-'BENITO JUÁREZ'!M14-COZUMEL!M14-FCP!M14-'ISLA MUJERES'!M14-'JOSÉ M. MORELOS'!M14-'LÁZARO CÁRDENAS'!M14-OPB!M14-'PUERTO MORELOS'!M14-SOLIDARIDAD!M14-TULUM!M14</f>
        <v>4334.559999999984</v>
      </c>
      <c r="N13" s="26">
        <f>QROO!N18-BACALAR!N14-'BENITO JUÁREZ'!N14-COZUMEL!N14-FCP!N14-'ISLA MUJERES'!N14-'JOSÉ M. MORELOS'!N14-'LÁZARO CÁRDENAS'!N14-OPB!N14-'PUERTO MORELOS'!N14-SOLIDARIDAD!N14-TULUM!N14</f>
        <v>3593.563000000001</v>
      </c>
    </row>
    <row r="14" spans="1:14" x14ac:dyDescent="0.3">
      <c r="A14" s="2" t="s">
        <v>25</v>
      </c>
      <c r="B14" s="26">
        <f>QROO!B19-BACALAR!B15-'BENITO JUÁREZ'!B15-COZUMEL!B15-FCP!B15-'ISLA MUJERES'!B15-'JOSÉ M. MORELOS'!B15-'LÁZARO CÁRDENAS'!B15-OPB!B15-'PUERTO MORELOS'!B15-SOLIDARIDAD!B15-TULUM!B15</f>
        <v>3394.5130000000136</v>
      </c>
      <c r="C14" s="26">
        <f>QROO!C19-BACALAR!C15-'BENITO JUÁREZ'!C15-COZUMEL!C15-FCP!C15-'ISLA MUJERES'!C15-'JOSÉ M. MORELOS'!C15-'LÁZARO CÁRDENAS'!C15-OPB!C15-'PUERTO MORELOS'!C15-SOLIDARIDAD!C15-TULUM!C15</f>
        <v>3102.5080000000212</v>
      </c>
      <c r="D14" s="26">
        <f>QROO!D19-BACALAR!D15-'BENITO JUÁREZ'!D15-COZUMEL!D15-FCP!D15-'ISLA MUJERES'!D15-'JOSÉ M. MORELOS'!D15-'LÁZARO CÁRDENAS'!D15-OPB!D15-'PUERTO MORELOS'!D15-SOLIDARIDAD!D15-TULUM!D15</f>
        <v>3198.7139999999754</v>
      </c>
      <c r="E14" s="26">
        <f>QROO!E19-BACALAR!E15-'BENITO JUÁREZ'!E15-COZUMEL!E15-FCP!E15-'ISLA MUJERES'!E15-'JOSÉ M. MORELOS'!E15-'LÁZARO CÁRDENAS'!E15-OPB!E15-'PUERTO MORELOS'!E15-SOLIDARIDAD!E15-TULUM!E15</f>
        <v>3447.8860000000145</v>
      </c>
      <c r="F14" s="26">
        <f>QROO!F19-BACALAR!F15-'BENITO JUÁREZ'!F15-COZUMEL!F15-FCP!F15-'ISLA MUJERES'!F15-'JOSÉ M. MORELOS'!F15-'LÁZARO CÁRDENAS'!F15-OPB!F15-'PUERTO MORELOS'!F15-SOLIDARIDAD!F15-TULUM!F15</f>
        <v>3671.7380000000226</v>
      </c>
      <c r="G14" s="26">
        <f>QROO!G19-BACALAR!G15-'BENITO JUÁREZ'!G15-COZUMEL!G15-FCP!G15-'ISLA MUJERES'!G15-'JOSÉ M. MORELOS'!G15-'LÁZARO CÁRDENAS'!G15-OPB!G15-'PUERTO MORELOS'!G15-SOLIDARIDAD!G15-TULUM!G15</f>
        <v>3844.9529999999932</v>
      </c>
      <c r="H14" s="26">
        <f>QROO!H19-BACALAR!H15-'BENITO JUÁREZ'!H15-COZUMEL!H15-FCP!H15-'ISLA MUJERES'!H15-'JOSÉ M. MORELOS'!H15-'LÁZARO CÁRDENAS'!H15-OPB!H15-'PUERTO MORELOS'!H15-SOLIDARIDAD!H15-TULUM!H15</f>
        <v>4112.3949999999923</v>
      </c>
      <c r="I14" s="26">
        <f>QROO!I19-BACALAR!I15-'BENITO JUÁREZ'!I15-COZUMEL!I15-FCP!I15-'ISLA MUJERES'!I15-'JOSÉ M. MORELOS'!I15-'LÁZARO CÁRDENAS'!I15-OPB!I15-'PUERTO MORELOS'!I15-SOLIDARIDAD!I15-TULUM!I15</f>
        <v>4143.6269999999658</v>
      </c>
      <c r="J14" s="26">
        <f>QROO!J19-BACALAR!J15-'BENITO JUÁREZ'!J15-COZUMEL!J15-FCP!J15-'ISLA MUJERES'!J15-'JOSÉ M. MORELOS'!J15-'LÁZARO CÁRDENAS'!J15-OPB!J15-'PUERTO MORELOS'!J15-SOLIDARIDAD!J15-TULUM!J15</f>
        <v>4620.5629999999974</v>
      </c>
      <c r="K14" s="26">
        <f>QROO!K19-BACALAR!K15-'BENITO JUÁREZ'!K15-COZUMEL!K15-FCP!K15-'ISLA MUJERES'!K15-'JOSÉ M. MORELOS'!K15-'LÁZARO CÁRDENAS'!K15-OPB!K15-'PUERTO MORELOS'!K15-SOLIDARIDAD!K15-TULUM!K15</f>
        <v>5086.6619999999994</v>
      </c>
      <c r="L14" s="26">
        <f>QROO!L19-BACALAR!L15-'BENITO JUÁREZ'!L15-COZUMEL!L15-FCP!L15-'ISLA MUJERES'!L15-'JOSÉ M. MORELOS'!L15-'LÁZARO CÁRDENAS'!L15-OPB!L15-'PUERTO MORELOS'!L15-SOLIDARIDAD!L15-TULUM!L15</f>
        <v>6145.0289999999968</v>
      </c>
      <c r="M14" s="26">
        <f>QROO!M19-BACALAR!M15-'BENITO JUÁREZ'!M15-COZUMEL!M15-FCP!M15-'ISLA MUJERES'!M15-'JOSÉ M. MORELOS'!M15-'LÁZARO CÁRDENAS'!M15-OPB!M15-'PUERTO MORELOS'!M15-SOLIDARIDAD!M15-TULUM!M15</f>
        <v>4570.787000000013</v>
      </c>
      <c r="N14" s="26">
        <f>QROO!N19-BACALAR!N15-'BENITO JUÁREZ'!N15-COZUMEL!N15-FCP!N15-'ISLA MUJERES'!N15-'JOSÉ M. MORELOS'!N15-'LÁZARO CÁRDENAS'!N15-OPB!N15-'PUERTO MORELOS'!N15-SOLIDARIDAD!N15-TULUM!N15</f>
        <v>3257.6179999999954</v>
      </c>
    </row>
    <row r="15" spans="1:14" x14ac:dyDescent="0.3">
      <c r="A15" s="2" t="s">
        <v>26</v>
      </c>
      <c r="B15" s="26">
        <f>QROO!B20-BACALAR!B16-'BENITO JUÁREZ'!B16-COZUMEL!B16-FCP!B16-'ISLA MUJERES'!B16-'JOSÉ M. MORELOS'!B16-'LÁZARO CÁRDENAS'!B16-OPB!B16-'PUERTO MORELOS'!B16-SOLIDARIDAD!B16-TULUM!B16</f>
        <v>21150.143999999938</v>
      </c>
      <c r="C15" s="26">
        <f>QROO!C20-BACALAR!C16-'BENITO JUÁREZ'!C16-COZUMEL!C16-FCP!C16-'ISLA MUJERES'!C16-'JOSÉ M. MORELOS'!C16-'LÁZARO CÁRDENAS'!C16-OPB!C16-'PUERTO MORELOS'!C16-SOLIDARIDAD!C16-TULUM!C16</f>
        <v>17812.746999999861</v>
      </c>
      <c r="D15" s="26">
        <f>QROO!D20-BACALAR!D16-'BENITO JUÁREZ'!D16-COZUMEL!D16-FCP!D16-'ISLA MUJERES'!D16-'JOSÉ M. MORELOS'!D16-'LÁZARO CÁRDENAS'!D16-OPB!D16-'PUERTO MORELOS'!D16-SOLIDARIDAD!D16-TULUM!D16</f>
        <v>20278.316000000057</v>
      </c>
      <c r="E15" s="26">
        <f>QROO!E20-BACALAR!E16-'BENITO JUÁREZ'!E16-COZUMEL!E16-FCP!E16-'ISLA MUJERES'!E16-'JOSÉ M. MORELOS'!E16-'LÁZARO CÁRDENAS'!E16-OPB!E16-'PUERTO MORELOS'!E16-SOLIDARIDAD!E16-TULUM!E16</f>
        <v>19654.722000000038</v>
      </c>
      <c r="F15" s="26">
        <f>QROO!F20-BACALAR!F16-'BENITO JUÁREZ'!F16-COZUMEL!F16-FCP!F16-'ISLA MUJERES'!F16-'JOSÉ M. MORELOS'!F16-'LÁZARO CÁRDENAS'!F16-OPB!F16-'PUERTO MORELOS'!F16-SOLIDARIDAD!F16-TULUM!F16</f>
        <v>22535.445999999993</v>
      </c>
      <c r="G15" s="26">
        <f>QROO!G20-BACALAR!G16-'BENITO JUÁREZ'!G16-COZUMEL!G16-FCP!G16-'ISLA MUJERES'!G16-'JOSÉ M. MORELOS'!G16-'LÁZARO CÁRDENAS'!G16-OPB!G16-'PUERTO MORELOS'!G16-SOLIDARIDAD!G16-TULUM!G16</f>
        <v>25501.638999999872</v>
      </c>
      <c r="H15" s="26">
        <f>QROO!H20-BACALAR!H16-'BENITO JUÁREZ'!H16-COZUMEL!H16-FCP!H16-'ISLA MUJERES'!H16-'JOSÉ M. MORELOS'!H16-'LÁZARO CÁRDENAS'!H16-OPB!H16-'PUERTO MORELOS'!H16-SOLIDARIDAD!H16-TULUM!H16</f>
        <v>24522.611999999866</v>
      </c>
      <c r="I15" s="26">
        <f>QROO!I20-BACALAR!I16-'BENITO JUÁREZ'!I16-COZUMEL!I16-FCP!I16-'ISLA MUJERES'!I16-'JOSÉ M. MORELOS'!I16-'LÁZARO CÁRDENAS'!I16-OPB!I16-'PUERTO MORELOS'!I16-SOLIDARIDAD!I16-TULUM!I16</f>
        <v>26833.365000000071</v>
      </c>
      <c r="J15" s="26">
        <f>QROO!J20-BACALAR!J16-'BENITO JUÁREZ'!J16-COZUMEL!J16-FCP!J16-'ISLA MUJERES'!J16-'JOSÉ M. MORELOS'!J16-'LÁZARO CÁRDENAS'!J16-OPB!J16-'PUERTO MORELOS'!J16-SOLIDARIDAD!J16-TULUM!J16</f>
        <v>24535.900999999885</v>
      </c>
      <c r="K15" s="26">
        <f>QROO!K20-BACALAR!K16-'BENITO JUÁREZ'!K16-COZUMEL!K16-FCP!K16-'ISLA MUJERES'!K16-'JOSÉ M. MORELOS'!K16-'LÁZARO CÁRDENAS'!K16-OPB!K16-'PUERTO MORELOS'!K16-SOLIDARIDAD!K16-TULUM!K16</f>
        <v>25495.21</v>
      </c>
      <c r="L15" s="26">
        <f>QROO!L20-BACALAR!L16-'BENITO JUÁREZ'!L16-COZUMEL!L16-FCP!L16-'ISLA MUJERES'!L16-'JOSÉ M. MORELOS'!L16-'LÁZARO CÁRDENAS'!L16-OPB!L16-'PUERTO MORELOS'!L16-SOLIDARIDAD!L16-TULUM!L16</f>
        <v>26364.105000000036</v>
      </c>
      <c r="M15" s="26">
        <f>QROO!M20-BACALAR!M16-'BENITO JUÁREZ'!M16-COZUMEL!M16-FCP!M16-'ISLA MUJERES'!M16-'JOSÉ M. MORELOS'!M16-'LÁZARO CÁRDENAS'!M16-OPB!M16-'PUERTO MORELOS'!M16-SOLIDARIDAD!M16-TULUM!M16</f>
        <v>18911.030000000079</v>
      </c>
      <c r="N15" s="26">
        <f>QROO!N20-BACALAR!N16-'BENITO JUÁREZ'!N16-COZUMEL!N16-FCP!N16-'ISLA MUJERES'!N16-'JOSÉ M. MORELOS'!N16-'LÁZARO CÁRDENAS'!N16-OPB!N16-'PUERTO MORELOS'!N16-SOLIDARIDAD!N16-TULUM!N16</f>
        <v>15807.049000000001</v>
      </c>
    </row>
    <row r="16" spans="1:14" x14ac:dyDescent="0.3">
      <c r="A16" s="2" t="s">
        <v>27</v>
      </c>
      <c r="B16" s="26">
        <f>QROO!B21-BACALAR!B17-'BENITO JUÁREZ'!B17-COZUMEL!B17-FCP!B17-'ISLA MUJERES'!B17-'JOSÉ M. MORELOS'!B17-'LÁZARO CÁRDENAS'!B17-OPB!B17-'PUERTO MORELOS'!B17-SOLIDARIDAD!B17-TULUM!B17</f>
        <v>-28391.164999999881</v>
      </c>
      <c r="C16" s="26">
        <f>QROO!C21-BACALAR!C17-'BENITO JUÁREZ'!C17-COZUMEL!C17-FCP!C17-'ISLA MUJERES'!C17-'JOSÉ M. MORELOS'!C17-'LÁZARO CÁRDENAS'!C17-OPB!C17-'PUERTO MORELOS'!C17-SOLIDARIDAD!C17-TULUM!C17</f>
        <v>-23942.535999999869</v>
      </c>
      <c r="D16" s="26">
        <f>QROO!D21-BACALAR!D17-'BENITO JUÁREZ'!D17-COZUMEL!D17-FCP!D17-'ISLA MUJERES'!D17-'JOSÉ M. MORELOS'!D17-'LÁZARO CÁRDENAS'!D17-OPB!D17-'PUERTO MORELOS'!D17-SOLIDARIDAD!D17-TULUM!D17</f>
        <v>-25727.735000000062</v>
      </c>
      <c r="E16" s="26">
        <f>QROO!E21-BACALAR!E17-'BENITO JUÁREZ'!E17-COZUMEL!E17-FCP!E17-'ISLA MUJERES'!E17-'JOSÉ M. MORELOS'!E17-'LÁZARO CÁRDENAS'!E17-OPB!E17-'PUERTO MORELOS'!E17-SOLIDARIDAD!E17-TULUM!E17</f>
        <v>-24646.93600000006</v>
      </c>
      <c r="F16" s="26">
        <f>QROO!F21-BACALAR!F17-'BENITO JUÁREZ'!F17-COZUMEL!F17-FCP!F17-'ISLA MUJERES'!F17-'JOSÉ M. MORELOS'!F17-'LÁZARO CÁRDENAS'!F17-OPB!F17-'PUERTO MORELOS'!F17-SOLIDARIDAD!F17-TULUM!F17</f>
        <v>-29177.027000000002</v>
      </c>
      <c r="G16" s="26">
        <f>QROO!G21-BACALAR!G17-'BENITO JUÁREZ'!G17-COZUMEL!G17-FCP!G17-'ISLA MUJERES'!G17-'JOSÉ M. MORELOS'!G17-'LÁZARO CÁRDENAS'!G17-OPB!G17-'PUERTO MORELOS'!G17-SOLIDARIDAD!G17-TULUM!G17</f>
        <v>-33599.146999999866</v>
      </c>
      <c r="H16" s="26">
        <f>QROO!H21-BACALAR!H17-'BENITO JUÁREZ'!H17-COZUMEL!H17-FCP!H17-'ISLA MUJERES'!H17-'JOSÉ M. MORELOS'!H17-'LÁZARO CÁRDENAS'!H17-OPB!H17-'PUERTO MORELOS'!H17-SOLIDARIDAD!H17-TULUM!H17</f>
        <v>-32869.298999999861</v>
      </c>
      <c r="I16" s="26">
        <f>QROO!I21-BACALAR!I17-'BENITO JUÁREZ'!I17-COZUMEL!I17-FCP!I17-'ISLA MUJERES'!I17-'JOSÉ M. MORELOS'!I17-'LÁZARO CÁRDENAS'!I17-OPB!I17-'PUERTO MORELOS'!I17-SOLIDARIDAD!I17-TULUM!I17</f>
        <v>-34915.811999999998</v>
      </c>
      <c r="J16" s="26">
        <f>QROO!J21-BACALAR!J17-'BENITO JUÁREZ'!J17-COZUMEL!J17-FCP!J17-'ISLA MUJERES'!J17-'JOSÉ M. MORELOS'!J17-'LÁZARO CÁRDENAS'!J17-OPB!J17-'PUERTO MORELOS'!J17-SOLIDARIDAD!J17-TULUM!J17</f>
        <v>-32982.814999999871</v>
      </c>
      <c r="K16" s="26">
        <f>QROO!K21-BACALAR!K17-'BENITO JUÁREZ'!K17-COZUMEL!K17-FCP!K17-'ISLA MUJERES'!K17-'JOSÉ M. MORELOS'!K17-'LÁZARO CÁRDENAS'!K17-OPB!K17-'PUERTO MORELOS'!K17-SOLIDARIDAD!K17-TULUM!K17</f>
        <v>-34873.69000000001</v>
      </c>
      <c r="L16" s="26">
        <f>QROO!L21-BACALAR!L17-'BENITO JUÁREZ'!L17-COZUMEL!L17-FCP!L17-'ISLA MUJERES'!L17-'JOSÉ M. MORELOS'!L17-'LÁZARO CÁRDENAS'!L17-OPB!L17-'PUERTO MORELOS'!L17-SOLIDARIDAD!L17-TULUM!L17</f>
        <v>-36900.54700000005</v>
      </c>
      <c r="M16" s="26">
        <f>QROO!M21-BACALAR!M17-'BENITO JUÁREZ'!M17-COZUMEL!M17-FCP!M17-'ISLA MUJERES'!M17-'JOSÉ M. MORELOS'!M17-'LÁZARO CÁRDENAS'!M17-OPB!M17-'PUERTO MORELOS'!M17-SOLIDARIDAD!M17-TULUM!M17</f>
        <v>-28490.884000000086</v>
      </c>
      <c r="N16" s="26">
        <f>QROO!N21-BACALAR!N17-'BENITO JUÁREZ'!N17-COZUMEL!N17-FCP!N17-'ISLA MUJERES'!N17-'JOSÉ M. MORELOS'!N17-'LÁZARO CÁRDENAS'!N17-OPB!N17-'PUERTO MORELOS'!N17-SOLIDARIDAD!N17-TULUM!N17</f>
        <v>-23385.024000000005</v>
      </c>
    </row>
    <row r="17" spans="1:14" x14ac:dyDescent="0.3">
      <c r="A17" s="2" t="s">
        <v>28</v>
      </c>
      <c r="B17" s="26">
        <f>QROO!B22-BACALAR!B18-'BENITO JUÁREZ'!B18-COZUMEL!B18-FCP!B18-'ISLA MUJERES'!B18-'JOSÉ M. MORELOS'!B18-'LÁZARO CÁRDENAS'!B18-OPB!B18-'PUERTO MORELOS'!B18-SOLIDARIDAD!B18-TULUM!B18</f>
        <v>-1710.9359999999258</v>
      </c>
      <c r="C17" s="26">
        <f>QROO!C22-BACALAR!C18-'BENITO JUÁREZ'!C18-COZUMEL!C18-FCP!C18-'ISLA MUJERES'!C18-'JOSÉ M. MORELOS'!C18-'LÁZARO CÁRDENAS'!C18-OPB!C18-'PUERTO MORELOS'!C18-SOLIDARIDAD!C18-TULUM!C18</f>
        <v>-866.45999999997719</v>
      </c>
      <c r="D17" s="26">
        <f>QROO!D22-BACALAR!D18-'BENITO JUÁREZ'!D18-COZUMEL!D18-FCP!D18-'ISLA MUJERES'!D18-'JOSÉ M. MORELOS'!D18-'LÁZARO CÁRDENAS'!D18-OPB!D18-'PUERTO MORELOS'!D18-SOLIDARIDAD!D18-TULUM!D18</f>
        <v>-118.54600000002813</v>
      </c>
      <c r="E17" s="26">
        <f>QROO!E22-BACALAR!E18-'BENITO JUÁREZ'!E18-COZUMEL!E18-FCP!E18-'ISLA MUJERES'!E18-'JOSÉ M. MORELOS'!E18-'LÁZARO CÁRDENAS'!E18-OPB!E18-'PUERTO MORELOS'!E18-SOLIDARIDAD!E18-TULUM!E18</f>
        <v>420.67399999997292</v>
      </c>
      <c r="F17" s="26">
        <f>QROO!F22-BACALAR!F18-'BENITO JUÁREZ'!F18-COZUMEL!F18-FCP!F18-'ISLA MUJERES'!F18-'JOSÉ M. MORELOS'!F18-'LÁZARO CÁRDENAS'!F18-OPB!F18-'PUERTO MORELOS'!F18-SOLIDARIDAD!F18-TULUM!F18</f>
        <v>-1005.7549999999967</v>
      </c>
      <c r="G17" s="26">
        <f>QROO!G22-BACALAR!G18-'BENITO JUÁREZ'!G18-COZUMEL!G18-FCP!G18-'ISLA MUJERES'!G18-'JOSÉ M. MORELOS'!G18-'LÁZARO CÁRDENAS'!G18-OPB!G18-'PUERTO MORELOS'!G18-SOLIDARIDAD!G18-TULUM!G18</f>
        <v>-2269.8809999999967</v>
      </c>
      <c r="H17" s="26">
        <f>QROO!H22-BACALAR!H18-'BENITO JUÁREZ'!H18-COZUMEL!H18-FCP!H18-'ISLA MUJERES'!H18-'JOSÉ M. MORELOS'!H18-'LÁZARO CÁRDENAS'!H18-OPB!H18-'PUERTO MORELOS'!H18-SOLIDARIDAD!H18-TULUM!H18</f>
        <v>-2129.8849999999975</v>
      </c>
      <c r="I17" s="26">
        <f>QROO!I22-BACALAR!I18-'BENITO JUÁREZ'!I18-COZUMEL!I18-FCP!I18-'ISLA MUJERES'!I18-'JOSÉ M. MORELOS'!I18-'LÁZARO CÁRDENAS'!I18-OPB!I18-'PUERTO MORELOS'!I18-SOLIDARIDAD!I18-TULUM!I18</f>
        <v>-1663.300999999964</v>
      </c>
      <c r="J17" s="26">
        <f>QROO!J22-BACALAR!J18-'BENITO JUÁREZ'!J18-COZUMEL!J18-FCP!J18-'ISLA MUJERES'!J18-'JOSÉ M. MORELOS'!J18-'LÁZARO CÁRDENAS'!J18-OPB!J18-'PUERTO MORELOS'!J18-SOLIDARIDAD!J18-TULUM!J18</f>
        <v>-1534.7769999999882</v>
      </c>
      <c r="K17" s="26">
        <f>QROO!K22-BACALAR!K18-'BENITO JUÁREZ'!K18-COZUMEL!K18-FCP!K18-'ISLA MUJERES'!K18-'JOSÉ M. MORELOS'!K18-'LÁZARO CÁRDENAS'!K18-OPB!K18-'PUERTO MORELOS'!K18-SOLIDARIDAD!K18-TULUM!K18</f>
        <v>-1632.1390000000001</v>
      </c>
      <c r="L17" s="26">
        <f>QROO!L22-BACALAR!L18-'BENITO JUÁREZ'!L18-COZUMEL!L18-FCP!L18-'ISLA MUJERES'!L18-'JOSÉ M. MORELOS'!L18-'LÁZARO CÁRDENAS'!L18-OPB!L18-'PUERTO MORELOS'!L18-SOLIDARIDAD!L18-TULUM!L18</f>
        <v>-1809.8810000000042</v>
      </c>
      <c r="M17" s="26">
        <f>QROO!M22-BACALAR!M18-'BENITO JUÁREZ'!M18-COZUMEL!M18-FCP!M18-'ISLA MUJERES'!M18-'JOSÉ M. MORELOS'!M18-'LÁZARO CÁRDENAS'!M18-OPB!M18-'PUERTO MORELOS'!M18-SOLIDARIDAD!M18-TULUM!M18</f>
        <v>-2805.3699999999826</v>
      </c>
      <c r="N17" s="26">
        <f>QROO!N22-BACALAR!N18-'BENITO JUÁREZ'!N18-COZUMEL!N18-FCP!N18-'ISLA MUJERES'!N18-'JOSÉ M. MORELOS'!N18-'LÁZARO CÁRDENAS'!N18-OPB!N18-'PUERTO MORELOS'!N18-SOLIDARIDAD!N18-TULUM!N18</f>
        <v>-1754.8710000000081</v>
      </c>
    </row>
    <row r="18" spans="1:14" x14ac:dyDescent="0.3">
      <c r="A18" s="2" t="s">
        <v>29</v>
      </c>
      <c r="B18" s="26">
        <f>QROO!B23-BACALAR!B19-'BENITO JUÁREZ'!B19-COZUMEL!B19-FCP!B19-'ISLA MUJERES'!B19-'JOSÉ M. MORELOS'!B19-'LÁZARO CÁRDENAS'!B19-OPB!B19-'PUERTO MORELOS'!B19-SOLIDARIDAD!B19-TULUM!B19</f>
        <v>-1899.8780000000061</v>
      </c>
      <c r="C18" s="26">
        <f>QROO!C23-BACALAR!C19-'BENITO JUÁREZ'!C19-COZUMEL!C19-FCP!C19-'ISLA MUJERES'!C19-'JOSÉ M. MORELOS'!C19-'LÁZARO CÁRDENAS'!C19-OPB!C19-'PUERTO MORELOS'!C19-SOLIDARIDAD!C19-TULUM!C19</f>
        <v>-1674.6780000000238</v>
      </c>
      <c r="D18" s="26">
        <f>QROO!D23-BACALAR!D19-'BENITO JUÁREZ'!D19-COZUMEL!D19-FCP!D19-'ISLA MUJERES'!D19-'JOSÉ M. MORELOS'!D19-'LÁZARO CÁRDENAS'!D19-OPB!D19-'PUERTO MORELOS'!D19-SOLIDARIDAD!D19-TULUM!D19</f>
        <v>-1664.2829999999738</v>
      </c>
      <c r="E18" s="26">
        <f>QROO!E23-BACALAR!E19-'BENITO JUÁREZ'!E19-COZUMEL!E19-FCP!E19-'ISLA MUJERES'!E19-'JOSÉ M. MORELOS'!E19-'LÁZARO CÁRDENAS'!E19-OPB!E19-'PUERTO MORELOS'!E19-SOLIDARIDAD!E19-TULUM!E19</f>
        <v>-2036.6260000000088</v>
      </c>
      <c r="F18" s="26">
        <f>QROO!F23-BACALAR!F19-'BENITO JUÁREZ'!F19-COZUMEL!F19-FCP!F19-'ISLA MUJERES'!F19-'JOSÉ M. MORELOS'!F19-'LÁZARO CÁRDENAS'!F19-OPB!F19-'PUERTO MORELOS'!F19-SOLIDARIDAD!F19-TULUM!F19</f>
        <v>-2373.4560000000247</v>
      </c>
      <c r="G18" s="26">
        <f>QROO!G23-BACALAR!G19-'BENITO JUÁREZ'!G19-COZUMEL!G19-FCP!G19-'ISLA MUJERES'!G19-'JOSÉ M. MORELOS'!G19-'LÁZARO CÁRDENAS'!G19-OPB!G19-'PUERTO MORELOS'!G19-SOLIDARIDAD!G19-TULUM!G19</f>
        <v>-2691.8159999999898</v>
      </c>
      <c r="H18" s="26">
        <f>QROO!H23-BACALAR!H19-'BENITO JUÁREZ'!H19-COZUMEL!H19-FCP!H19-'ISLA MUJERES'!H19-'JOSÉ M. MORELOS'!H19-'LÁZARO CÁRDENAS'!H19-OPB!H19-'PUERTO MORELOS'!H19-SOLIDARIDAD!H19-TULUM!H19</f>
        <v>-2823.7449999999944</v>
      </c>
      <c r="I18" s="26">
        <f>QROO!I23-BACALAR!I19-'BENITO JUÁREZ'!I19-COZUMEL!I19-FCP!I19-'ISLA MUJERES'!I19-'JOSÉ M. MORELOS'!I19-'LÁZARO CÁRDENAS'!I19-OPB!I19-'PUERTO MORELOS'!I19-SOLIDARIDAD!I19-TULUM!I19</f>
        <v>-2857.2919999999631</v>
      </c>
      <c r="J18" s="26">
        <f>QROO!J23-BACALAR!J19-'BENITO JUÁREZ'!J19-COZUMEL!J19-FCP!J19-'ISLA MUJERES'!J19-'JOSÉ M. MORELOS'!J19-'LÁZARO CÁRDENAS'!J19-OPB!J19-'PUERTO MORELOS'!J19-SOLIDARIDAD!J19-TULUM!J19</f>
        <v>-3369.8939999999943</v>
      </c>
      <c r="K18" s="26">
        <f>QROO!K23-BACALAR!K19-'BENITO JUÁREZ'!K19-COZUMEL!K19-FCP!K19-'ISLA MUJERES'!K19-'JOSÉ M. MORELOS'!K19-'LÁZARO CÁRDENAS'!K19-OPB!K19-'PUERTO MORELOS'!K19-SOLIDARIDAD!K19-TULUM!K19</f>
        <v>-3785.01</v>
      </c>
      <c r="L18" s="26">
        <f>QROO!L23-BACALAR!L19-'BENITO JUÁREZ'!L19-COZUMEL!L19-FCP!L19-'ISLA MUJERES'!L19-'JOSÉ M. MORELOS'!L19-'LÁZARO CÁRDENAS'!L19-OPB!L19-'PUERTO MORELOS'!L19-SOLIDARIDAD!L19-TULUM!L19</f>
        <v>-4661.9619999999986</v>
      </c>
      <c r="M18" s="26">
        <f>QROO!M23-BACALAR!M19-'BENITO JUÁREZ'!M19-COZUMEL!M19-FCP!M19-'ISLA MUJERES'!M19-'JOSÉ M. MORELOS'!M19-'LÁZARO CÁRDENAS'!M19-OPB!M19-'PUERTO MORELOS'!M19-SOLIDARIDAD!M19-TULUM!M19</f>
        <v>-3155.5150000000185</v>
      </c>
      <c r="N18" s="26">
        <f>QROO!N23-BACALAR!N19-'BENITO JUÁREZ'!N19-COZUMEL!N19-FCP!N19-'ISLA MUJERES'!N19-'JOSÉ M. MORELOS'!N19-'LÁZARO CÁRDENAS'!N19-OPB!N19-'PUERTO MORELOS'!N19-SOLIDARIDAD!N19-TULUM!N19</f>
        <v>-1875.7329999999988</v>
      </c>
    </row>
    <row r="19" spans="1:14" x14ac:dyDescent="0.3">
      <c r="A19" s="2" t="s">
        <v>30</v>
      </c>
      <c r="B19" s="26">
        <f>QROO!B24-BACALAR!B20-'BENITO JUÁREZ'!B20-COZUMEL!B20-FCP!B20-'ISLA MUJERES'!B20-'JOSÉ M. MORELOS'!B20-'LÁZARO CÁRDENAS'!B20-OPB!B20-'PUERTO MORELOS'!B20-SOLIDARIDAD!B20-TULUM!B20</f>
        <v>-21275.071999999935</v>
      </c>
      <c r="C19" s="26">
        <f>QROO!C24-BACALAR!C20-'BENITO JUÁREZ'!C20-COZUMEL!C20-FCP!C20-'ISLA MUJERES'!C20-'JOSÉ M. MORELOS'!C20-'LÁZARO CÁRDENAS'!C20-OPB!C20-'PUERTO MORELOS'!C20-SOLIDARIDAD!C20-TULUM!C20</f>
        <v>-17965.817999999857</v>
      </c>
      <c r="D19" s="26">
        <f>QROO!D24-BACALAR!D20-'BENITO JUÁREZ'!D20-COZUMEL!D20-FCP!D20-'ISLA MUJERES'!D20-'JOSÉ M. MORELOS'!D20-'LÁZARO CÁRDENAS'!D20-OPB!D20-'PUERTO MORELOS'!D20-SOLIDARIDAD!D20-TULUM!D20</f>
        <v>-20387.18700000006</v>
      </c>
      <c r="E19" s="26">
        <f>QROO!E24-BACALAR!E20-'BENITO JUÁREZ'!E20-COZUMEL!E20-FCP!E20-'ISLA MUJERES'!E20-'JOSÉ M. MORELOS'!E20-'LÁZARO CÁRDENAS'!E20-OPB!E20-'PUERTO MORELOS'!E20-SOLIDARIDAD!E20-TULUM!E20</f>
        <v>-19774.115000000034</v>
      </c>
      <c r="F19" s="26">
        <f>QROO!F24-BACALAR!F20-'BENITO JUÁREZ'!F20-COZUMEL!F20-FCP!F20-'ISLA MUJERES'!F20-'JOSÉ M. MORELOS'!F20-'LÁZARO CÁRDENAS'!F20-OPB!F20-'PUERTO MORELOS'!F20-SOLIDARIDAD!F20-TULUM!F20</f>
        <v>-22669.520999999986</v>
      </c>
      <c r="G19" s="26">
        <f>QROO!G24-BACALAR!G20-'BENITO JUÁREZ'!G20-COZUMEL!G20-FCP!G20-'ISLA MUJERES'!G20-'JOSÉ M. MORELOS'!G20-'LÁZARO CÁRDENAS'!G20-OPB!G20-'PUERTO MORELOS'!G20-SOLIDARIDAD!G20-TULUM!G20</f>
        <v>-25607.392999999873</v>
      </c>
      <c r="H19" s="26">
        <f>QROO!H24-BACALAR!H20-'BENITO JUÁREZ'!H20-COZUMEL!H20-FCP!H20-'ISLA MUJERES'!H20-'JOSÉ M. MORELOS'!H20-'LÁZARO CÁRDENAS'!H20-OPB!H20-'PUERTO MORELOS'!H20-SOLIDARIDAD!H20-TULUM!H20</f>
        <v>-24610.922999999868</v>
      </c>
      <c r="I19" s="26">
        <f>QROO!I24-BACALAR!I20-'BENITO JUÁREZ'!I20-COZUMEL!I20-FCP!I20-'ISLA MUJERES'!I20-'JOSÉ M. MORELOS'!I20-'LÁZARO CÁRDENAS'!I20-OPB!I20-'PUERTO MORELOS'!I20-SOLIDARIDAD!I20-TULUM!I20</f>
        <v>-26957.68000000008</v>
      </c>
      <c r="J19" s="26">
        <f>QROO!J24-BACALAR!J20-'BENITO JUÁREZ'!J20-COZUMEL!J20-FCP!J20-'ISLA MUJERES'!J20-'JOSÉ M. MORELOS'!J20-'LÁZARO CÁRDENAS'!J20-OPB!J20-'PUERTO MORELOS'!J20-SOLIDARIDAD!J20-TULUM!J20</f>
        <v>-24645.03399999988</v>
      </c>
      <c r="K19" s="26">
        <f>QROO!K24-BACALAR!K20-'BENITO JUÁREZ'!K20-COZUMEL!K20-FCP!K20-'ISLA MUJERES'!K20-'JOSÉ M. MORELOS'!K20-'LÁZARO CÁRDENAS'!K20-OPB!K20-'PUERTO MORELOS'!K20-SOLIDARIDAD!K20-TULUM!K20</f>
        <v>-25612.426000000003</v>
      </c>
      <c r="L19" s="26">
        <f>QROO!L24-BACALAR!L20-'BENITO JUÁREZ'!L20-COZUMEL!L20-FCP!L20-'ISLA MUJERES'!L20-'JOSÉ M. MORELOS'!L20-'LÁZARO CÁRDENAS'!L20-OPB!L20-'PUERTO MORELOS'!L20-SOLIDARIDAD!L20-TULUM!L20</f>
        <v>-26477.940000000031</v>
      </c>
      <c r="M19" s="26">
        <f>QROO!M24-BACALAR!M20-'BENITO JUÁREZ'!M20-COZUMEL!M20-FCP!M20-'ISLA MUJERES'!M20-'JOSÉ M. MORELOS'!M20-'LÁZARO CÁRDENAS'!M20-OPB!M20-'PUERTO MORELOS'!M20-SOLIDARIDAD!M20-TULUM!M20</f>
        <v>-19027.050000000079</v>
      </c>
      <c r="N19" s="26">
        <f>QROO!N24-BACALAR!N20-'BENITO JUÁREZ'!N20-COZUMEL!N20-FCP!N20-'ISLA MUJERES'!N20-'JOSÉ M. MORELOS'!N20-'LÁZARO CÁRDENAS'!N20-OPB!N20-'PUERTO MORELOS'!N20-SOLIDARIDAD!N20-TULUM!N20</f>
        <v>-15918.552000000005</v>
      </c>
    </row>
    <row r="20" spans="1:14" x14ac:dyDescent="0.3">
      <c r="A20" s="2" t="s">
        <v>31</v>
      </c>
      <c r="B20" s="26">
        <f>QROO!B25-BACALAR!B21-'BENITO JUÁREZ'!B21-COZUMEL!B21-FCP!B21-'ISLA MUJERES'!B21-'JOSÉ M. MORELOS'!B21-'LÁZARO CÁRDENAS'!B21-OPB!B21-'PUERTO MORELOS'!B21-SOLIDARIDAD!B21-TULUM!B21</f>
        <v>-5527.8310000000074</v>
      </c>
      <c r="C20" s="26">
        <f>QROO!C25-BACALAR!C21-'BENITO JUÁREZ'!C21-COZUMEL!C21-FCP!C21-'ISLA MUJERES'!C21-'JOSÉ M. MORELOS'!C21-'LÁZARO CÁRDENAS'!C21-OPB!C21-'PUERTO MORELOS'!C21-SOLIDARIDAD!C21-TULUM!C21</f>
        <v>-5310.0510000000122</v>
      </c>
      <c r="D20" s="26">
        <f>QROO!D25-BACALAR!D21-'BENITO JUÁREZ'!D21-COZUMEL!D21-FCP!D21-'ISLA MUJERES'!D21-'JOSÉ M. MORELOS'!D21-'LÁZARO CÁRDENAS'!D21-OPB!D21-'PUERTO MORELOS'!D21-SOLIDARIDAD!D21-TULUM!D21</f>
        <v>-5541.219000000001</v>
      </c>
      <c r="E20" s="26">
        <f>QROO!E25-BACALAR!E21-'BENITO JUÁREZ'!E21-COZUMEL!E21-FCP!E21-'ISLA MUJERES'!E21-'JOSÉ M. MORELOS'!E21-'LÁZARO CÁRDENAS'!E21-OPB!E21-'PUERTO MORELOS'!E21-SOLIDARIDAD!E21-TULUM!E21</f>
        <v>-5052.6589999999906</v>
      </c>
      <c r="F20" s="26">
        <f>QROO!F25-BACALAR!F21-'BENITO JUÁREZ'!F21-COZUMEL!F21-FCP!F21-'ISLA MUJERES'!F21-'JOSÉ M. MORELOS'!F21-'LÁZARO CÁRDENAS'!F21-OPB!F21-'PUERTO MORELOS'!F21-SOLIDARIDAD!F21-TULUM!F21</f>
        <v>-4736.2329999999947</v>
      </c>
      <c r="G20" s="26">
        <f>QROO!G25-BACALAR!G21-'BENITO JUÁREZ'!G21-COZUMEL!G21-FCP!G21-'ISLA MUJERES'!G21-'JOSÉ M. MORELOS'!G21-'LÁZARO CÁRDENAS'!G21-OPB!G21-'PUERTO MORELOS'!G21-SOLIDARIDAD!G21-TULUM!G21</f>
        <v>-4694.0480000000143</v>
      </c>
      <c r="H20" s="26">
        <f>QROO!H25-BACALAR!H21-'BENITO JUÁREZ'!H21-COZUMEL!H21-FCP!H21-'ISLA MUJERES'!H21-'JOSÉ M. MORELOS'!H21-'LÁZARO CÁRDENAS'!H21-OPB!H21-'PUERTO MORELOS'!H21-SOLIDARIDAD!H21-TULUM!H21</f>
        <v>-4917.5849999999928</v>
      </c>
      <c r="I20" s="26">
        <f>QROO!I25-BACALAR!I21-'BENITO JUÁREZ'!I21-COZUMEL!I21-FCP!I21-'ISLA MUJERES'!I21-'JOSÉ M. MORELOS'!I21-'LÁZARO CÁRDENAS'!I21-OPB!I21-'PUERTO MORELOS'!I21-SOLIDARIDAD!I21-TULUM!I21</f>
        <v>-5149.5670000000091</v>
      </c>
      <c r="J20" s="26">
        <f>QROO!J25-BACALAR!J21-'BENITO JUÁREZ'!J21-COZUMEL!J21-FCP!J21-'ISLA MUJERES'!J21-'JOSÉ M. MORELOS'!J21-'LÁZARO CÁRDENAS'!J21-OPB!J21-'PUERTO MORELOS'!J21-SOLIDARIDAD!J21-TULUM!J21</f>
        <v>-4769.0680000000111</v>
      </c>
      <c r="K20" s="26">
        <f>QROO!K25-BACALAR!K21-'BENITO JUÁREZ'!K21-COZUMEL!K21-FCP!K21-'ISLA MUJERES'!K21-'JOSÉ M. MORELOS'!K21-'LÁZARO CÁRDENAS'!K21-OPB!K21-'PUERTO MORELOS'!K21-SOLIDARIDAD!K21-TULUM!K21</f>
        <v>-5261.1829999999991</v>
      </c>
      <c r="L20" s="26">
        <f>QROO!L25-BACALAR!L21-'BENITO JUÁREZ'!L21-COZUMEL!L21-FCP!L21-'ISLA MUJERES'!L21-'JOSÉ M. MORELOS'!L21-'LÁZARO CÁRDENAS'!L21-OPB!L21-'PUERTO MORELOS'!L21-SOLIDARIDAD!L21-TULUM!L21</f>
        <v>-5489.4550000000099</v>
      </c>
      <c r="M20" s="26">
        <f>QROO!M25-BACALAR!M21-'BENITO JUÁREZ'!M21-COZUMEL!M21-FCP!M21-'ISLA MUJERES'!M21-'JOSÉ M. MORELOS'!M21-'LÁZARO CÁRDENAS'!M21-OPB!M21-'PUERTO MORELOS'!M21-SOLIDARIDAD!M21-TULUM!M21</f>
        <v>-4909.6349999999984</v>
      </c>
      <c r="N20" s="26">
        <f>QROO!N25-BACALAR!N21-'BENITO JUÁREZ'!N21-COZUMEL!N21-FCP!N21-'ISLA MUJERES'!N21-'JOSÉ M. MORELOS'!N21-'LÁZARO CÁRDENAS'!N21-OPB!N21-'PUERTO MORELOS'!N21-SOLIDARIDAD!N21-TULUM!N21</f>
        <v>-5223.2839999999906</v>
      </c>
    </row>
    <row r="21" spans="1:14" x14ac:dyDescent="0.3">
      <c r="A21" s="2" t="s">
        <v>32</v>
      </c>
      <c r="B21" s="26">
        <f>QROO!B26-BACALAR!B22-'BENITO JUÁREZ'!B22-COZUMEL!B22-FCP!B22-'ISLA MUJERES'!B22-'JOSÉ M. MORELOS'!B22-'LÁZARO CÁRDENAS'!B22-OPB!B22-'PUERTO MORELOS'!B22-SOLIDARIDAD!B22-TULUM!B22</f>
        <v>-1811.3680000000038</v>
      </c>
      <c r="C21" s="26">
        <f>QROO!C26-BACALAR!C22-'BENITO JUÁREZ'!C22-COZUMEL!C22-FCP!C22-'ISLA MUJERES'!C22-'JOSÉ M. MORELOS'!C22-'LÁZARO CÁRDENAS'!C22-OPB!C22-'PUERTO MORELOS'!C22-SOLIDARIDAD!C22-TULUM!C22</f>
        <v>-1819.4080000000083</v>
      </c>
      <c r="D21" s="26">
        <f>QROO!D26-BACALAR!D22-'BENITO JUÁREZ'!D22-COZUMEL!D22-FCP!D22-'ISLA MUJERES'!D22-'JOSÉ M. MORELOS'!D22-'LÁZARO CÁRDENAS'!D22-OPB!D22-'PUERTO MORELOS'!D22-SOLIDARIDAD!D22-TULUM!D22</f>
        <v>-1840.0309999999949</v>
      </c>
      <c r="E21" s="26">
        <f>QROO!E26-BACALAR!E22-'BENITO JUÁREZ'!E22-COZUMEL!E22-FCP!E22-'ISLA MUJERES'!E22-'JOSÉ M. MORELOS'!E22-'LÁZARO CÁRDENAS'!E22-OPB!E22-'PUERTO MORELOS'!E22-SOLIDARIDAD!E22-TULUM!E22</f>
        <v>-1685.2809999999877</v>
      </c>
      <c r="F21" s="26">
        <f>QROO!F26-BACALAR!F22-'BENITO JUÁREZ'!F22-COZUMEL!F22-FCP!F22-'ISLA MUJERES'!F22-'JOSÉ M. MORELOS'!F22-'LÁZARO CÁRDENAS'!F22-OPB!F22-'PUERTO MORELOS'!F22-SOLIDARIDAD!F22-TULUM!F22</f>
        <v>-1669.3730000000025</v>
      </c>
      <c r="G21" s="26">
        <f>QROO!G26-BACALAR!G22-'BENITO JUÁREZ'!G22-COZUMEL!G22-FCP!G22-'ISLA MUJERES'!G22-'JOSÉ M. MORELOS'!G22-'LÁZARO CÁRDENAS'!G22-OPB!G22-'PUERTO MORELOS'!G22-SOLIDARIDAD!G22-TULUM!G22</f>
        <v>-1711.3920000000082</v>
      </c>
      <c r="H21" s="26">
        <f>QROO!H26-BACALAR!H22-'BENITO JUÁREZ'!H22-COZUMEL!H22-FCP!H22-'ISLA MUJERES'!H22-'JOSÉ M. MORELOS'!H22-'LÁZARO CÁRDENAS'!H22-OPB!H22-'PUERTO MORELOS'!H22-SOLIDARIDAD!H22-TULUM!H22</f>
        <v>-1840.7140000000038</v>
      </c>
      <c r="I21" s="26">
        <f>QROO!I26-BACALAR!I22-'BENITO JUÁREZ'!I22-COZUMEL!I22-FCP!I22-'ISLA MUJERES'!I22-'JOSÉ M. MORELOS'!I22-'LÁZARO CÁRDENAS'!I22-OPB!I22-'PUERTO MORELOS'!I22-SOLIDARIDAD!I22-TULUM!I22</f>
        <v>-1981.7660000000033</v>
      </c>
      <c r="J21" s="26">
        <f>QROO!J26-BACALAR!J22-'BENITO JUÁREZ'!J22-COZUMEL!J22-FCP!J22-'ISLA MUJERES'!J22-'JOSÉ M. MORELOS'!J22-'LÁZARO CÁRDENAS'!J22-OPB!J22-'PUERTO MORELOS'!J22-SOLIDARIDAD!J22-TULUM!J22</f>
        <v>-2010.8380000000052</v>
      </c>
      <c r="K21" s="26">
        <f>QROO!K26-BACALAR!K22-'BENITO JUÁREZ'!K22-COZUMEL!K22-FCP!K22-'ISLA MUJERES'!K22-'JOSÉ M. MORELOS'!K22-'LÁZARO CÁRDENAS'!K22-OPB!K22-'PUERTO MORELOS'!K22-SOLIDARIDAD!K22-TULUM!K22</f>
        <v>-2350.3860000000004</v>
      </c>
      <c r="L21" s="26">
        <f>QROO!L26-BACALAR!L22-'BENITO JUÁREZ'!L22-COZUMEL!L22-FCP!L22-'ISLA MUJERES'!L22-'JOSÉ M. MORELOS'!L22-'LÁZARO CÁRDENAS'!L22-OPB!L22-'PUERTO MORELOS'!L22-SOLIDARIDAD!L22-TULUM!L22</f>
        <v>-2272.2910000000111</v>
      </c>
      <c r="M21" s="26">
        <f>QROO!M26-BACALAR!M22-'BENITO JUÁREZ'!M22-COZUMEL!M22-FCP!M22-'ISLA MUJERES'!M22-'JOSÉ M. MORELOS'!M22-'LÁZARO CÁRDENAS'!M22-OPB!M22-'PUERTO MORELOS'!M22-SOLIDARIDAD!M22-TULUM!M22</f>
        <v>-1923.4220000000037</v>
      </c>
      <c r="N21" s="26">
        <f>QROO!N26-BACALAR!N22-'BENITO JUÁREZ'!N22-COZUMEL!N22-FCP!N22-'ISLA MUJERES'!N22-'JOSÉ M. MORELOS'!N22-'LÁZARO CÁRDENAS'!N22-OPB!N22-'PUERTO MORELOS'!N22-SOLIDARIDAD!N22-TULUM!N22</f>
        <v>-2241.1929999999943</v>
      </c>
    </row>
    <row r="22" spans="1:14" x14ac:dyDescent="0.3">
      <c r="A22" s="2" t="s">
        <v>33</v>
      </c>
      <c r="B22" s="26">
        <f>QROO!B27-BACALAR!B23-'BENITO JUÁREZ'!B23-COZUMEL!B23-FCP!B23-'ISLA MUJERES'!B23-'JOSÉ M. MORELOS'!B23-'LÁZARO CÁRDENAS'!B23-OPB!B23-'PUERTO MORELOS'!B23-SOLIDARIDAD!B23-TULUM!B23</f>
        <v>-1462.0390000000077</v>
      </c>
      <c r="C22" s="26">
        <f>QROO!C27-BACALAR!C23-'BENITO JUÁREZ'!C23-COZUMEL!C23-FCP!C23-'ISLA MUJERES'!C23-'JOSÉ M. MORELOS'!C23-'LÁZARO CÁRDENAS'!C23-OPB!C23-'PUERTO MORELOS'!C23-SOLIDARIDAD!C23-TULUM!C23</f>
        <v>-1395.6739999999977</v>
      </c>
      <c r="D22" s="26">
        <f>QROO!D27-BACALAR!D23-'BENITO JUÁREZ'!D23-COZUMEL!D23-FCP!D23-'ISLA MUJERES'!D23-'JOSÉ M. MORELOS'!D23-'LÁZARO CÁRDENAS'!D23-OPB!D23-'PUERTO MORELOS'!D23-SOLIDARIDAD!D23-TULUM!D23</f>
        <v>-1523.2550000000015</v>
      </c>
      <c r="E22" s="26">
        <f>QROO!E27-BACALAR!E23-'BENITO JUÁREZ'!E23-COZUMEL!E23-FCP!E23-'ISLA MUJERES'!E23-'JOSÉ M. MORELOS'!E23-'LÁZARO CÁRDENAS'!E23-OPB!E23-'PUERTO MORELOS'!E23-SOLIDARIDAD!E23-TULUM!E23</f>
        <v>-1379.7190000000037</v>
      </c>
      <c r="F22" s="26">
        <f>QROO!F27-BACALAR!F23-'BENITO JUÁREZ'!F23-COZUMEL!F23-FCP!F23-'ISLA MUJERES'!F23-'JOSÉ M. MORELOS'!F23-'LÁZARO CÁRDENAS'!F23-OPB!F23-'PUERTO MORELOS'!F23-SOLIDARIDAD!F23-TULUM!F23</f>
        <v>-1276.1899999999966</v>
      </c>
      <c r="G22" s="26">
        <f>QROO!G27-BACALAR!G23-'BENITO JUÁREZ'!G23-COZUMEL!G23-FCP!G23-'ISLA MUJERES'!G23-'JOSÉ M. MORELOS'!G23-'LÁZARO CÁRDENAS'!G23-OPB!G23-'PUERTO MORELOS'!G23-SOLIDARIDAD!G23-TULUM!G23</f>
        <v>-1133.4040000000025</v>
      </c>
      <c r="H22" s="26">
        <f>QROO!H27-BACALAR!H23-'BENITO JUÁREZ'!H23-COZUMEL!H23-FCP!H23-'ISLA MUJERES'!H23-'JOSÉ M. MORELOS'!H23-'LÁZARO CÁRDENAS'!H23-OPB!H23-'PUERTO MORELOS'!H23-SOLIDARIDAD!H23-TULUM!H23</f>
        <v>-1267.1449999999968</v>
      </c>
      <c r="I22" s="26">
        <f>QROO!I27-BACALAR!I23-'BENITO JUÁREZ'!I23-COZUMEL!I23-FCP!I23-'ISLA MUJERES'!I23-'JOSÉ M. MORELOS'!I23-'LÁZARO CÁRDENAS'!I23-OPB!I23-'PUERTO MORELOS'!I23-SOLIDARIDAD!I23-TULUM!I23</f>
        <v>-1233.2660000000042</v>
      </c>
      <c r="J22" s="26">
        <f>QROO!J27-BACALAR!J23-'BENITO JUÁREZ'!J23-COZUMEL!J23-FCP!J23-'ISLA MUJERES'!J23-'JOSÉ M. MORELOS'!J23-'LÁZARO CÁRDENAS'!J23-OPB!J23-'PUERTO MORELOS'!J23-SOLIDARIDAD!J23-TULUM!J23</f>
        <v>-1192.7810000000045</v>
      </c>
      <c r="K22" s="26">
        <f>QROO!K27-BACALAR!K23-'BENITO JUÁREZ'!K23-COZUMEL!K23-FCP!K23-'ISLA MUJERES'!K23-'JOSÉ M. MORELOS'!K23-'LÁZARO CÁRDENAS'!K23-OPB!K23-'PUERTO MORELOS'!K23-SOLIDARIDAD!K23-TULUM!K23</f>
        <v>-1220.8389999999999</v>
      </c>
      <c r="L22" s="26">
        <f>QROO!L27-BACALAR!L23-'BENITO JUÁREZ'!L23-COZUMEL!L23-FCP!L23-'ISLA MUJERES'!L23-'JOSÉ M. MORELOS'!L23-'LÁZARO CÁRDENAS'!L23-OPB!L23-'PUERTO MORELOS'!L23-SOLIDARIDAD!L23-TULUM!L23</f>
        <v>-1399.2939999999983</v>
      </c>
      <c r="M22" s="26">
        <f>QROO!M27-BACALAR!M23-'BENITO JUÁREZ'!M23-COZUMEL!M23-FCP!M23-'ISLA MUJERES'!M23-'JOSÉ M. MORELOS'!M23-'LÁZARO CÁRDENAS'!M23-OPB!M23-'PUERTO MORELOS'!M23-SOLIDARIDAD!M23-TULUM!M23</f>
        <v>-1381.9149999999941</v>
      </c>
      <c r="N22" s="26">
        <f>QROO!N27-BACALAR!N23-'BENITO JUÁREZ'!N23-COZUMEL!N23-FCP!N23-'ISLA MUJERES'!N23-'JOSÉ M. MORELOS'!N23-'LÁZARO CÁRDENAS'!N23-OPB!N23-'PUERTO MORELOS'!N23-SOLIDARIDAD!N23-TULUM!N23</f>
        <v>-1335.1039999999973</v>
      </c>
    </row>
    <row r="23" spans="1:14" x14ac:dyDescent="0.3">
      <c r="A23" s="2" t="s">
        <v>34</v>
      </c>
      <c r="B23" s="26">
        <f>QROO!B28-BACALAR!B24-'BENITO JUÁREZ'!B24-COZUMEL!B24-FCP!B24-'ISLA MUJERES'!B24-'JOSÉ M. MORELOS'!B24-'LÁZARO CÁRDENAS'!B24-OPB!B24-'PUERTO MORELOS'!B24-SOLIDARIDAD!B24-TULUM!B24</f>
        <v>325.1509999999987</v>
      </c>
      <c r="C23" s="26">
        <f>QROO!C28-BACALAR!C24-'BENITO JUÁREZ'!C24-COZUMEL!C24-FCP!C24-'ISLA MUJERES'!C24-'JOSÉ M. MORELOS'!C24-'LÁZARO CÁRDENAS'!C24-OPB!C24-'PUERTO MORELOS'!C24-SOLIDARIDAD!C24-TULUM!C24</f>
        <v>294.23299999999966</v>
      </c>
      <c r="D23" s="26">
        <f>QROO!D28-BACALAR!D24-'BENITO JUÁREZ'!D24-COZUMEL!D24-FCP!D24-'ISLA MUJERES'!D24-'JOSÉ M. MORELOS'!D24-'LÁZARO CÁRDENAS'!D24-OPB!D24-'PUERTO MORELOS'!D24-SOLIDARIDAD!D24-TULUM!D24</f>
        <v>322.76199999999972</v>
      </c>
      <c r="E23" s="26">
        <f>QROO!E28-BACALAR!E24-'BENITO JUÁREZ'!E24-COZUMEL!E24-FCP!E24-'ISLA MUJERES'!E24-'JOSÉ M. MORELOS'!E24-'LÁZARO CÁRDENAS'!E24-OPB!E24-'PUERTO MORELOS'!E24-SOLIDARIDAD!E24-TULUM!E24</f>
        <v>400.25399999999871</v>
      </c>
      <c r="F23" s="26">
        <f>QROO!F28-BACALAR!F24-'BENITO JUÁREZ'!F24-COZUMEL!F24-FCP!F24-'ISLA MUJERES'!F24-'JOSÉ M. MORELOS'!F24-'LÁZARO CÁRDENAS'!F24-OPB!F24-'PUERTO MORELOS'!F24-SOLIDARIDAD!F24-TULUM!F24</f>
        <v>323.95499999999765</v>
      </c>
      <c r="G23" s="26">
        <f>QROO!G28-BACALAR!G24-'BENITO JUÁREZ'!G24-COZUMEL!G24-FCP!G24-'ISLA MUJERES'!G24-'JOSÉ M. MORELOS'!G24-'LÁZARO CÁRDENAS'!G24-OPB!G24-'PUERTO MORELOS'!G24-SOLIDARIDAD!G24-TULUM!G24</f>
        <v>360.86000000000087</v>
      </c>
      <c r="H23" s="26">
        <f>QROO!H28-BACALAR!H24-'BENITO JUÁREZ'!H24-COZUMEL!H24-FCP!H24-'ISLA MUJERES'!H24-'JOSÉ M. MORELOS'!H24-'LÁZARO CÁRDENAS'!H24-OPB!H24-'PUERTO MORELOS'!H24-SOLIDARIDAD!H24-TULUM!H24</f>
        <v>365.590999999997</v>
      </c>
      <c r="I23" s="26">
        <f>QROO!I28-BACALAR!I24-'BENITO JUÁREZ'!I24-COZUMEL!I24-FCP!I24-'ISLA MUJERES'!I24-'JOSÉ M. MORELOS'!I24-'LÁZARO CÁRDENAS'!I24-OPB!I24-'PUERTO MORELOS'!I24-SOLIDARIDAD!I24-TULUM!I24</f>
        <v>382.96800000000019</v>
      </c>
      <c r="J23" s="26">
        <f>QROO!J28-BACALAR!J24-'BENITO JUÁREZ'!J24-COZUMEL!J24-FCP!J24-'ISLA MUJERES'!J24-'JOSÉ M. MORELOS'!J24-'LÁZARO CÁRDENAS'!J24-OPB!J24-'PUERTO MORELOS'!J24-SOLIDARIDAD!J24-TULUM!J24</f>
        <v>292.29299999999927</v>
      </c>
      <c r="K23" s="26">
        <f>QROO!K28-BACALAR!K24-'BENITO JUÁREZ'!K24-COZUMEL!K24-FCP!K24-'ISLA MUJERES'!K24-'JOSÉ M. MORELOS'!K24-'LÁZARO CÁRDENAS'!K24-OPB!K24-'PUERTO MORELOS'!K24-SOLIDARIDAD!K24-TULUM!K24</f>
        <v>121.5179999999999</v>
      </c>
      <c r="L23" s="26">
        <f>QROO!L28-BACALAR!L24-'BENITO JUÁREZ'!L24-COZUMEL!L24-FCP!L24-'ISLA MUJERES'!L24-'JOSÉ M. MORELOS'!L24-'LÁZARO CÁRDENAS'!L24-OPB!L24-'PUERTO MORELOS'!L24-SOLIDARIDAD!L24-TULUM!L24</f>
        <v>120.02499999999911</v>
      </c>
      <c r="M23" s="26">
        <f>QROO!M28-BACALAR!M24-'BENITO JUÁREZ'!M24-COZUMEL!M24-FCP!M24-'ISLA MUJERES'!M24-'JOSÉ M. MORELOS'!M24-'LÁZARO CÁRDENAS'!M24-OPB!M24-'PUERTO MORELOS'!M24-SOLIDARIDAD!M24-TULUM!M24</f>
        <v>202.04799999999943</v>
      </c>
      <c r="N23" s="26">
        <f>QROO!N28-BACALAR!N24-'BENITO JUÁREZ'!N24-COZUMEL!N24-FCP!N24-'ISLA MUJERES'!N24-'JOSÉ M. MORELOS'!N24-'LÁZARO CÁRDENAS'!N24-OPB!N24-'PUERTO MORELOS'!N24-SOLIDARIDAD!N24-TULUM!N24</f>
        <v>209.62900000000036</v>
      </c>
    </row>
    <row r="24" spans="1:14" x14ac:dyDescent="0.3">
      <c r="A24" s="2" t="s">
        <v>35</v>
      </c>
      <c r="B24" s="26">
        <f>QROO!B29-BACALAR!B25-'BENITO JUÁREZ'!B25-COZUMEL!B25-FCP!B25-'ISLA MUJERES'!B25-'JOSÉ M. MORELOS'!B25-'LÁZARO CÁRDENAS'!B25-OPB!B25-'PUERTO MORELOS'!B25-SOLIDARIDAD!B25-TULUM!B25</f>
        <v>805.21899999999766</v>
      </c>
      <c r="C24" s="26">
        <f>QROO!C29-BACALAR!C25-'BENITO JUÁREZ'!C25-COZUMEL!C25-FCP!C25-'ISLA MUJERES'!C25-'JOSÉ M. MORELOS'!C25-'LÁZARO CÁRDENAS'!C25-OPB!C25-'PUERTO MORELOS'!C25-SOLIDARIDAD!C25-TULUM!C25</f>
        <v>659.90300000000536</v>
      </c>
      <c r="D24" s="26">
        <f>QROO!D29-BACALAR!D25-'BENITO JUÁREZ'!D25-COZUMEL!D25-FCP!D25-'ISLA MUJERES'!D25-'JOSÉ M. MORELOS'!D25-'LÁZARO CÁRDENAS'!D25-OPB!D25-'PUERTO MORELOS'!D25-SOLIDARIDAD!D25-TULUM!D25</f>
        <v>635.40500000000111</v>
      </c>
      <c r="E24" s="26">
        <f>QROO!E29-BACALAR!E25-'BENITO JUÁREZ'!E25-COZUMEL!E25-FCP!E25-'ISLA MUJERES'!E25-'JOSÉ M. MORELOS'!E25-'LÁZARO CÁRDENAS'!E25-OPB!E25-'PUERTO MORELOS'!E25-SOLIDARIDAD!E25-TULUM!E25</f>
        <v>414.19599999999951</v>
      </c>
      <c r="F24" s="26">
        <f>QROO!F29-BACALAR!F25-'BENITO JUÁREZ'!F25-COZUMEL!F25-FCP!F25-'ISLA MUJERES'!F25-'JOSÉ M. MORELOS'!F25-'LÁZARO CÁRDENAS'!F25-OPB!F25-'PUERTO MORELOS'!F25-SOLIDARIDAD!F25-TULUM!F25</f>
        <v>367.74499999999671</v>
      </c>
      <c r="G24" s="26">
        <f>QROO!G29-BACALAR!G25-'BENITO JUÁREZ'!G25-COZUMEL!G25-FCP!G25-'ISLA MUJERES'!G25-'JOSÉ M. MORELOS'!G25-'LÁZARO CÁRDENAS'!G25-OPB!G25-'PUERTO MORELOS'!G25-SOLIDARIDAD!G25-TULUM!G25</f>
        <v>423.05599999999993</v>
      </c>
      <c r="H24" s="26">
        <f>QROO!H29-BACALAR!H25-'BENITO JUÁREZ'!H25-COZUMEL!H25-FCP!H25-'ISLA MUJERES'!H25-'JOSÉ M. MORELOS'!H25-'LÁZARO CÁRDENAS'!H25-OPB!H25-'PUERTO MORELOS'!H25-SOLIDARIDAD!H25-TULUM!H25</f>
        <v>472.41299999999671</v>
      </c>
      <c r="I24" s="26">
        <f>QROO!I29-BACALAR!I25-'BENITO JUÁREZ'!I25-COZUMEL!I25-FCP!I25-'ISLA MUJERES'!I25-'JOSÉ M. MORELOS'!I25-'LÁZARO CÁRDENAS'!I25-OPB!I25-'PUERTO MORELOS'!I25-SOLIDARIDAD!I25-TULUM!I25</f>
        <v>474.32000000000147</v>
      </c>
      <c r="J24" s="26">
        <f>QROO!J29-BACALAR!J25-'BENITO JUÁREZ'!J25-COZUMEL!J25-FCP!J25-'ISLA MUJERES'!J25-'JOSÉ M. MORELOS'!J25-'LÁZARO CÁRDENAS'!J25-OPB!J25-'PUERTO MORELOS'!J25-SOLIDARIDAD!J25-TULUM!J25</f>
        <v>341.87300000000141</v>
      </c>
      <c r="K24" s="26">
        <f>QROO!K29-BACALAR!K25-'BENITO JUÁREZ'!K25-COZUMEL!K25-FCP!K25-'ISLA MUJERES'!K25-'JOSÉ M. MORELOS'!K25-'LÁZARO CÁRDENAS'!K25-OPB!K25-'PUERTO MORELOS'!K25-SOLIDARIDAD!K25-TULUM!K25</f>
        <v>467.95099999999991</v>
      </c>
      <c r="L24" s="26">
        <f>QROO!L29-BACALAR!L25-'BENITO JUÁREZ'!L25-COZUMEL!L25-FCP!L25-'ISLA MUJERES'!L25-'JOSÉ M. MORELOS'!L25-'LÁZARO CÁRDENAS'!L25-OPB!L25-'PUERTO MORELOS'!L25-SOLIDARIDAD!L25-TULUM!L25</f>
        <v>587.28000000000054</v>
      </c>
      <c r="M24" s="26">
        <f>QROO!M29-BACALAR!M25-'BENITO JUÁREZ'!M25-COZUMEL!M25-FCP!M25-'ISLA MUJERES'!M25-'JOSÉ M. MORELOS'!M25-'LÁZARO CÁRDENAS'!M25-OPB!M25-'PUERTO MORELOS'!M25-SOLIDARIDAD!M25-TULUM!M25</f>
        <v>493.94600000000054</v>
      </c>
      <c r="N24" s="26">
        <f>QROO!N29-BACALAR!N25-'BENITO JUÁREZ'!N25-COZUMEL!N25-FCP!N25-'ISLA MUJERES'!N25-'JOSÉ M. MORELOS'!N25-'LÁZARO CÁRDENAS'!N25-OPB!N25-'PUERTO MORELOS'!N25-SOLIDARIDAD!N25-TULUM!N25</f>
        <v>352.78299999999882</v>
      </c>
    </row>
    <row r="25" spans="1:14" x14ac:dyDescent="0.3">
      <c r="A25" s="5" t="s">
        <v>7</v>
      </c>
      <c r="B25" s="23">
        <f>QROO!B30-BACALAR!B26-'BENITO JUÁREZ'!B26-COZUMEL!B26-FCP!B26-'ISLA MUJERES'!B26-'JOSÉ M. MORELOS'!B26-'LÁZARO CÁRDENAS'!B26-OPB!B26-'PUERTO MORELOS'!B26-SOLIDARIDAD!B26-TULUM!B26</f>
        <v>157.21399999999849</v>
      </c>
      <c r="C25" s="23">
        <f>QROO!C30-BACALAR!C26-'BENITO JUÁREZ'!C26-COZUMEL!C26-FCP!C26-'ISLA MUJERES'!C26-'JOSÉ M. MORELOS'!C26-'LÁZARO CÁRDENAS'!C26-OPB!C26-'PUERTO MORELOS'!C26-SOLIDARIDAD!C26-TULUM!C26</f>
        <v>151.7600000000007</v>
      </c>
      <c r="D25" s="23">
        <f>QROO!D30-BACALAR!D26-'BENITO JUÁREZ'!D26-COZUMEL!D26-FCP!D26-'ISLA MUJERES'!D26-'JOSÉ M. MORELOS'!D26-'LÁZARO CÁRDENAS'!D26-OPB!D26-'PUERTO MORELOS'!D26-SOLIDARIDAD!D26-TULUM!D26</f>
        <v>127.20400000000147</v>
      </c>
      <c r="E25" s="23">
        <f>QROO!E30-BACALAR!E26-'BENITO JUÁREZ'!E26-COZUMEL!E26-FCP!E26-'ISLA MUJERES'!E26-'JOSÉ M. MORELOS'!E26-'LÁZARO CÁRDENAS'!E26-OPB!E26-'PUERTO MORELOS'!E26-SOLIDARIDAD!E26-TULUM!E26</f>
        <v>96.773000000000323</v>
      </c>
      <c r="F25" s="23">
        <f>QROO!F30-BACALAR!F26-'BENITO JUÁREZ'!F26-COZUMEL!F26-FCP!F26-'ISLA MUJERES'!F26-'JOSÉ M. MORELOS'!F26-'LÁZARO CÁRDENAS'!F26-OPB!F26-'PUERTO MORELOS'!F26-SOLIDARIDAD!F26-TULUM!F26</f>
        <v>70.951999999999686</v>
      </c>
      <c r="G25" s="23">
        <f>QROO!G30-BACALAR!G26-'BENITO JUÁREZ'!G26-COZUMEL!G26-FCP!G26-'ISLA MUJERES'!G26-'JOSÉ M. MORELOS'!G26-'LÁZARO CÁRDENAS'!G26-OPB!G26-'PUERTO MORELOS'!G26-SOLIDARIDAD!G26-TULUM!G26</f>
        <v>85.805000000000277</v>
      </c>
      <c r="H25" s="23">
        <f>QROO!H30-BACALAR!H26-'BENITO JUÁREZ'!H26-COZUMEL!H26-FCP!H26-'ISLA MUJERES'!H26-'JOSÉ M. MORELOS'!H26-'LÁZARO CÁRDENAS'!H26-OPB!H26-'PUERTO MORELOS'!H26-SOLIDARIDAD!H26-TULUM!H26</f>
        <v>73.151999999999674</v>
      </c>
      <c r="I25" s="23">
        <f>QROO!I30-BACALAR!I26-'BENITO JUÁREZ'!I26-COZUMEL!I26-FCP!I26-'ISLA MUJERES'!I26-'JOSÉ M. MORELOS'!I26-'LÁZARO CÁRDENAS'!I26-OPB!I26-'PUERTO MORELOS'!I26-SOLIDARIDAD!I26-TULUM!I26</f>
        <v>135.61499999999884</v>
      </c>
      <c r="J25" s="23">
        <f>QROO!J30-BACALAR!J26-'BENITO JUÁREZ'!J26-COZUMEL!J26-FCP!J26-'ISLA MUJERES'!J26-'JOSÉ M. MORELOS'!J26-'LÁZARO CÁRDENAS'!J26-OPB!J26-'PUERTO MORELOS'!J26-SOLIDARIDAD!J26-TULUM!J26</f>
        <v>114.41400000000063</v>
      </c>
      <c r="K25" s="23">
        <f>QROO!K30-BACALAR!K26-'BENITO JUÁREZ'!K26-COZUMEL!K26-FCP!K26-'ISLA MUJERES'!K26-'JOSÉ M. MORELOS'!K26-'LÁZARO CÁRDENAS'!K26-OPB!K26-'PUERTO MORELOS'!K26-SOLIDARIDAD!K26-TULUM!K26</f>
        <v>122.57499999999995</v>
      </c>
      <c r="L25" s="23">
        <f>QROO!L30-BACALAR!L26-'BENITO JUÁREZ'!L26-COZUMEL!L26-FCP!L26-'ISLA MUJERES'!L26-'JOSÉ M. MORELOS'!L26-'LÁZARO CÁRDENAS'!L26-OPB!L26-'PUERTO MORELOS'!L26-SOLIDARIDAD!L26-TULUM!L26</f>
        <v>122.28700000000046</v>
      </c>
      <c r="M25" s="23">
        <f>QROO!M30-BACALAR!M26-'BENITO JUÁREZ'!M26-COZUMEL!M26-FCP!M26-'ISLA MUJERES'!M26-'JOSÉ M. MORELOS'!M26-'LÁZARO CÁRDENAS'!M26-OPB!M26-'PUERTO MORELOS'!M26-SOLIDARIDAD!M26-TULUM!M26</f>
        <v>101.04200000000053</v>
      </c>
      <c r="N25" s="23">
        <f>QROO!N30-BACALAR!N26-'BENITO JUÁREZ'!N26-COZUMEL!N26-FCP!N26-'ISLA MUJERES'!N26-'JOSÉ M. MORELOS'!N26-'LÁZARO CÁRDENAS'!N26-OPB!N26-'PUERTO MORELOS'!N26-SOLIDARIDAD!N26-TULUM!N26</f>
        <v>98.95899999999952</v>
      </c>
    </row>
    <row r="26" spans="1:14" x14ac:dyDescent="0.3">
      <c r="A26" s="1" t="s">
        <v>8</v>
      </c>
      <c r="B26" s="25">
        <f>QROO!B31-BACALAR!B27-'BENITO JUÁREZ'!B27-COZUMEL!B27-FCP!B27-'ISLA MUJERES'!B27-'JOSÉ M. MORELOS'!B27-'LÁZARO CÁRDENAS'!B27-OPB!B27-'PUERTO MORELOS'!B27-SOLIDARIDAD!B27-TULUM!B27</f>
        <v>-107.39099999999944</v>
      </c>
      <c r="C26" s="25">
        <f>QROO!C31-BACALAR!C27-'BENITO JUÁREZ'!C27-COZUMEL!C27-FCP!C27-'ISLA MUJERES'!C27-'JOSÉ M. MORELOS'!C27-'LÁZARO CÁRDENAS'!C27-OPB!C27-'PUERTO MORELOS'!C27-SOLIDARIDAD!C27-TULUM!C27</f>
        <v>-112.39600000000004</v>
      </c>
      <c r="D26" s="25">
        <f>QROO!D31-BACALAR!D27-'BENITO JUÁREZ'!D27-COZUMEL!D27-FCP!D27-'ISLA MUJERES'!D27-'JOSÉ M. MORELOS'!D27-'LÁZARO CÁRDENAS'!D27-OPB!D27-'PUERTO MORELOS'!D27-SOLIDARIDAD!D27-TULUM!D27</f>
        <v>-100.68100000000051</v>
      </c>
      <c r="E26" s="25">
        <f>QROO!E31-BACALAR!E27-'BENITO JUÁREZ'!E27-COZUMEL!E27-FCP!E27-'ISLA MUJERES'!E27-'JOSÉ M. MORELOS'!E27-'LÁZARO CÁRDENAS'!E27-OPB!E27-'PUERTO MORELOS'!E27-SOLIDARIDAD!E27-TULUM!E27</f>
        <v>-102.69600000000023</v>
      </c>
      <c r="F26" s="25">
        <f>QROO!F31-BACALAR!F27-'BENITO JUÁREZ'!F27-COZUMEL!F27-FCP!F27-'ISLA MUJERES'!F27-'JOSÉ M. MORELOS'!F27-'LÁZARO CÁRDENAS'!F27-OPB!F27-'PUERTO MORELOS'!F27-SOLIDARIDAD!F27-TULUM!F27</f>
        <v>-94.543000000000063</v>
      </c>
      <c r="G26" s="25">
        <f>QROO!G31-BACALAR!G27-'BENITO JUÁREZ'!G27-COZUMEL!G27-FCP!G27-'ISLA MUJERES'!G27-'JOSÉ M. MORELOS'!G27-'LÁZARO CÁRDENAS'!G27-OPB!G27-'PUERTO MORELOS'!G27-SOLIDARIDAD!G27-TULUM!G27</f>
        <v>-92.062000000000111</v>
      </c>
      <c r="H26" s="25">
        <f>QROO!H31-BACALAR!H27-'BENITO JUÁREZ'!H27-COZUMEL!H27-FCP!H27-'ISLA MUJERES'!H27-'JOSÉ M. MORELOS'!H27-'LÁZARO CÁRDENAS'!H27-OPB!H27-'PUERTO MORELOS'!H27-SOLIDARIDAD!H27-TULUM!H27</f>
        <v>-100.28699999999978</v>
      </c>
      <c r="I26" s="25">
        <f>QROO!I31-BACALAR!I27-'BENITO JUÁREZ'!I27-COZUMEL!I27-FCP!I27-'ISLA MUJERES'!I27-'JOSÉ M. MORELOS'!I27-'LÁZARO CÁRDENAS'!I27-OPB!I27-'PUERTO MORELOS'!I27-SOLIDARIDAD!I27-TULUM!I27</f>
        <v>-126.30899999999991</v>
      </c>
      <c r="J26" s="25">
        <f>QROO!J31-BACALAR!J27-'BENITO JUÁREZ'!J27-COZUMEL!J27-FCP!J27-'ISLA MUJERES'!J27-'JOSÉ M. MORELOS'!J27-'LÁZARO CÁRDENAS'!J27-OPB!J27-'PUERTO MORELOS'!J27-SOLIDARIDAD!J27-TULUM!J27</f>
        <v>-123.01899999999968</v>
      </c>
      <c r="K26" s="25">
        <f>QROO!K31-BACALAR!K27-'BENITO JUÁREZ'!K27-COZUMEL!K27-FCP!K27-'ISLA MUJERES'!K27-'JOSÉ M. MORELOS'!K27-'LÁZARO CÁRDENAS'!K27-OPB!K27-'PUERTO MORELOS'!K27-SOLIDARIDAD!K27-TULUM!K27</f>
        <v>-74.849999999999994</v>
      </c>
      <c r="L26" s="25">
        <f>QROO!L31-BACALAR!L27-'BENITO JUÁREZ'!L27-COZUMEL!L27-FCP!L27-'ISLA MUJERES'!L27-'JOSÉ M. MORELOS'!L27-'LÁZARO CÁRDENAS'!L27-OPB!L27-'PUERTO MORELOS'!L27-SOLIDARIDAD!L27-TULUM!L27</f>
        <v>-77.484999999999417</v>
      </c>
      <c r="M26" s="25">
        <f>QROO!M31-BACALAR!M27-'BENITO JUÁREZ'!M27-COZUMEL!M27-FCP!M27-'ISLA MUJERES'!M27-'JOSÉ M. MORELOS'!M27-'LÁZARO CÁRDENAS'!M27-OPB!M27-'PUERTO MORELOS'!M27-SOLIDARIDAD!M27-TULUM!M27</f>
        <v>2.6999999999609114E-2</v>
      </c>
      <c r="N26" s="25">
        <f>QROO!N31-BACALAR!N27-'BENITO JUÁREZ'!N27-COZUMEL!N27-FCP!N27-'ISLA MUJERES'!N27-'JOSÉ M. MORELOS'!N27-'LÁZARO CÁRDENAS'!N27-OPB!N27-'PUERTO MORELOS'!N27-SOLIDARIDAD!N27-TULUM!N27</f>
        <v>3.4629999999999583</v>
      </c>
    </row>
    <row r="27" spans="1:14" x14ac:dyDescent="0.3">
      <c r="A27" s="1" t="s">
        <v>9</v>
      </c>
      <c r="B27" s="25">
        <f>QROO!B32-BACALAR!B28-'BENITO JUÁREZ'!B28-COZUMEL!B28-FCP!B28-'ISLA MUJERES'!B28-'JOSÉ M. MORELOS'!B28-'LÁZARO CÁRDENAS'!B28-OPB!B28-'PUERTO MORELOS'!B28-SOLIDARIDAD!B28-TULUM!B28</f>
        <v>-286.62499999999835</v>
      </c>
      <c r="C27" s="25">
        <f>QROO!C32-BACALAR!C28-'BENITO JUÁREZ'!C28-COZUMEL!C28-FCP!C28-'ISLA MUJERES'!C28-'JOSÉ M. MORELOS'!C28-'LÁZARO CÁRDENAS'!C28-OPB!C28-'PUERTO MORELOS'!C28-SOLIDARIDAD!C28-TULUM!C28</f>
        <v>-258.65600000000063</v>
      </c>
      <c r="D27" s="25">
        <f>QROO!D32-BACALAR!D28-'BENITO JUÁREZ'!D28-COZUMEL!D28-FCP!D28-'ISLA MUJERES'!D28-'JOSÉ M. MORELOS'!D28-'LÁZARO CÁRDENAS'!D28-OPB!D28-'PUERTO MORELOS'!D28-SOLIDARIDAD!D28-TULUM!D28</f>
        <v>-271.41399999999936</v>
      </c>
      <c r="E27" s="25">
        <f>QROO!E32-BACALAR!E28-'BENITO JUÁREZ'!E28-COZUMEL!E28-FCP!E28-'ISLA MUJERES'!E28-'JOSÉ M. MORELOS'!E28-'LÁZARO CÁRDENAS'!E28-OPB!E28-'PUERTO MORELOS'!E28-SOLIDARIDAD!E28-TULUM!E28</f>
        <v>-352.16999999999962</v>
      </c>
      <c r="F27" s="25">
        <f>QROO!F32-BACALAR!F28-'BENITO JUÁREZ'!F28-COZUMEL!F28-FCP!F28-'ISLA MUJERES'!F28-'JOSÉ M. MORELOS'!F28-'LÁZARO CÁRDENAS'!F28-OPB!F28-'PUERTO MORELOS'!F28-SOLIDARIDAD!F28-TULUM!F28</f>
        <v>-278.348999999998</v>
      </c>
      <c r="G27" s="25">
        <f>QROO!G32-BACALAR!G28-'BENITO JUÁREZ'!G28-COZUMEL!G28-FCP!G28-'ISLA MUJERES'!G28-'JOSÉ M. MORELOS'!G28-'LÁZARO CÁRDENAS'!G28-OPB!G28-'PUERTO MORELOS'!G28-SOLIDARIDAD!G28-TULUM!G28</f>
        <v>-301.60000000000167</v>
      </c>
      <c r="H27" s="25">
        <f>QROO!H32-BACALAR!H28-'BENITO JUÁREZ'!H28-COZUMEL!H28-FCP!H28-'ISLA MUJERES'!H28-'JOSÉ M. MORELOS'!H28-'LÁZARO CÁRDENAS'!H28-OPB!H28-'PUERTO MORELOS'!H28-SOLIDARIDAD!H28-TULUM!H28</f>
        <v>-301.29099999999801</v>
      </c>
      <c r="I27" s="25">
        <f>QROO!I32-BACALAR!I28-'BENITO JUÁREZ'!I28-COZUMEL!I28-FCP!I28-'ISLA MUJERES'!I28-'JOSÉ M. MORELOS'!I28-'LÁZARO CÁRDENAS'!I28-OPB!I28-'PUERTO MORELOS'!I28-SOLIDARIDAD!I28-TULUM!I28</f>
        <v>-263.08599999999956</v>
      </c>
      <c r="J27" s="25">
        <f>QROO!J32-BACALAR!J28-'BENITO JUÁREZ'!J28-COZUMEL!J28-FCP!J28-'ISLA MUJERES'!J28-'JOSÉ M. MORELOS'!J28-'LÁZARO CÁRDENAS'!J28-OPB!J28-'PUERTO MORELOS'!J28-SOLIDARIDAD!J28-TULUM!J28</f>
        <v>-224.70499999999865</v>
      </c>
      <c r="K27" s="25">
        <f>QROO!K32-BACALAR!K28-'BENITO JUÁREZ'!K28-COZUMEL!K28-FCP!K28-'ISLA MUJERES'!K28-'JOSÉ M. MORELOS'!K28-'LÁZARO CÁRDENAS'!K28-OPB!K28-'PUERTO MORELOS'!K28-SOLIDARIDAD!K28-TULUM!K28</f>
        <v>-30.627000000000031</v>
      </c>
      <c r="L27" s="25">
        <f>QROO!L32-BACALAR!L28-'BENITO JUÁREZ'!L28-COZUMEL!L28-FCP!L28-'ISLA MUJERES'!L28-'JOSÉ M. MORELOS'!L28-'LÁZARO CÁRDENAS'!L28-OPB!L28-'PUERTO MORELOS'!L28-SOLIDARIDAD!L28-TULUM!L28</f>
        <v>-28.425999999998716</v>
      </c>
      <c r="M27" s="25">
        <f>QROO!M32-BACALAR!M28-'BENITO JUÁREZ'!M28-COZUMEL!M28-FCP!M28-'ISLA MUJERES'!M28-'JOSÉ M. MORELOS'!M28-'LÁZARO CÁRDENAS'!M28-OPB!M28-'PUERTO MORELOS'!M28-SOLIDARIDAD!M28-TULUM!M28</f>
        <v>-106.76699999999953</v>
      </c>
      <c r="N27" s="25">
        <f>QROO!N32-BACALAR!N28-'BENITO JUÁREZ'!N28-COZUMEL!N28-FCP!N28-'ISLA MUJERES'!N28-'JOSÉ M. MORELOS'!N28-'LÁZARO CÁRDENAS'!N28-OPB!N28-'PUERTO MORELOS'!N28-SOLIDARIDAD!N28-TULUM!N28</f>
        <v>-119.44500000000052</v>
      </c>
    </row>
    <row r="28" spans="1:14" x14ac:dyDescent="0.3">
      <c r="A28" s="1" t="s">
        <v>10</v>
      </c>
      <c r="B28" s="25">
        <f>QROO!B33-BACALAR!B29-'BENITO JUÁREZ'!B29-COZUMEL!B29-FCP!B29-'ISLA MUJERES'!B29-'JOSÉ M. MORELOS'!B29-'LÁZARO CÁRDENAS'!B29-OPB!B29-'PUERTO MORELOS'!B29-SOLIDARIDAD!B29-TULUM!B29</f>
        <v>-580.1539999999984</v>
      </c>
      <c r="C28" s="25">
        <f>QROO!C33-BACALAR!C29-'BENITO JUÁREZ'!C29-COZUMEL!C29-FCP!C29-'ISLA MUJERES'!C29-'JOSÉ M. MORELOS'!C29-'LÁZARO CÁRDENAS'!C29-OPB!C29-'PUERTO MORELOS'!C29-SOLIDARIDAD!C29-TULUM!C29</f>
        <v>-376.44500000000568</v>
      </c>
      <c r="D28" s="25">
        <f>QROO!D33-BACALAR!D29-'BENITO JUÁREZ'!D29-COZUMEL!D29-FCP!D29-'ISLA MUJERES'!D29-'JOSÉ M. MORELOS'!D29-'LÁZARO CÁRDENAS'!D29-OPB!D29-'PUERTO MORELOS'!D29-SOLIDARIDAD!D29-TULUM!D29</f>
        <v>-194.33100000000022</v>
      </c>
      <c r="E28" s="25">
        <f>QROO!E33-BACALAR!E29-'BENITO JUÁREZ'!E29-COZUMEL!E29-FCP!E29-'ISLA MUJERES'!E29-'JOSÉ M. MORELOS'!E29-'LÁZARO CÁRDENAS'!E29-OPB!E29-'PUERTO MORELOS'!E29-SOLIDARIDAD!E29-TULUM!E29</f>
        <v>24.629000000001263</v>
      </c>
      <c r="F28" s="25">
        <f>QROO!F33-BACALAR!F29-'BENITO JUÁREZ'!F29-COZUMEL!F29-FCP!F29-'ISLA MUJERES'!F29-'JOSÉ M. MORELOS'!F29-'LÁZARO CÁRDENAS'!F29-OPB!F29-'PUERTO MORELOS'!F29-SOLIDARIDAD!F29-TULUM!F29</f>
        <v>44.578000000006746</v>
      </c>
      <c r="G28" s="25">
        <f>QROO!G33-BACALAR!G29-'BENITO JUÁREZ'!G29-COZUMEL!G29-FCP!G29-'ISLA MUJERES'!G29-'JOSÉ M. MORELOS'!G29-'LÁZARO CÁRDENAS'!G29-OPB!G29-'PUERTO MORELOS'!G29-SOLIDARIDAD!G29-TULUM!G29</f>
        <v>-69.835999999998705</v>
      </c>
      <c r="H28" s="25">
        <f>QROO!H33-BACALAR!H29-'BENITO JUÁREZ'!H29-COZUMEL!H29-FCP!H29-'ISLA MUJERES'!H29-'JOSÉ M. MORELOS'!H29-'LÁZARO CÁRDENAS'!H29-OPB!H29-'PUERTO MORELOS'!H29-SOLIDARIDAD!H29-TULUM!H29</f>
        <v>-228.31899999999766</v>
      </c>
      <c r="I28" s="25">
        <f>QROO!I33-BACALAR!I29-'BENITO JUÁREZ'!I29-COZUMEL!I29-FCP!I29-'ISLA MUJERES'!I29-'JOSÉ M. MORELOS'!I29-'LÁZARO CÁRDENAS'!I29-OPB!I29-'PUERTO MORELOS'!I29-SOLIDARIDAD!I29-TULUM!I29</f>
        <v>-313.02200000000209</v>
      </c>
      <c r="J28" s="25">
        <f>QROO!J33-BACALAR!J29-'BENITO JUÁREZ'!J29-COZUMEL!J29-FCP!J29-'ISLA MUJERES'!J29-'JOSÉ M. MORELOS'!J29-'LÁZARO CÁRDENAS'!J29-OPB!J29-'PUERTO MORELOS'!J29-SOLIDARIDAD!J29-TULUM!J29</f>
        <v>-278.91000000000201</v>
      </c>
      <c r="K28" s="25">
        <f>QROO!K33-BACALAR!K29-'BENITO JUÁREZ'!K29-COZUMEL!K29-FCP!K29-'ISLA MUJERES'!K29-'JOSÉ M. MORELOS'!K29-'LÁZARO CÁRDENAS'!K29-OPB!K29-'PUERTO MORELOS'!K29-SOLIDARIDAD!K29-TULUM!K29</f>
        <v>-470.27199999999993</v>
      </c>
      <c r="L28" s="25">
        <f>QROO!L33-BACALAR!L29-'BENITO JUÁREZ'!L29-COZUMEL!L29-FCP!L29-'ISLA MUJERES'!L29-'JOSÉ M. MORELOS'!L29-'LÁZARO CÁRDENAS'!L29-OPB!L29-'PUERTO MORELOS'!L29-SOLIDARIDAD!L29-TULUM!L29</f>
        <v>-593.17100000000084</v>
      </c>
      <c r="M28" s="25">
        <f>QROO!M33-BACALAR!M29-'BENITO JUÁREZ'!M29-COZUMEL!M29-FCP!M29-'ISLA MUJERES'!M29-'JOSÉ M. MORELOS'!M29-'LÁZARO CÁRDENAS'!M29-OPB!M29-'PUERTO MORELOS'!M29-SOLIDARIDAD!M29-TULUM!M29</f>
        <v>-475.65600000000029</v>
      </c>
      <c r="N28" s="25">
        <f>QROO!N33-BACALAR!N29-'BENITO JUÁREZ'!N29-COZUMEL!N29-FCP!N29-'ISLA MUJERES'!N29-'JOSÉ M. MORELOS'!N29-'LÁZARO CÁRDENAS'!N29-OPB!N29-'PUERTO MORELOS'!N29-SOLIDARIDAD!N29-TULUM!N29</f>
        <v>-346.8649999999987</v>
      </c>
    </row>
    <row r="29" spans="1:14" x14ac:dyDescent="0.3">
      <c r="A29" s="1" t="s">
        <v>11</v>
      </c>
      <c r="B29" s="25">
        <f>QROO!B34-BACALAR!B30-'BENITO JUÁREZ'!B30-COZUMEL!B30-FCP!B30-'ISLA MUJERES'!B30-'JOSÉ M. MORELOS'!B30-'LÁZARO CÁRDENAS'!B30-OPB!B30-'PUERTO MORELOS'!B30-SOLIDARIDAD!B30-TULUM!B30</f>
        <v>188214.26299999966</v>
      </c>
      <c r="C29" s="25">
        <f>QROO!C34-BACALAR!C30-'BENITO JUÁREZ'!C30-COZUMEL!C30-FCP!C30-'ISLA MUJERES'!C30-'JOSÉ M. MORELOS'!C30-'LÁZARO CÁRDENAS'!C30-OPB!C30-'PUERTO MORELOS'!C30-SOLIDARIDAD!C30-TULUM!C30</f>
        <v>204328.91299999933</v>
      </c>
      <c r="D29" s="25">
        <f>QROO!D34-BACALAR!D30-'BENITO JUÁREZ'!D30-COZUMEL!D30-FCP!D30-'ISLA MUJERES'!D30-'JOSÉ M. MORELOS'!D30-'LÁZARO CÁRDENAS'!D30-OPB!D30-'PUERTO MORELOS'!D30-SOLIDARIDAD!D30-TULUM!D30</f>
        <v>215029.46000000014</v>
      </c>
      <c r="E29" s="25">
        <f>QROO!E34-BACALAR!E30-'BENITO JUÁREZ'!E30-COZUMEL!E30-FCP!E30-'ISLA MUJERES'!E30-'JOSÉ M. MORELOS'!E30-'LÁZARO CÁRDENAS'!E30-OPB!E30-'PUERTO MORELOS'!E30-SOLIDARIDAD!E30-TULUM!E30</f>
        <v>228154.39899999983</v>
      </c>
      <c r="F29" s="25">
        <f>QROO!F34-BACALAR!F30-'BENITO JUÁREZ'!F30-COZUMEL!F30-FCP!F30-'ISLA MUJERES'!F30-'JOSÉ M. MORELOS'!F30-'LÁZARO CÁRDENAS'!F30-OPB!F30-'PUERTO MORELOS'!F30-SOLIDARIDAD!F30-TULUM!F30</f>
        <v>232668.80099999969</v>
      </c>
      <c r="G29" s="25">
        <f>QROO!G34-BACALAR!G30-'BENITO JUÁREZ'!G30-COZUMEL!G30-FCP!G30-'ISLA MUJERES'!G30-'JOSÉ M. MORELOS'!G30-'LÁZARO CÁRDENAS'!G30-OPB!G30-'PUERTO MORELOS'!G30-SOLIDARIDAD!G30-TULUM!G30</f>
        <v>238587.20600000001</v>
      </c>
      <c r="H29" s="25">
        <f>QROO!H34-BACALAR!H30-'BENITO JUÁREZ'!H30-COZUMEL!H30-FCP!H30-'ISLA MUJERES'!H30-'JOSÉ M. MORELOS'!H30-'LÁZARO CÁRDENAS'!H30-OPB!H30-'PUERTO MORELOS'!H30-SOLIDARIDAD!H30-TULUM!H30</f>
        <v>255449.88399999918</v>
      </c>
      <c r="I29" s="25">
        <f>QROO!I34-BACALAR!I30-'BENITO JUÁREZ'!I30-COZUMEL!I30-FCP!I30-'ISLA MUJERES'!I30-'JOSÉ M. MORELOS'!I30-'LÁZARO CÁRDENAS'!I30-OPB!I30-'PUERTO MORELOS'!I30-SOLIDARIDAD!I30-TULUM!I30</f>
        <v>272153.87499999988</v>
      </c>
      <c r="J29" s="25">
        <f>QROO!J34-BACALAR!J30-'BENITO JUÁREZ'!J30-COZUMEL!J30-FCP!J30-'ISLA MUJERES'!J30-'JOSÉ M. MORELOS'!J30-'LÁZARO CÁRDENAS'!J30-OPB!J30-'PUERTO MORELOS'!J30-SOLIDARIDAD!J30-TULUM!J30</f>
        <v>290562.01699999988</v>
      </c>
      <c r="K29" s="25">
        <f>QROO!K34-BACALAR!K30-'BENITO JUÁREZ'!K30-COZUMEL!K30-FCP!K30-'ISLA MUJERES'!K30-'JOSÉ M. MORELOS'!K30-'LÁZARO CÁRDENAS'!K30-OPB!K30-'PUERTO MORELOS'!K30-SOLIDARIDAD!K30-TULUM!K30</f>
        <v>307028.34900000005</v>
      </c>
      <c r="L29" s="25">
        <f>QROO!L34-BACALAR!L30-'BENITO JUÁREZ'!L30-COZUMEL!L30-FCP!L30-'ISLA MUJERES'!L30-'JOSÉ M. MORELOS'!L30-'LÁZARO CÁRDENAS'!L30-OPB!L30-'PUERTO MORELOS'!L30-SOLIDARIDAD!L30-TULUM!L30</f>
        <v>305186.49600000033</v>
      </c>
      <c r="M29" s="25">
        <f>QROO!M34-BACALAR!M30-'BENITO JUÁREZ'!M30-COZUMEL!M30-FCP!M30-'ISLA MUJERES'!M30-'JOSÉ M. MORELOS'!M30-'LÁZARO CÁRDENAS'!M30-OPB!M30-'PUERTO MORELOS'!M30-SOLIDARIDAD!M30-TULUM!M30</f>
        <v>239257.23400000011</v>
      </c>
      <c r="N29" s="25">
        <f>QROO!N34-BACALAR!N30-'BENITO JUÁREZ'!N30-COZUMEL!N30-FCP!N30-'ISLA MUJERES'!N30-'JOSÉ M. MORELOS'!N30-'LÁZARO CÁRDENAS'!N30-OPB!N30-'PUERTO MORELOS'!N30-SOLIDARIDAD!N30-TULUM!N30</f>
        <v>277557.51799999992</v>
      </c>
    </row>
    <row r="30" spans="1:14" x14ac:dyDescent="0.3">
      <c r="A30" s="1" t="s">
        <v>12</v>
      </c>
      <c r="B30" s="25">
        <f>QROO!B35-BACALAR!B31-'BENITO JUÁREZ'!B31-COZUMEL!B31-FCP!B31-'ISLA MUJERES'!B31-'JOSÉ M. MORELOS'!B31-'LÁZARO CÁRDENAS'!B31-OPB!B31-'PUERTO MORELOS'!B31-SOLIDARIDAD!B31-TULUM!B31</f>
        <v>14008.823999999886</v>
      </c>
      <c r="C30" s="25">
        <f>QROO!C35-BACALAR!C31-'BENITO JUÁREZ'!C31-COZUMEL!C31-FCP!C31-'ISLA MUJERES'!C31-'JOSÉ M. MORELOS'!C31-'LÁZARO CÁRDENAS'!C31-OPB!C31-'PUERTO MORELOS'!C31-SOLIDARIDAD!C31-TULUM!C31</f>
        <v>14576.461999999923</v>
      </c>
      <c r="D30" s="25">
        <f>QROO!D35-BACALAR!D31-'BENITO JUÁREZ'!D31-COZUMEL!D31-FCP!D31-'ISLA MUJERES'!D31-'JOSÉ M. MORELOS'!D31-'LÁZARO CÁRDENAS'!D31-OPB!D31-'PUERTO MORELOS'!D31-SOLIDARIDAD!D31-TULUM!D31</f>
        <v>15882.850999999982</v>
      </c>
      <c r="E30" s="25">
        <f>QROO!E35-BACALAR!E31-'BENITO JUÁREZ'!E31-COZUMEL!E31-FCP!E31-'ISLA MUJERES'!E31-'JOSÉ M. MORELOS'!E31-'LÁZARO CÁRDENAS'!E31-OPB!E31-'PUERTO MORELOS'!E31-SOLIDARIDAD!E31-TULUM!E31</f>
        <v>17089.036000000095</v>
      </c>
      <c r="F30" s="25">
        <f>QROO!F35-BACALAR!F31-'BENITO JUÁREZ'!F31-COZUMEL!F31-FCP!F31-'ISLA MUJERES'!F31-'JOSÉ M. MORELOS'!F31-'LÁZARO CÁRDENAS'!F31-OPB!F31-'PUERTO MORELOS'!F31-SOLIDARIDAD!F31-TULUM!F31</f>
        <v>16782.264999999894</v>
      </c>
      <c r="G30" s="25">
        <f>QROO!G35-BACALAR!G31-'BENITO JUÁREZ'!G31-COZUMEL!G31-FCP!G31-'ISLA MUJERES'!G31-'JOSÉ M. MORELOS'!G31-'LÁZARO CÁRDENAS'!G31-OPB!G31-'PUERTO MORELOS'!G31-SOLIDARIDAD!G31-TULUM!G31</f>
        <v>17301.119000000013</v>
      </c>
      <c r="H30" s="25">
        <f>QROO!H35-BACALAR!H31-'BENITO JUÁREZ'!H31-COZUMEL!H31-FCP!H31-'ISLA MUJERES'!H31-'JOSÉ M. MORELOS'!H31-'LÁZARO CÁRDENAS'!H31-OPB!H31-'PUERTO MORELOS'!H31-SOLIDARIDAD!H31-TULUM!H31</f>
        <v>17309.558999999943</v>
      </c>
      <c r="I30" s="25">
        <f>QROO!I35-BACALAR!I31-'BENITO JUÁREZ'!I31-COZUMEL!I31-FCP!I31-'ISLA MUJERES'!I31-'JOSÉ M. MORELOS'!I31-'LÁZARO CÁRDENAS'!I31-OPB!I31-'PUERTO MORELOS'!I31-SOLIDARIDAD!I31-TULUM!I31</f>
        <v>18524.622000000058</v>
      </c>
      <c r="J30" s="25">
        <f>QROO!J35-BACALAR!J31-'BENITO JUÁREZ'!J31-COZUMEL!J31-FCP!J31-'ISLA MUJERES'!J31-'JOSÉ M. MORELOS'!J31-'LÁZARO CÁRDENAS'!J31-OPB!J31-'PUERTO MORELOS'!J31-SOLIDARIDAD!J31-TULUM!J31</f>
        <v>19932.029999999915</v>
      </c>
      <c r="K30" s="25">
        <f>QROO!K35-BACALAR!K31-'BENITO JUÁREZ'!K31-COZUMEL!K31-FCP!K31-'ISLA MUJERES'!K31-'JOSÉ M. MORELOS'!K31-'LÁZARO CÁRDENAS'!K31-OPB!K31-'PUERTO MORELOS'!K31-SOLIDARIDAD!K31-TULUM!K31</f>
        <v>22853.967999999997</v>
      </c>
      <c r="L30" s="25">
        <f>QROO!L35-BACALAR!L31-'BENITO JUÁREZ'!L31-COZUMEL!L31-FCP!L31-'ISLA MUJERES'!L31-'JOSÉ M. MORELOS'!L31-'LÁZARO CÁRDENAS'!L31-OPB!L31-'PUERTO MORELOS'!L31-SOLIDARIDAD!L31-TULUM!L31</f>
        <v>22381.595999999954</v>
      </c>
      <c r="M30" s="25">
        <f>QROO!M35-BACALAR!M31-'BENITO JUÁREZ'!M31-COZUMEL!M31-FCP!M31-'ISLA MUJERES'!M31-'JOSÉ M. MORELOS'!M31-'LÁZARO CÁRDENAS'!M31-OPB!M31-'PUERTO MORELOS'!M31-SOLIDARIDAD!M31-TULUM!M31</f>
        <v>20776.66600000003</v>
      </c>
      <c r="N30" s="25">
        <f>QROO!N35-BACALAR!N31-'BENITO JUÁREZ'!N31-COZUMEL!N31-FCP!N31-'ISLA MUJERES'!N31-'JOSÉ M. MORELOS'!N31-'LÁZARO CÁRDENAS'!N31-OPB!N31-'PUERTO MORELOS'!N31-SOLIDARIDAD!N31-TULUM!N31</f>
        <v>21891.229999999996</v>
      </c>
    </row>
    <row r="31" spans="1:14" x14ac:dyDescent="0.3">
      <c r="A31" s="1" t="s">
        <v>13</v>
      </c>
      <c r="B31" s="25">
        <f>QROO!B36-BACALAR!B32-'BENITO JUÁREZ'!B32-COZUMEL!B32-FCP!B32-'ISLA MUJERES'!B32-'JOSÉ M. MORELOS'!B32-'LÁZARO CÁRDENAS'!B32-OPB!B32-'PUERTO MORELOS'!B32-SOLIDARIDAD!B32-TULUM!B32</f>
        <v>22225.756000000023</v>
      </c>
      <c r="C31" s="25">
        <f>QROO!C36-BACALAR!C32-'BENITO JUÁREZ'!C32-COZUMEL!C32-FCP!C32-'ISLA MUJERES'!C32-'JOSÉ M. MORELOS'!C32-'LÁZARO CÁRDENAS'!C32-OPB!C32-'PUERTO MORELOS'!C32-SOLIDARIDAD!C32-TULUM!C32</f>
        <v>26921.046999999809</v>
      </c>
      <c r="D31" s="25">
        <f>QROO!D36-BACALAR!D32-'BENITO JUÁREZ'!D32-COZUMEL!D32-FCP!D32-'ISLA MUJERES'!D32-'JOSÉ M. MORELOS'!D32-'LÁZARO CÁRDENAS'!D32-OPB!D32-'PUERTO MORELOS'!D32-SOLIDARIDAD!D32-TULUM!D32</f>
        <v>29817.926000000116</v>
      </c>
      <c r="E31" s="25">
        <f>QROO!E36-BACALAR!E32-'BENITO JUÁREZ'!E32-COZUMEL!E32-FCP!E32-'ISLA MUJERES'!E32-'JOSÉ M. MORELOS'!E32-'LÁZARO CÁRDENAS'!E32-OPB!E32-'PUERTO MORELOS'!E32-SOLIDARIDAD!E32-TULUM!E32</f>
        <v>31632.701000000172</v>
      </c>
      <c r="F31" s="25">
        <f>QROO!F36-BACALAR!F32-'BENITO JUÁREZ'!F32-COZUMEL!F32-FCP!F32-'ISLA MUJERES'!F32-'JOSÉ M. MORELOS'!F32-'LÁZARO CÁRDENAS'!F32-OPB!F32-'PUERTO MORELOS'!F32-SOLIDARIDAD!F32-TULUM!F32</f>
        <v>30593.828999999823</v>
      </c>
      <c r="G31" s="25">
        <f>QROO!G36-BACALAR!G32-'BENITO JUÁREZ'!G32-COZUMEL!G32-FCP!G32-'ISLA MUJERES'!G32-'JOSÉ M. MORELOS'!G32-'LÁZARO CÁRDENAS'!G32-OPB!G32-'PUERTO MORELOS'!G32-SOLIDARIDAD!G32-TULUM!G32</f>
        <v>30872.616000000162</v>
      </c>
      <c r="H31" s="25">
        <f>QROO!H36-BACALAR!H32-'BENITO JUÁREZ'!H32-COZUMEL!H32-FCP!H32-'ISLA MUJERES'!H32-'JOSÉ M. MORELOS'!H32-'LÁZARO CÁRDENAS'!H32-OPB!H32-'PUERTO MORELOS'!H32-SOLIDARIDAD!H32-TULUM!H32</f>
        <v>31082.211999999847</v>
      </c>
      <c r="I31" s="25">
        <f>QROO!I36-BACALAR!I32-'BENITO JUÁREZ'!I32-COZUMEL!I32-FCP!I32-'ISLA MUJERES'!I32-'JOSÉ M. MORELOS'!I32-'LÁZARO CÁRDENAS'!I32-OPB!I32-'PUERTO MORELOS'!I32-SOLIDARIDAD!I32-TULUM!I32</f>
        <v>32157.82199999996</v>
      </c>
      <c r="J31" s="25">
        <f>QROO!J36-BACALAR!J32-'BENITO JUÁREZ'!J32-COZUMEL!J32-FCP!J32-'ISLA MUJERES'!J32-'JOSÉ M. MORELOS'!J32-'LÁZARO CÁRDENAS'!J32-OPB!J32-'PUERTO MORELOS'!J32-SOLIDARIDAD!J32-TULUM!J32</f>
        <v>35295.206999999937</v>
      </c>
      <c r="K31" s="25">
        <f>QROO!K36-BACALAR!K32-'BENITO JUÁREZ'!K32-COZUMEL!K32-FCP!K32-'ISLA MUJERES'!K32-'JOSÉ M. MORELOS'!K32-'LÁZARO CÁRDENAS'!K32-OPB!K32-'PUERTO MORELOS'!K32-SOLIDARIDAD!K32-TULUM!K32</f>
        <v>39254.047999999988</v>
      </c>
      <c r="L31" s="25">
        <f>QROO!L36-BACALAR!L32-'BENITO JUÁREZ'!L32-COZUMEL!L32-FCP!L32-'ISLA MUJERES'!L32-'JOSÉ M. MORELOS'!L32-'LÁZARO CÁRDENAS'!L32-OPB!L32-'PUERTO MORELOS'!L32-SOLIDARIDAD!L32-TULUM!L32</f>
        <v>38345.587000000116</v>
      </c>
      <c r="M31" s="25">
        <f>QROO!M36-BACALAR!M32-'BENITO JUÁREZ'!M32-COZUMEL!M32-FCP!M32-'ISLA MUJERES'!M32-'JOSÉ M. MORELOS'!M32-'LÁZARO CÁRDENAS'!M32-OPB!M32-'PUERTO MORELOS'!M32-SOLIDARIDAD!M32-TULUM!M32</f>
        <v>34823.619000000013</v>
      </c>
      <c r="N31" s="25">
        <f>QROO!N36-BACALAR!N32-'BENITO JUÁREZ'!N32-COZUMEL!N32-FCP!N32-'ISLA MUJERES'!N32-'JOSÉ M. MORELOS'!N32-'LÁZARO CÁRDENAS'!N32-OPB!N32-'PUERTO MORELOS'!N32-SOLIDARIDAD!N32-TULUM!N32</f>
        <v>36561.664000000106</v>
      </c>
    </row>
    <row r="32" spans="1:14" x14ac:dyDescent="0.3">
      <c r="A32" s="1" t="s">
        <v>14</v>
      </c>
      <c r="B32" s="25">
        <f>QROO!B37-BACALAR!B33-'BENITO JUÁREZ'!B33-COZUMEL!B33-FCP!B33-'ISLA MUJERES'!B33-'JOSÉ M. MORELOS'!B33-'LÁZARO CÁRDENAS'!B33-OPB!B33-'PUERTO MORELOS'!B33-SOLIDARIDAD!B33-TULUM!B33</f>
        <v>16525.914000000012</v>
      </c>
      <c r="C32" s="25">
        <f>QROO!C37-BACALAR!C33-'BENITO JUÁREZ'!C33-COZUMEL!C33-FCP!C33-'ISLA MUJERES'!C33-'JOSÉ M. MORELOS'!C33-'LÁZARO CÁRDENAS'!C33-OPB!C33-'PUERTO MORELOS'!C33-SOLIDARIDAD!C33-TULUM!C33</f>
        <v>17831.591999999982</v>
      </c>
      <c r="D32" s="25">
        <f>QROO!D37-BACALAR!D33-'BENITO JUÁREZ'!D33-COZUMEL!D33-FCP!D33-'ISLA MUJERES'!D33-'JOSÉ M. MORELOS'!D33-'LÁZARO CÁRDENAS'!D33-OPB!D33-'PUERTO MORELOS'!D33-SOLIDARIDAD!D33-TULUM!D33</f>
        <v>18328.764999999981</v>
      </c>
      <c r="E32" s="25">
        <f>QROO!E37-BACALAR!E33-'BENITO JUÁREZ'!E33-COZUMEL!E33-FCP!E33-'ISLA MUJERES'!E33-'JOSÉ M. MORELOS'!E33-'LÁZARO CÁRDENAS'!E33-OPB!E33-'PUERTO MORELOS'!E33-SOLIDARIDAD!E33-TULUM!E33</f>
        <v>19285.88699999993</v>
      </c>
      <c r="F32" s="25">
        <f>QROO!F37-BACALAR!F33-'BENITO JUÁREZ'!F33-COZUMEL!F33-FCP!F33-'ISLA MUJERES'!F33-'JOSÉ M. MORELOS'!F33-'LÁZARO CÁRDENAS'!F33-OPB!F33-'PUERTO MORELOS'!F33-SOLIDARIDAD!F33-TULUM!F33</f>
        <v>20426.934000000027</v>
      </c>
      <c r="G32" s="25">
        <f>QROO!G37-BACALAR!G33-'BENITO JUÁREZ'!G33-COZUMEL!G33-FCP!G33-'ISLA MUJERES'!G33-'JOSÉ M. MORELOS'!G33-'LÁZARO CÁRDENAS'!G33-OPB!G33-'PUERTO MORELOS'!G33-SOLIDARIDAD!G33-TULUM!G33</f>
        <v>21961.028999999959</v>
      </c>
      <c r="H32" s="25">
        <f>QROO!H37-BACALAR!H33-'BENITO JUÁREZ'!H33-COZUMEL!H33-FCP!H33-'ISLA MUJERES'!H33-'JOSÉ M. MORELOS'!H33-'LÁZARO CÁRDENAS'!H33-OPB!H33-'PUERTO MORELOS'!H33-SOLIDARIDAD!H33-TULUM!H33</f>
        <v>23796.387999999926</v>
      </c>
      <c r="I32" s="25">
        <f>QROO!I37-BACALAR!I33-'BENITO JUÁREZ'!I33-COZUMEL!I33-FCP!I33-'ISLA MUJERES'!I33-'JOSÉ M. MORELOS'!I33-'LÁZARO CÁRDENAS'!I33-OPB!I33-'PUERTO MORELOS'!I33-SOLIDARIDAD!I33-TULUM!I33</f>
        <v>25592.396000000106</v>
      </c>
      <c r="J32" s="25">
        <f>QROO!J37-BACALAR!J33-'BENITO JUÁREZ'!J33-COZUMEL!J33-FCP!J33-'ISLA MUJERES'!J33-'JOSÉ M. MORELOS'!J33-'LÁZARO CÁRDENAS'!J33-OPB!J33-'PUERTO MORELOS'!J33-SOLIDARIDAD!J33-TULUM!J33</f>
        <v>27671.845999999921</v>
      </c>
      <c r="K32" s="25">
        <f>QROO!K37-BACALAR!K33-'BENITO JUÁREZ'!K33-COZUMEL!K33-FCP!K33-'ISLA MUJERES'!K33-'JOSÉ M. MORELOS'!K33-'LÁZARO CÁRDENAS'!K33-OPB!K33-'PUERTO MORELOS'!K33-SOLIDARIDAD!K33-TULUM!K33</f>
        <v>28945.992999999999</v>
      </c>
      <c r="L32" s="25">
        <f>QROO!L37-BACALAR!L33-'BENITO JUÁREZ'!L33-COZUMEL!L33-FCP!L33-'ISLA MUJERES'!L33-'JOSÉ M. MORELOS'!L33-'LÁZARO CÁRDENAS'!L33-OPB!L33-'PUERTO MORELOS'!L33-SOLIDARIDAD!L33-TULUM!L33</f>
        <v>28186.212999999963</v>
      </c>
      <c r="M32" s="25">
        <f>QROO!M37-BACALAR!M33-'BENITO JUÁREZ'!M33-COZUMEL!M33-FCP!M33-'ISLA MUJERES'!M33-'JOSÉ M. MORELOS'!M33-'LÁZARO CÁRDENAS'!M33-OPB!M33-'PUERTO MORELOS'!M33-SOLIDARIDAD!M33-TULUM!M33</f>
        <v>18545.438000000056</v>
      </c>
      <c r="N32" s="25">
        <f>QROO!N37-BACALAR!N33-'BENITO JUÁREZ'!N33-COZUMEL!N33-FCP!N33-'ISLA MUJERES'!N33-'JOSÉ M. MORELOS'!N33-'LÁZARO CÁRDENAS'!N33-OPB!N33-'PUERTO MORELOS'!N33-SOLIDARIDAD!N33-TULUM!N33</f>
        <v>24385.630999999932</v>
      </c>
    </row>
    <row r="33" spans="1:14" x14ac:dyDescent="0.3">
      <c r="A33" s="1" t="s">
        <v>15</v>
      </c>
      <c r="B33" s="25">
        <f>QROO!B38-BACALAR!B34-'BENITO JUÁREZ'!B34-COZUMEL!B34-FCP!B34-'ISLA MUJERES'!B34-'JOSÉ M. MORELOS'!B34-'LÁZARO CÁRDENAS'!B34-OPB!B34-'PUERTO MORELOS'!B34-SOLIDARIDAD!B34-TULUM!B34</f>
        <v>-186875.41499999963</v>
      </c>
      <c r="C33" s="25">
        <f>QROO!C38-BACALAR!C34-'BENITO JUÁREZ'!C34-COZUMEL!C34-FCP!C34-'ISLA MUJERES'!C34-'JOSÉ M. MORELOS'!C34-'LÁZARO CÁRDENAS'!C34-OPB!C34-'PUERTO MORELOS'!C34-SOLIDARIDAD!C34-TULUM!C34</f>
        <v>-202882.63299999939</v>
      </c>
      <c r="D33" s="25">
        <f>QROO!D38-BACALAR!D34-'BENITO JUÁREZ'!D34-COZUMEL!D34-FCP!D34-'ISLA MUJERES'!D34-'JOSÉ M. MORELOS'!D34-'LÁZARO CÁRDENAS'!D34-OPB!D34-'PUERTO MORELOS'!D34-SOLIDARIDAD!D34-TULUM!D34</f>
        <v>-213472.0820000002</v>
      </c>
      <c r="E33" s="25">
        <f>QROO!E38-BACALAR!E34-'BENITO JUÁREZ'!E34-COZUMEL!E34-FCP!E34-'ISLA MUJERES'!E34-'JOSÉ M. MORELOS'!E34-'LÁZARO CÁRDENAS'!E34-OPB!E34-'PUERTO MORELOS'!E34-SOLIDARIDAD!E34-TULUM!E34</f>
        <v>-226344.20599999986</v>
      </c>
      <c r="F33" s="25">
        <f>QROO!F38-BACALAR!F34-'BENITO JUÁREZ'!F34-COZUMEL!F34-FCP!F34-'ISLA MUJERES'!F34-'JOSÉ M. MORELOS'!F34-'LÁZARO CÁRDENAS'!F34-OPB!F34-'PUERTO MORELOS'!F34-SOLIDARIDAD!F34-TULUM!F34</f>
        <v>-230746.39399999968</v>
      </c>
      <c r="G33" s="25">
        <f>QROO!G38-BACALAR!G34-'BENITO JUÁREZ'!G34-COZUMEL!G34-FCP!G34-'ISLA MUJERES'!G34-'JOSÉ M. MORELOS'!G34-'LÁZARO CÁRDENAS'!G34-OPB!G34-'PUERTO MORELOS'!G34-SOLIDARIDAD!G34-TULUM!G34</f>
        <v>-236611.51699999999</v>
      </c>
      <c r="H33" s="25">
        <f>QROO!H38-BACALAR!H34-'BENITO JUÁREZ'!H34-COZUMEL!H34-FCP!H34-'ISLA MUJERES'!H34-'JOSÉ M. MORELOS'!H34-'LÁZARO CÁRDENAS'!H34-OPB!H34-'PUERTO MORELOS'!H34-SOLIDARIDAD!H34-TULUM!H34</f>
        <v>-253245.19599999918</v>
      </c>
      <c r="I33" s="25">
        <f>QROO!I38-BACALAR!I34-'BENITO JUÁREZ'!I34-COZUMEL!I34-FCP!I34-'ISLA MUJERES'!I34-'JOSÉ M. MORELOS'!I34-'LÁZARO CÁRDENAS'!I34-OPB!I34-'PUERTO MORELOS'!I34-SOLIDARIDAD!I34-TULUM!I34</f>
        <v>-269615.06899999996</v>
      </c>
      <c r="J33" s="25">
        <f>QROO!J38-BACALAR!J34-'BENITO JUÁREZ'!J34-COZUMEL!J34-FCP!J34-'ISLA MUJERES'!J34-'JOSÉ M. MORELOS'!J34-'LÁZARO CÁRDENAS'!J34-OPB!J34-'PUERTO MORELOS'!J34-SOLIDARIDAD!J34-TULUM!J34</f>
        <v>-287851.0579999999</v>
      </c>
      <c r="K33" s="25">
        <f>QROO!K38-BACALAR!K34-'BENITO JUÁREZ'!K34-COZUMEL!K34-FCP!K34-'ISLA MUJERES'!K34-'JOSÉ M. MORELOS'!K34-'LÁZARO CÁRDENAS'!K34-OPB!K34-'PUERTO MORELOS'!K34-SOLIDARIDAD!K34-TULUM!K34</f>
        <v>-304057.78200000001</v>
      </c>
      <c r="L33" s="25">
        <f>QROO!L38-BACALAR!L34-'BENITO JUÁREZ'!L34-COZUMEL!L34-FCP!L34-'ISLA MUJERES'!L34-'JOSÉ M. MORELOS'!L34-'LÁZARO CÁRDENAS'!L34-OPB!L34-'PUERTO MORELOS'!L34-SOLIDARIDAD!L34-TULUM!L34</f>
        <v>-302177.61800000031</v>
      </c>
      <c r="M33" s="25">
        <f>QROO!M38-BACALAR!M34-'BENITO JUÁREZ'!M34-COZUMEL!M34-FCP!M34-'ISLA MUJERES'!M34-'JOSÉ M. MORELOS'!M34-'LÁZARO CÁRDENAS'!M34-OPB!M34-'PUERTO MORELOS'!M34-SOLIDARIDAD!M34-TULUM!M34</f>
        <v>-237080.79300000001</v>
      </c>
      <c r="N33" s="25">
        <f>QROO!N38-BACALAR!N34-'BENITO JUÁREZ'!N34-COZUMEL!N34-FCP!N34-'ISLA MUJERES'!N34-'JOSÉ M. MORELOS'!N34-'LÁZARO CÁRDENAS'!N34-OPB!N34-'PUERTO MORELOS'!N34-SOLIDARIDAD!N34-TULUM!N34</f>
        <v>-275270.38699999993</v>
      </c>
    </row>
    <row r="34" spans="1:14" x14ac:dyDescent="0.3">
      <c r="A34" s="1" t="s">
        <v>16</v>
      </c>
      <c r="B34" s="25">
        <f>QROO!B39-BACALAR!B35-'BENITO JUÁREZ'!B35-COZUMEL!B35-FCP!B35-'ISLA MUJERES'!B35-'JOSÉ M. MORELOS'!B35-'LÁZARO CÁRDENAS'!B35-OPB!B35-'PUERTO MORELOS'!B35-SOLIDARIDAD!B35-TULUM!B35</f>
        <v>-9334.6169999998783</v>
      </c>
      <c r="C34" s="25">
        <f>QROO!C39-BACALAR!C35-'BENITO JUÁREZ'!C35-COZUMEL!C35-FCP!C35-'ISLA MUJERES'!C35-'JOSÉ M. MORELOS'!C35-'LÁZARO CÁRDENAS'!C35-OPB!C35-'PUERTO MORELOS'!C35-SOLIDARIDAD!C35-TULUM!C35</f>
        <v>-9062.340999999913</v>
      </c>
      <c r="D34" s="25">
        <f>QROO!D39-BACALAR!D35-'BENITO JUÁREZ'!D35-COZUMEL!D35-FCP!D35-'ISLA MUJERES'!D35-'JOSÉ M. MORELOS'!D35-'LÁZARO CÁRDENAS'!D35-OPB!D35-'PUERTO MORELOS'!D35-SOLIDARIDAD!D35-TULUM!D35</f>
        <v>-9926.7099999999791</v>
      </c>
      <c r="E34" s="25">
        <f>QROO!E39-BACALAR!E35-'BENITO JUÁREZ'!E35-COZUMEL!E35-FCP!E35-'ISLA MUJERES'!E35-'JOSÉ M. MORELOS'!E35-'LÁZARO CÁRDENAS'!E35-OPB!E35-'PUERTO MORELOS'!E35-SOLIDARIDAD!E35-TULUM!E35</f>
        <v>-10814.133000000091</v>
      </c>
      <c r="F34" s="25">
        <f>QROO!F39-BACALAR!F35-'BENITO JUÁREZ'!F35-COZUMEL!F35-FCP!F35-'ISLA MUJERES'!F35-'JOSÉ M. MORELOS'!F35-'LÁZARO CÁRDENAS'!F35-OPB!F35-'PUERTO MORELOS'!F35-SOLIDARIDAD!F35-TULUM!F35</f>
        <v>-9649.893999999922</v>
      </c>
      <c r="G34" s="25">
        <f>QROO!G39-BACALAR!G35-'BENITO JUÁREZ'!G35-COZUMEL!G35-FCP!G35-'ISLA MUJERES'!G35-'JOSÉ M. MORELOS'!G35-'LÁZARO CÁRDENAS'!G35-OPB!G35-'PUERTO MORELOS'!G35-SOLIDARIDAD!G35-TULUM!G35</f>
        <v>-9853.2950000000346</v>
      </c>
      <c r="H34" s="25">
        <f>QROO!H39-BACALAR!H35-'BENITO JUÁREZ'!H35-COZUMEL!H35-FCP!H35-'ISLA MUJERES'!H35-'JOSÉ M. MORELOS'!H35-'LÁZARO CÁRDENAS'!H35-OPB!H35-'PUERTO MORELOS'!H35-SOLIDARIDAD!H35-TULUM!H35</f>
        <v>-8800.1389999999756</v>
      </c>
      <c r="I34" s="25">
        <f>QROO!I39-BACALAR!I35-'BENITO JUÁREZ'!I35-COZUMEL!I35-FCP!I35-'ISLA MUJERES'!I35-'JOSÉ M. MORELOS'!I35-'LÁZARO CÁRDENAS'!I35-OPB!I35-'PUERTO MORELOS'!I35-SOLIDARIDAD!I35-TULUM!I35</f>
        <v>-8840.3220000000911</v>
      </c>
      <c r="J34" s="25">
        <f>QROO!J39-BACALAR!J35-'BENITO JUÁREZ'!J35-COZUMEL!J35-FCP!J35-'ISLA MUJERES'!J35-'JOSÉ M. MORELOS'!J35-'LÁZARO CÁRDENAS'!J35-OPB!J35-'PUERTO MORELOS'!J35-SOLIDARIDAD!J35-TULUM!J35</f>
        <v>-9069.1319999999159</v>
      </c>
      <c r="K34" s="25">
        <f>QROO!K39-BACALAR!K35-'BENITO JUÁREZ'!K35-COZUMEL!K35-FCP!K35-'ISLA MUJERES'!K35-'JOSÉ M. MORELOS'!K35-'LÁZARO CÁRDENAS'!K35-OPB!K35-'PUERTO MORELOS'!K35-SOLIDARIDAD!K35-TULUM!K35</f>
        <v>-11352.560999999998</v>
      </c>
      <c r="L34" s="25">
        <f>QROO!L39-BACALAR!L35-'BENITO JUÁREZ'!L35-COZUMEL!L35-FCP!L35-'ISLA MUJERES'!L35-'JOSÉ M. MORELOS'!L35-'LÁZARO CÁRDENAS'!L35-OPB!L35-'PUERTO MORELOS'!L35-SOLIDARIDAD!L35-TULUM!L35</f>
        <v>-10139.86</v>
      </c>
      <c r="M34" s="25">
        <f>QROO!M39-BACALAR!M35-'BENITO JUÁREZ'!M35-COZUMEL!M35-FCP!M35-'ISLA MUJERES'!M35-'JOSÉ M. MORELOS'!M35-'LÁZARO CÁRDENAS'!M35-OPB!M35-'PUERTO MORELOS'!M35-SOLIDARIDAD!M35-TULUM!M35</f>
        <v>-9386.373000000056</v>
      </c>
      <c r="N34" s="25">
        <f>QROO!N39-BACALAR!N35-'BENITO JUÁREZ'!N35-COZUMEL!N35-FCP!N35-'ISLA MUJERES'!N35-'JOSÉ M. MORELOS'!N35-'LÁZARO CÁRDENAS'!N35-OPB!N35-'PUERTO MORELOS'!N35-SOLIDARIDAD!N35-TULUM!N35</f>
        <v>-10342.500000000036</v>
      </c>
    </row>
    <row r="35" spans="1:14" x14ac:dyDescent="0.3">
      <c r="A35" s="1" t="s">
        <v>17</v>
      </c>
      <c r="B35" s="25">
        <f>QROO!B40-BACALAR!B36-'BENITO JUÁREZ'!B36-COZUMEL!B36-FCP!B36-'ISLA MUJERES'!B36-'JOSÉ M. MORELOS'!B36-'LÁZARO CÁRDENAS'!B36-OPB!B36-'PUERTO MORELOS'!B36-SOLIDARIDAD!B36-TULUM!B36</f>
        <v>9296.3870000000443</v>
      </c>
      <c r="C35" s="25">
        <f>QROO!C40-BACALAR!C36-'BENITO JUÁREZ'!C36-COZUMEL!C36-FCP!C36-'ISLA MUJERES'!C36-'JOSÉ M. MORELOS'!C36-'LÁZARO CÁRDENAS'!C36-OPB!C36-'PUERTO MORELOS'!C36-SOLIDARIDAD!C36-TULUM!C36</f>
        <v>5431.3330000000378</v>
      </c>
      <c r="D35" s="25">
        <f>QROO!D40-BACALAR!D36-'BENITO JUÁREZ'!D36-COZUMEL!D36-FCP!D36-'ISLA MUJERES'!D36-'JOSÉ M. MORELOS'!D36-'LÁZARO CÁRDENAS'!D36-OPB!D36-'PUERTO MORELOS'!D36-SOLIDARIDAD!D36-TULUM!D36</f>
        <v>3530.9830000000056</v>
      </c>
      <c r="E35" s="25">
        <f>QROO!E40-BACALAR!E36-'BENITO JUÁREZ'!E36-COZUMEL!E36-FCP!E36-'ISLA MUJERES'!E36-'JOSÉ M. MORELOS'!E36-'LÁZARO CÁRDENAS'!E36-OPB!E36-'PUERTO MORELOS'!E36-SOLIDARIDAD!E36-TULUM!E36</f>
        <v>3301.5799999997098</v>
      </c>
      <c r="F35" s="25">
        <f>QROO!F40-BACALAR!F36-'BENITO JUÁREZ'!F36-COZUMEL!F36-FCP!F36-'ISLA MUJERES'!F36-'JOSÉ M. MORELOS'!F36-'LÁZARO CÁRDENAS'!F36-OPB!F36-'PUERTO MORELOS'!F36-SOLIDARIDAD!F36-TULUM!F36</f>
        <v>4604.5180000002028</v>
      </c>
      <c r="G35" s="25">
        <f>QROO!G40-BACALAR!G36-'BENITO JUÁREZ'!G36-COZUMEL!G36-FCP!G36-'ISLA MUJERES'!G36-'JOSÉ M. MORELOS'!G36-'LÁZARO CÁRDENAS'!G36-OPB!G36-'PUERTO MORELOS'!G36-SOLIDARIDAD!G36-TULUM!G36</f>
        <v>5691.0959999998859</v>
      </c>
      <c r="H35" s="25">
        <f>QROO!H40-BACALAR!H36-'BENITO JUÁREZ'!H36-COZUMEL!H36-FCP!H36-'ISLA MUJERES'!H36-'JOSÉ M. MORELOS'!H36-'LÁZARO CÁRDENAS'!H36-OPB!H36-'PUERTO MORELOS'!H36-SOLIDARIDAD!H36-TULUM!H36</f>
        <v>6889.1410000000615</v>
      </c>
      <c r="I35" s="25">
        <f>QROO!I40-BACALAR!I36-'BENITO JUÁREZ'!I36-COZUMEL!I36-FCP!I36-'ISLA MUJERES'!I36-'JOSÉ M. MORELOS'!I36-'LÁZARO CÁRDENAS'!I36-OPB!I36-'PUERTO MORELOS'!I36-SOLIDARIDAD!I36-TULUM!I36</f>
        <v>7430.7710000001034</v>
      </c>
      <c r="J35" s="25">
        <f>QROO!J40-BACALAR!J36-'BENITO JUÁREZ'!J36-COZUMEL!J36-FCP!J36-'ISLA MUJERES'!J36-'JOSÉ M. MORELOS'!J36-'LÁZARO CÁRDENAS'!J36-OPB!J36-'PUERTO MORELOS'!J36-SOLIDARIDAD!J36-TULUM!J36</f>
        <v>5821.3390000001909</v>
      </c>
      <c r="K35" s="25">
        <f>QROO!K40-BACALAR!K36-'BENITO JUÁREZ'!K36-COZUMEL!K36-FCP!K36-'ISLA MUJERES'!K36-'JOSÉ M. MORELOS'!K36-'LÁZARO CÁRDENAS'!K36-OPB!K36-'PUERTO MORELOS'!K36-SOLIDARIDAD!K36-TULUM!K36</f>
        <v>3669.2860000000055</v>
      </c>
      <c r="L35" s="25">
        <f>QROO!L40-BACALAR!L36-'BENITO JUÁREZ'!L36-COZUMEL!L36-FCP!L36-'ISLA MUJERES'!L36-'JOSÉ M. MORELOS'!L36-'LÁZARO CÁRDENAS'!L36-OPB!L36-'PUERTO MORELOS'!L36-SOLIDARIDAD!L36-TULUM!L36</f>
        <v>5942.3139999999948</v>
      </c>
      <c r="M35" s="25">
        <f>QROO!M40-BACALAR!M36-'BENITO JUÁREZ'!M36-COZUMEL!M36-FCP!M36-'ISLA MUJERES'!M36-'JOSÉ M. MORELOS'!M36-'LÁZARO CÁRDENAS'!M36-OPB!M36-'PUERTO MORELOS'!M36-SOLIDARIDAD!M36-TULUM!M36</f>
        <v>9628.6739999998881</v>
      </c>
      <c r="N35" s="25">
        <f>QROO!N40-BACALAR!N36-'BENITO JUÁREZ'!N36-COZUMEL!N36-FCP!N36-'ISLA MUJERES'!N36-'JOSÉ M. MORELOS'!N36-'LÁZARO CÁRDENAS'!N36-OPB!N36-'PUERTO MORELOS'!N36-SOLIDARIDAD!N36-TULUM!N36</f>
        <v>10003.945999999958</v>
      </c>
    </row>
    <row r="36" spans="1:14" x14ac:dyDescent="0.3">
      <c r="A36" s="1" t="s">
        <v>18</v>
      </c>
      <c r="B36" s="25">
        <f>QROO!B41-BACALAR!B37-'BENITO JUÁREZ'!B37-COZUMEL!B37-FCP!B37-'ISLA MUJERES'!B37-'JOSÉ M. MORELOS'!B37-'LÁZARO CÁRDENAS'!B37-OPB!B37-'PUERTO MORELOS'!B37-SOLIDARIDAD!B37-TULUM!B37</f>
        <v>-12684.793000000011</v>
      </c>
      <c r="C36" s="25">
        <f>QROO!C41-BACALAR!C37-'BENITO JUÁREZ'!C37-COZUMEL!C37-FCP!C37-'ISLA MUJERES'!C37-'JOSÉ M. MORELOS'!C37-'LÁZARO CÁRDENAS'!C37-OPB!C37-'PUERTO MORELOS'!C37-SOLIDARIDAD!C37-TULUM!C37</f>
        <v>-13730.713999999976</v>
      </c>
      <c r="D36" s="25">
        <f>QROO!D41-BACALAR!D37-'BENITO JUÁREZ'!D37-COZUMEL!D37-FCP!D37-'ISLA MUJERES'!D37-'JOSÉ M. MORELOS'!D37-'LÁZARO CÁRDENAS'!D37-OPB!D37-'PUERTO MORELOS'!D37-SOLIDARIDAD!D37-TULUM!D37</f>
        <v>-13734.417999999996</v>
      </c>
      <c r="E36" s="25">
        <f>QROO!E41-BACALAR!E37-'BENITO JUÁREZ'!E37-COZUMEL!E37-FCP!E37-'ISLA MUJERES'!E37-'JOSÉ M. MORELOS'!E37-'LÁZARO CÁRDENAS'!E37-OPB!E37-'PUERTO MORELOS'!E37-SOLIDARIDAD!E37-TULUM!E37</f>
        <v>-14738.511999999935</v>
      </c>
      <c r="F36" s="25">
        <f>QROO!F41-BACALAR!F37-'BENITO JUÁREZ'!F37-COZUMEL!F37-FCP!F37-'ISLA MUJERES'!F37-'JOSÉ M. MORELOS'!F37-'LÁZARO CÁRDENAS'!F37-OPB!F37-'PUERTO MORELOS'!F37-SOLIDARIDAD!F37-TULUM!F37</f>
        <v>-15972.861000000054</v>
      </c>
      <c r="G36" s="25">
        <f>QROO!G41-BACALAR!G37-'BENITO JUÁREZ'!G37-COZUMEL!G37-FCP!G37-'ISLA MUJERES'!G37-'JOSÉ M. MORELOS'!G37-'LÁZARO CÁRDENAS'!G37-OPB!G37-'PUERTO MORELOS'!G37-SOLIDARIDAD!G37-TULUM!G37</f>
        <v>-17080.376999999949</v>
      </c>
      <c r="H36" s="25">
        <f>QROO!H41-BACALAR!H37-'BENITO JUÁREZ'!H37-COZUMEL!H37-FCP!H37-'ISLA MUJERES'!H37-'JOSÉ M. MORELOS'!H37-'LÁZARO CÁRDENAS'!H37-OPB!H37-'PUERTO MORELOS'!H37-SOLIDARIDAD!H37-TULUM!H37</f>
        <v>-18789.975999999922</v>
      </c>
      <c r="I36" s="25">
        <f>QROO!I41-BACALAR!I37-'BENITO JUÁREZ'!I37-COZUMEL!I37-FCP!I37-'ISLA MUJERES'!I37-'JOSÉ M. MORELOS'!I37-'LÁZARO CÁRDENAS'!I37-OPB!I37-'PUERTO MORELOS'!I37-SOLIDARIDAD!I37-TULUM!I37</f>
        <v>-19936.164000000099</v>
      </c>
      <c r="J36" s="25">
        <f>QROO!J41-BACALAR!J37-'BENITO JUÁREZ'!J37-COZUMEL!J37-FCP!J37-'ISLA MUJERES'!J37-'JOSÉ M. MORELOS'!J37-'LÁZARO CÁRDENAS'!J37-OPB!J37-'PUERTO MORELOS'!J37-SOLIDARIDAD!J37-TULUM!J37</f>
        <v>-21791.863999999936</v>
      </c>
      <c r="K36" s="25">
        <f>QROO!K41-BACALAR!K37-'BENITO JUÁREZ'!K37-COZUMEL!K37-FCP!K37-'ISLA MUJERES'!K37-'JOSÉ M. MORELOS'!K37-'LÁZARO CÁRDENAS'!K37-OPB!K37-'PUERTO MORELOS'!K37-SOLIDARIDAD!K37-TULUM!K37</f>
        <v>-22600.344000000001</v>
      </c>
      <c r="L36" s="25">
        <f>QROO!L41-BACALAR!L37-'BENITO JUÁREZ'!L37-COZUMEL!L37-FCP!L37-'ISLA MUJERES'!L37-'JOSÉ M. MORELOS'!L37-'LÁZARO CÁRDENAS'!L37-OPB!L37-'PUERTO MORELOS'!L37-SOLIDARIDAD!L37-TULUM!L37</f>
        <v>-21955.603999999945</v>
      </c>
      <c r="M36" s="25">
        <f>QROO!M41-BACALAR!M37-'BENITO JUÁREZ'!M37-COZUMEL!M37-FCP!M37-'ISLA MUJERES'!M37-'JOSÉ M. MORELOS'!M37-'LÁZARO CÁRDENAS'!M37-OPB!M37-'PUERTO MORELOS'!M37-SOLIDARIDAD!M37-TULUM!M37</f>
        <v>-12864.548000000044</v>
      </c>
      <c r="N36" s="25">
        <f>QROO!N41-BACALAR!N37-'BENITO JUÁREZ'!N37-COZUMEL!N37-FCP!N37-'ISLA MUJERES'!N37-'JOSÉ M. MORELOS'!N37-'LÁZARO CÁRDENAS'!N37-OPB!N37-'PUERTO MORELOS'!N37-SOLIDARIDAD!N37-TULUM!N37</f>
        <v>-18848.043999999947</v>
      </c>
    </row>
    <row r="37" spans="1:14" x14ac:dyDescent="0.3">
      <c r="A37" s="1" t="s">
        <v>19</v>
      </c>
      <c r="B37" s="25">
        <f>QROO!B42-BACALAR!B38-'BENITO JUÁREZ'!B38-COZUMEL!B38-FCP!B38-'ISLA MUJERES'!B38-'JOSÉ M. MORELOS'!B38-'LÁZARO CÁRDENAS'!B38-OPB!B38-'PUERTO MORELOS'!B38-SOLIDARIDAD!B38-TULUM!B38</f>
        <v>-1548.5830000000042</v>
      </c>
      <c r="C37" s="25">
        <f>QROO!C42-BACALAR!C38-'BENITO JUÁREZ'!C38-COZUMEL!C38-FCP!C38-'ISLA MUJERES'!C38-'JOSÉ M. MORELOS'!C38-'LÁZARO CÁRDENAS'!C38-OPB!C38-'PUERTO MORELOS'!C38-SOLIDARIDAD!C38-TULUM!C38</f>
        <v>-1628.7390000000032</v>
      </c>
      <c r="D37" s="25">
        <f>QROO!D42-BACALAR!D38-'BENITO JUÁREZ'!D38-COZUMEL!D38-FCP!D38-'ISLA MUJERES'!D38-'JOSÉ M. MORELOS'!D38-'LÁZARO CÁRDENAS'!D38-OPB!D38-'PUERTO MORELOS'!D38-SOLIDARIDAD!D38-TULUM!D38</f>
        <v>-1701.759999999997</v>
      </c>
      <c r="E37" s="25">
        <f>QROO!E42-BACALAR!E38-'BENITO JUÁREZ'!E38-COZUMEL!E38-FCP!E38-'ISLA MUJERES'!E38-'JOSÉ M. MORELOS'!E38-'LÁZARO CÁRDENAS'!E38-OPB!E38-'PUERTO MORELOS'!E38-SOLIDARIDAD!E38-TULUM!E38</f>
        <v>-1918.7690000000027</v>
      </c>
      <c r="F37" s="25">
        <f>QROO!F42-BACALAR!F38-'BENITO JUÁREZ'!F38-COZUMEL!F38-FCP!F38-'ISLA MUJERES'!F38-'JOSÉ M. MORELOS'!F38-'LÁZARO CÁRDENAS'!F38-OPB!F38-'PUERTO MORELOS'!F38-SOLIDARIDAD!F38-TULUM!F38</f>
        <v>-2004.649999999999</v>
      </c>
      <c r="G37" s="25">
        <f>QROO!G42-BACALAR!G38-'BENITO JUÁREZ'!G38-COZUMEL!G38-FCP!G38-'ISLA MUJERES'!G38-'JOSÉ M. MORELOS'!G38-'LÁZARO CÁRDENAS'!G38-OPB!G38-'PUERTO MORELOS'!G38-SOLIDARIDAD!G38-TULUM!G38</f>
        <v>-2072.0960000000023</v>
      </c>
      <c r="H37" s="25">
        <f>QROO!H42-BACALAR!H38-'BENITO JUÁREZ'!H38-COZUMEL!H38-FCP!H38-'ISLA MUJERES'!H38-'JOSÉ M. MORELOS'!H38-'LÁZARO CÁRDENAS'!H38-OPB!H38-'PUERTO MORELOS'!H38-SOLIDARIDAD!H38-TULUM!H38</f>
        <v>-2283.3329999999955</v>
      </c>
      <c r="I37" s="25">
        <f>QROO!I42-BACALAR!I38-'BENITO JUÁREZ'!I38-COZUMEL!I38-FCP!I38-'ISLA MUJERES'!I38-'JOSÉ M. MORELOS'!I38-'LÁZARO CÁRDENAS'!I38-OPB!I38-'PUERTO MORELOS'!I38-SOLIDARIDAD!I38-TULUM!I38</f>
        <v>-2668.6259999999988</v>
      </c>
      <c r="J37" s="25">
        <f>QROO!J42-BACALAR!J38-'BENITO JUÁREZ'!J38-COZUMEL!J38-FCP!J38-'ISLA MUJERES'!J38-'JOSÉ M. MORELOS'!J38-'LÁZARO CÁRDENAS'!J38-OPB!J38-'PUERTO MORELOS'!J38-SOLIDARIDAD!J38-TULUM!J38</f>
        <v>-2831.5940000000046</v>
      </c>
      <c r="K37" s="25">
        <f>QROO!K42-BACALAR!K38-'BENITO JUÁREZ'!K38-COZUMEL!K38-FCP!K38-'ISLA MUJERES'!K38-'JOSÉ M. MORELOS'!K38-'LÁZARO CÁRDENAS'!K38-OPB!K38-'PUERTO MORELOS'!K38-SOLIDARIDAD!K38-TULUM!K38</f>
        <v>-3113.3249999999989</v>
      </c>
      <c r="L37" s="25">
        <f>QROO!L42-BACALAR!L38-'BENITO JUÁREZ'!L38-COZUMEL!L38-FCP!L38-'ISLA MUJERES'!L38-'JOSÉ M. MORELOS'!L38-'LÁZARO CÁRDENAS'!L38-OPB!L38-'PUERTO MORELOS'!L38-SOLIDARIDAD!L38-TULUM!L38</f>
        <v>-3158.8990000000085</v>
      </c>
      <c r="M37" s="25">
        <f>QROO!M42-BACALAR!M38-'BENITO JUÁREZ'!M38-COZUMEL!M38-FCP!M38-'ISLA MUJERES'!M38-'JOSÉ M. MORELOS'!M38-'LÁZARO CÁRDENAS'!M38-OPB!M38-'PUERTO MORELOS'!M38-SOLIDARIDAD!M38-TULUM!M38</f>
        <v>-2302.8190000000095</v>
      </c>
      <c r="N37" s="25">
        <f>QROO!N42-BACALAR!N38-'BENITO JUÁREZ'!N38-COZUMEL!N38-FCP!N38-'ISLA MUJERES'!N38-'JOSÉ M. MORELOS'!N38-'LÁZARO CÁRDENAS'!N38-OPB!N38-'PUERTO MORELOS'!N38-SOLIDARIDAD!N38-TULUM!N38</f>
        <v>-2431.7610000000082</v>
      </c>
    </row>
    <row r="38" spans="1:14" x14ac:dyDescent="0.3">
      <c r="A38" s="1" t="s">
        <v>20</v>
      </c>
      <c r="B38" s="25">
        <f>QROO!B43-BACALAR!B39-'BENITO JUÁREZ'!B39-COZUMEL!B39-FCP!B39-'ISLA MUJERES'!B39-'JOSÉ M. MORELOS'!B39-'LÁZARO CÁRDENAS'!B39-OPB!B39-'PUERTO MORELOS'!B39-SOLIDARIDAD!B39-TULUM!B39</f>
        <v>11665.241999999887</v>
      </c>
      <c r="C38" s="25">
        <f>QROO!C43-BACALAR!C39-'BENITO JUÁREZ'!C39-COZUMEL!C39-FCP!C39-'ISLA MUJERES'!C39-'JOSÉ M. MORELOS'!C39-'LÁZARO CÁRDENAS'!C39-OPB!C39-'PUERTO MORELOS'!C39-SOLIDARIDAD!C39-TULUM!C39</f>
        <v>10751.936000000025</v>
      </c>
      <c r="D38" s="25">
        <f>QROO!D43-BACALAR!D39-'BENITO JUÁREZ'!D39-COZUMEL!D39-FCP!D39-'ISLA MUJERES'!D39-'JOSÉ M. MORELOS'!D39-'LÁZARO CÁRDENAS'!D39-OPB!D39-'PUERTO MORELOS'!D39-SOLIDARIDAD!D39-TULUM!D39</f>
        <v>10806.85900000006</v>
      </c>
      <c r="E38" s="25">
        <f>QROO!E43-BACALAR!E39-'BENITO JUÁREZ'!E39-COZUMEL!E39-FCP!E39-'ISLA MUJERES'!E39-'JOSÉ M. MORELOS'!E39-'LÁZARO CÁRDENAS'!E39-OPB!E39-'PUERTO MORELOS'!E39-SOLIDARIDAD!E39-TULUM!E39</f>
        <v>11138.246000000072</v>
      </c>
      <c r="F38" s="25">
        <f>QROO!F43-BACALAR!F39-'BENITO JUÁREZ'!F39-COZUMEL!F39-FCP!F39-'ISLA MUJERES'!F39-'JOSÉ M. MORELOS'!F39-'LÁZARO CÁRDENAS'!F39-OPB!F39-'PUERTO MORELOS'!F39-SOLIDARIDAD!F39-TULUM!F39</f>
        <v>11478.970000000034</v>
      </c>
      <c r="G38" s="25">
        <f>QROO!G43-BACALAR!G39-'BENITO JUÁREZ'!G39-COZUMEL!G39-FCP!G39-'ISLA MUJERES'!G39-'JOSÉ M. MORELOS'!G39-'LÁZARO CÁRDENAS'!G39-OPB!G39-'PUERTO MORELOS'!G39-SOLIDARIDAD!G39-TULUM!G39</f>
        <v>11778.463999999989</v>
      </c>
      <c r="H38" s="25">
        <f>QROO!H43-BACALAR!H39-'BENITO JUÁREZ'!H39-COZUMEL!H39-FCP!H39-'ISLA MUJERES'!H39-'JOSÉ M. MORELOS'!H39-'LÁZARO CÁRDENAS'!H39-OPB!H39-'PUERTO MORELOS'!H39-SOLIDARIDAD!H39-TULUM!H39</f>
        <v>11656.733999999951</v>
      </c>
      <c r="I38" s="25">
        <f>QROO!I43-BACALAR!I39-'BENITO JUÁREZ'!I39-COZUMEL!I39-FCP!I39-'ISLA MUJERES'!I39-'JOSÉ M. MORELOS'!I39-'LÁZARO CÁRDENAS'!I39-OPB!I39-'PUERTO MORELOS'!I39-SOLIDARIDAD!I39-TULUM!I39</f>
        <v>11445.916999999974</v>
      </c>
      <c r="J38" s="25">
        <f>QROO!J43-BACALAR!J39-'BENITO JUÁREZ'!J39-COZUMEL!J39-FCP!J39-'ISLA MUJERES'!J39-'JOSÉ M. MORELOS'!J39-'LÁZARO CÁRDENAS'!J39-OPB!J39-'PUERTO MORELOS'!J39-SOLIDARIDAD!J39-TULUM!J39</f>
        <v>13060.009999999904</v>
      </c>
      <c r="K38" s="25">
        <f>QROO!K43-BACALAR!K39-'BENITO JUÁREZ'!K39-COZUMEL!K39-FCP!K39-'ISLA MUJERES'!K39-'JOSÉ M. MORELOS'!K39-'LÁZARO CÁRDENAS'!K39-OPB!K39-'PUERTO MORELOS'!K39-SOLIDARIDAD!K39-TULUM!K39</f>
        <v>14566.138000000006</v>
      </c>
      <c r="L38" s="25">
        <f>QROO!L43-BACALAR!L39-'BENITO JUÁREZ'!L39-COZUMEL!L39-FCP!L39-'ISLA MUJERES'!L39-'JOSÉ M. MORELOS'!L39-'LÁZARO CÁRDENAS'!L39-OPB!L39-'PUERTO MORELOS'!L39-SOLIDARIDAD!L39-TULUM!L39</f>
        <v>15269.388000000008</v>
      </c>
      <c r="M38" s="25">
        <f>QROO!M43-BACALAR!M39-'BENITO JUÁREZ'!M39-COZUMEL!M39-FCP!M39-'ISLA MUJERES'!M39-'JOSÉ M. MORELOS'!M39-'LÁZARO CÁRDENAS'!M39-OPB!M39-'PUERTO MORELOS'!M39-SOLIDARIDAD!M39-TULUM!M39</f>
        <v>12091.677999999956</v>
      </c>
      <c r="N38" s="25">
        <f>QROO!N43-BACALAR!N39-'BENITO JUÁREZ'!N39-COZUMEL!N39-FCP!N39-'ISLA MUJERES'!N39-'JOSÉ M. MORELOS'!N39-'LÁZARO CÁRDENAS'!N39-OPB!N39-'PUERTO MORELOS'!N39-SOLIDARIDAD!N39-TULUM!N39</f>
        <v>12206.49600000001</v>
      </c>
    </row>
    <row r="39" spans="1:14" x14ac:dyDescent="0.3">
      <c r="A39" s="1" t="s">
        <v>21</v>
      </c>
      <c r="B39" s="25">
        <f>QROO!B44-BACALAR!B40-'BENITO JUÁREZ'!B40-COZUMEL!B40-FCP!B40-'ISLA MUJERES'!B40-'JOSÉ M. MORELOS'!B40-'LÁZARO CÁRDENAS'!B40-OPB!B40-'PUERTO MORELOS'!B40-SOLIDARIDAD!B40-TULUM!B40</f>
        <v>-23244.222000000049</v>
      </c>
      <c r="C39" s="25">
        <f>QROO!C44-BACALAR!C40-'BENITO JUÁREZ'!C40-COZUMEL!C40-FCP!C40-'ISLA MUJERES'!C40-'JOSÉ M. MORELOS'!C40-'LÁZARO CÁRDENAS'!C40-OPB!C40-'PUERTO MORELOS'!C40-SOLIDARIDAD!C40-TULUM!C40</f>
        <v>-23898.236999999906</v>
      </c>
      <c r="D39" s="25">
        <f>QROO!D44-BACALAR!D40-'BENITO JUÁREZ'!D40-COZUMEL!D40-FCP!D40-'ISLA MUJERES'!D40-'JOSÉ M. MORELOS'!D40-'LÁZARO CÁRDENAS'!D40-OPB!D40-'PUERTO MORELOS'!D40-SOLIDARIDAD!D40-TULUM!D40</f>
        <v>-24457.171000000119</v>
      </c>
      <c r="E39" s="25">
        <f>QROO!E44-BACALAR!E40-'BENITO JUÁREZ'!E40-COZUMEL!E40-FCP!E40-'ISLA MUJERES'!E40-'JOSÉ M. MORELOS'!E40-'LÁZARO CÁRDENAS'!E40-OPB!E40-'PUERTO MORELOS'!E40-SOLIDARIDAD!E40-TULUM!E40</f>
        <v>-26326.930999999826</v>
      </c>
      <c r="F39" s="25">
        <f>QROO!F44-BACALAR!F40-'BENITO JUÁREZ'!F40-COZUMEL!F40-FCP!F40-'ISLA MUJERES'!F40-'JOSÉ M. MORELOS'!F40-'LÁZARO CÁRDENAS'!F40-OPB!F40-'PUERTO MORELOS'!F40-SOLIDARIDAD!F40-TULUM!F40</f>
        <v>-26750.34600000007</v>
      </c>
      <c r="G39" s="25">
        <f>QROO!G44-BACALAR!G40-'BENITO JUÁREZ'!G40-COZUMEL!G40-FCP!G40-'ISLA MUJERES'!G40-'JOSÉ M. MORELOS'!G40-'LÁZARO CÁRDENAS'!G40-OPB!G40-'PUERTO MORELOS'!G40-SOLIDARIDAD!G40-TULUM!G40</f>
        <v>-28244.612000000016</v>
      </c>
      <c r="H39" s="25">
        <f>QROO!H44-BACALAR!H40-'BENITO JUÁREZ'!H40-COZUMEL!H40-FCP!H40-'ISLA MUJERES'!H40-'JOSÉ M. MORELOS'!H40-'LÁZARO CÁRDENAS'!H40-OPB!H40-'PUERTO MORELOS'!H40-SOLIDARIDAD!H40-TULUM!H40</f>
        <v>-28882.052999999945</v>
      </c>
      <c r="I39" s="25">
        <f>QROO!I44-BACALAR!I40-'BENITO JUÁREZ'!I40-COZUMEL!I40-FCP!I40-'ISLA MUJERES'!I40-'JOSÉ M. MORELOS'!I40-'LÁZARO CÁRDENAS'!I40-OPB!I40-'PUERTO MORELOS'!I40-SOLIDARIDAD!I40-TULUM!I40</f>
        <v>-30804.018000000033</v>
      </c>
      <c r="J39" s="25">
        <f>QROO!J44-BACALAR!J40-'BENITO JUÁREZ'!J40-COZUMEL!J40-FCP!J40-'ISLA MUJERES'!J40-'JOSÉ M. MORELOS'!J40-'LÁZARO CÁRDENAS'!J40-OPB!J40-'PUERTO MORELOS'!J40-SOLIDARIDAD!J40-TULUM!J40</f>
        <v>-32100.960000000152</v>
      </c>
      <c r="K39" s="25">
        <f>QROO!K44-BACALAR!K40-'BENITO JUÁREZ'!K40-COZUMEL!K40-FCP!K40-'ISLA MUJERES'!K40-'JOSÉ M. MORELOS'!K40-'LÁZARO CÁRDENAS'!K40-OPB!K40-'PUERTO MORELOS'!K40-SOLIDARIDAD!K40-TULUM!K40</f>
        <v>-33969.156000000003</v>
      </c>
      <c r="L39" s="25">
        <f>QROO!L44-BACALAR!L40-'BENITO JUÁREZ'!L40-COZUMEL!L40-FCP!L40-'ISLA MUJERES'!L40-'JOSÉ M. MORELOS'!L40-'LÁZARO CÁRDENAS'!L40-OPB!L40-'PUERTO MORELOS'!L40-SOLIDARIDAD!L40-TULUM!L40</f>
        <v>-35233.277000000082</v>
      </c>
      <c r="M39" s="25">
        <f>QROO!M44-BACALAR!M40-'BENITO JUÁREZ'!M40-COZUMEL!M40-FCP!M40-'ISLA MUJERES'!M40-'JOSÉ M. MORELOS'!M40-'LÁZARO CÁRDENAS'!M40-OPB!M40-'PUERTO MORELOS'!M40-SOLIDARIDAD!M40-TULUM!M40</f>
        <v>-35585.414999999892</v>
      </c>
      <c r="N39" s="25">
        <f>QROO!N44-BACALAR!N40-'BENITO JUÁREZ'!N40-COZUMEL!N40-FCP!N40-'ISLA MUJERES'!N40-'JOSÉ M. MORELOS'!N40-'LÁZARO CÁRDENAS'!N40-OPB!N40-'PUERTO MORELOS'!N40-SOLIDARIDAD!N40-TULUM!N40</f>
        <v>-37553.698000000113</v>
      </c>
    </row>
    <row r="40" spans="1:14" x14ac:dyDescent="0.3">
      <c r="A40" s="1" t="s">
        <v>22</v>
      </c>
      <c r="B40" s="25">
        <f>QROO!B45-BACALAR!B41-'BENITO JUÁREZ'!B41-COZUMEL!B41-FCP!B41-'ISLA MUJERES'!B41-'JOSÉ M. MORELOS'!B41-'LÁZARO CÁRDENAS'!B41-OPB!B41-'PUERTO MORELOS'!B41-SOLIDARIDAD!B41-TULUM!B41</f>
        <v>1699.0740000000139</v>
      </c>
      <c r="C40" s="25">
        <f>QROO!C45-BACALAR!C41-'BENITO JUÁREZ'!C41-COZUMEL!C41-FCP!C41-'ISLA MUJERES'!C41-'JOSÉ M. MORELOS'!C41-'LÁZARO CÁRDENAS'!C41-OPB!C41-'PUERTO MORELOS'!C41-SOLIDARIDAD!C41-TULUM!C41</f>
        <v>1622.7409999999466</v>
      </c>
      <c r="D40" s="25">
        <f>QROO!D45-BACALAR!D41-'BENITO JUÁREZ'!D41-COZUMEL!D41-FCP!D41-'ISLA MUJERES'!D41-'JOSÉ M. MORELOS'!D41-'LÁZARO CÁRDENAS'!D41-OPB!D41-'PUERTO MORELOS'!D41-SOLIDARIDAD!D41-TULUM!D41</f>
        <v>1412.3309999999876</v>
      </c>
      <c r="E40" s="25">
        <f>QROO!E45-BACALAR!E41-'BENITO JUÁREZ'!E41-COZUMEL!E41-FCP!E41-'ISLA MUJERES'!E41-'JOSÉ M. MORELOS'!E41-'LÁZARO CÁRDENAS'!E41-OPB!E41-'PUERTO MORELOS'!E41-SOLIDARIDAD!E41-TULUM!E41</f>
        <v>1699.5579999999864</v>
      </c>
      <c r="F40" s="25">
        <f>QROO!F45-BACALAR!F41-'BENITO JUÁREZ'!F41-COZUMEL!F41-FCP!F41-'ISLA MUJERES'!F41-'JOSÉ M. MORELOS'!F41-'LÁZARO CÁRDENAS'!F41-OPB!F41-'PUERTO MORELOS'!F41-SOLIDARIDAD!F41-TULUM!F41</f>
        <v>2166.9660000000667</v>
      </c>
      <c r="G40" s="25">
        <f>QROO!G45-BACALAR!G41-'BENITO JUÁREZ'!G41-COZUMEL!G41-FCP!G41-'ISLA MUJERES'!G41-'JOSÉ M. MORELOS'!G41-'LÁZARO CÁRDENAS'!G41-OPB!G41-'PUERTO MORELOS'!G41-SOLIDARIDAD!G41-TULUM!G41</f>
        <v>1715.7069999999749</v>
      </c>
      <c r="H40" s="25">
        <f>QROO!H45-BACALAR!H41-'BENITO JUÁREZ'!H41-COZUMEL!H41-FCP!H41-'ISLA MUJERES'!H41-'JOSÉ M. MORELOS'!H41-'LÁZARO CÁRDENAS'!H41-OPB!H41-'PUERTO MORELOS'!H41-SOLIDARIDAD!H41-TULUM!H41</f>
        <v>1618.3250000000166</v>
      </c>
      <c r="I40" s="25">
        <f>QROO!I45-BACALAR!I41-'BENITO JUÁREZ'!I41-COZUMEL!I41-FCP!I41-'ISLA MUJERES'!I41-'JOSÉ M. MORELOS'!I41-'LÁZARO CÁRDENAS'!I41-OPB!I41-'PUERTO MORELOS'!I41-SOLIDARIDAD!I41-TULUM!I41</f>
        <v>1186.8649999999834</v>
      </c>
      <c r="J40" s="25">
        <f>QROO!J45-BACALAR!J41-'BENITO JUÁREZ'!J41-COZUMEL!J41-FCP!J41-'ISLA MUJERES'!J41-'JOSÉ M. MORELOS'!J41-'LÁZARO CÁRDENAS'!J41-OPB!J41-'PUERTO MORELOS'!J41-SOLIDARIDAD!J41-TULUM!J41</f>
        <v>1147.2530000000186</v>
      </c>
      <c r="K40" s="25">
        <f>QROO!K45-BACALAR!K41-'BENITO JUÁREZ'!K41-COZUMEL!K41-FCP!K41-'ISLA MUJERES'!K41-'JOSÉ M. MORELOS'!K41-'LÁZARO CÁRDENAS'!K41-OPB!K41-'PUERTO MORELOS'!K41-SOLIDARIDAD!K41-TULUM!K41</f>
        <v>1091.5859999999993</v>
      </c>
      <c r="L40" s="25">
        <f>QROO!L45-BACALAR!L41-'BENITO JUÁREZ'!L41-COZUMEL!L41-FCP!L41-'ISLA MUJERES'!L41-'JOSÉ M. MORELOS'!L41-'LÁZARO CÁRDENAS'!L41-OPB!L41-'PUERTO MORELOS'!L41-SOLIDARIDAD!L41-TULUM!L41</f>
        <v>1310.6569999999624</v>
      </c>
      <c r="M40" s="25">
        <f>QROO!M45-BACALAR!M41-'BENITO JUÁREZ'!M41-COZUMEL!M41-FCP!M41-'ISLA MUJERES'!M41-'JOSÉ M. MORELOS'!M41-'LÁZARO CÁRDENAS'!M41-OPB!M41-'PUERTO MORELOS'!M41-SOLIDARIDAD!M41-TULUM!M41</f>
        <v>1724.4579999999858</v>
      </c>
      <c r="N40" s="25">
        <f>QROO!N45-BACALAR!N41-'BENITO JUÁREZ'!N41-COZUMEL!N41-FCP!N41-'ISLA MUJERES'!N41-'JOSÉ M. MORELOS'!N41-'LÁZARO CÁRDENAS'!N41-OPB!N41-'PUERTO MORELOS'!N41-SOLIDARIDAD!N41-TULUM!N41</f>
        <v>1983.9810000000045</v>
      </c>
    </row>
    <row r="41" spans="1:14" ht="15" thickBot="1" x14ac:dyDescent="0.35">
      <c r="A41" s="6" t="s">
        <v>42</v>
      </c>
      <c r="B41" s="27">
        <f>QROO!B46-BACALAR!B42-'BENITO JUÁREZ'!B42-COZUMEL!B42-FCP!B42-'ISLA MUJERES'!B42-'JOSÉ M. MORELOS'!B42-'LÁZARO CÁRDENAS'!B42-OPB!B42-'PUERTO MORELOS'!B42-SOLIDARIDAD!B42-TULUM!B42</f>
        <v>8115.3190000000195</v>
      </c>
      <c r="C41" s="27">
        <f>QROO!C46-BACALAR!C42-'BENITO JUÁREZ'!C42-COZUMEL!C42-FCP!C42-'ISLA MUJERES'!C42-'JOSÉ M. MORELOS'!C42-'LÁZARO CÁRDENAS'!C42-OPB!C42-'PUERTO MORELOS'!C42-SOLIDARIDAD!C42-TULUM!C42</f>
        <v>8469.9279999999453</v>
      </c>
      <c r="D41" s="27">
        <f>QROO!D46-BACALAR!D42-'BENITO JUÁREZ'!D42-COZUMEL!D42-FCP!D42-'ISLA MUJERES'!D42-'JOSÉ M. MORELOS'!D42-'LÁZARO CÁRDENAS'!D42-OPB!D42-'PUERTO MORELOS'!D42-SOLIDARIDAD!D42-TULUM!D42</f>
        <v>8652.9549999999781</v>
      </c>
      <c r="E41" s="27">
        <f>QROO!E46-BACALAR!E42-'BENITO JUÁREZ'!E42-COZUMEL!E42-FCP!E42-'ISLA MUJERES'!E42-'JOSÉ M. MORELOS'!E42-'LÁZARO CÁRDENAS'!E42-OPB!E42-'PUERTO MORELOS'!E42-SOLIDARIDAD!E42-TULUM!E42</f>
        <v>9123.8779999999369</v>
      </c>
      <c r="F41" s="27">
        <f>QROO!F46-BACALAR!F42-'BENITO JUÁREZ'!F42-COZUMEL!F42-FCP!F42-'ISLA MUJERES'!F42-'JOSÉ M. MORELOS'!F42-'LÁZARO CÁRDENAS'!F42-OPB!F42-'PUERTO MORELOS'!F42-SOLIDARIDAD!F42-TULUM!F42</f>
        <v>9331.4520000000448</v>
      </c>
      <c r="G41" s="27">
        <f>QROO!G46-BACALAR!G42-'BENITO JUÁREZ'!G42-COZUMEL!G42-FCP!G42-'ISLA MUJERES'!G42-'JOSÉ M. MORELOS'!G42-'LÁZARO CÁRDENAS'!G42-OPB!G42-'PUERTO MORELOS'!G42-SOLIDARIDAD!G42-TULUM!G42</f>
        <v>9242.4859999999444</v>
      </c>
      <c r="H41" s="27">
        <f>QROO!H46-BACALAR!H42-'BENITO JUÁREZ'!H42-COZUMEL!H42-FCP!H42-'ISLA MUJERES'!H42-'JOSÉ M. MORELOS'!H42-'LÁZARO CÁRDENAS'!H42-OPB!H42-'PUERTO MORELOS'!H42-SOLIDARIDAD!H42-TULUM!H42</f>
        <v>9721.5479999999461</v>
      </c>
      <c r="I41" s="27">
        <f>QROO!I46-BACALAR!I42-'BENITO JUÁREZ'!I42-COZUMEL!I42-FCP!I42-'ISLA MUJERES'!I42-'JOSÉ M. MORELOS'!I42-'LÁZARO CÁRDENAS'!I42-OPB!I42-'PUERTO MORELOS'!I42-SOLIDARIDAD!I42-TULUM!I42</f>
        <v>10361.687000000049</v>
      </c>
      <c r="J41" s="27">
        <f>QROO!J46-BACALAR!J42-'BENITO JUÁREZ'!J42-COZUMEL!J42-FCP!J42-'ISLA MUJERES'!J42-'JOSÉ M. MORELOS'!J42-'LÁZARO CÁRDENAS'!J42-OPB!J42-'PUERTO MORELOS'!J42-SOLIDARIDAD!J42-TULUM!J42</f>
        <v>10805.535999999996</v>
      </c>
      <c r="K41" s="27">
        <f>QROO!K46-BACALAR!K42-'BENITO JUÁREZ'!K42-COZUMEL!K42-FCP!K42-'ISLA MUJERES'!K42-'JOSÉ M. MORELOS'!K42-'LÁZARO CÁRDENAS'!K42-OPB!K42-'PUERTO MORELOS'!K42-SOLIDARIDAD!K42-TULUM!K42</f>
        <v>11046.900999999998</v>
      </c>
      <c r="L41" s="27">
        <f>QROO!L46-BACALAR!L42-'BENITO JUÁREZ'!L42-COZUMEL!L42-FCP!L42-'ISLA MUJERES'!L42-'JOSÉ M. MORELOS'!L42-'LÁZARO CÁRDENAS'!L42-OPB!L42-'PUERTO MORELOS'!L42-SOLIDARIDAD!L42-TULUM!L42</f>
        <v>10789.676000000052</v>
      </c>
      <c r="M41" s="27">
        <f>QROO!M46-BACALAR!M42-'BENITO JUÁREZ'!M42-COZUMEL!M42-FCP!M42-'ISLA MUJERES'!M42-'JOSÉ M. MORELOS'!M42-'LÁZARO CÁRDENAS'!M42-OPB!M42-'PUERTO MORELOS'!M42-SOLIDARIDAD!M42-TULUM!M42</f>
        <v>6731.3519999999808</v>
      </c>
      <c r="N41" s="27">
        <f>QROO!N46-BACALAR!N42-'BENITO JUÁREZ'!N42-COZUMEL!N42-FCP!N42-'ISLA MUJERES'!N42-'JOSÉ M. MORELOS'!N42-'LÁZARO CÁRDENAS'!N42-OPB!N42-'PUERTO MORELOS'!N42-SOLIDARIDAD!N42-TULUM!N42</f>
        <v>10400.016000000036</v>
      </c>
    </row>
    <row r="43" spans="1:14" ht="16.2" x14ac:dyDescent="0.3">
      <c r="A43" s="4" t="s">
        <v>38</v>
      </c>
      <c r="B43" s="15">
        <v>2009</v>
      </c>
      <c r="C43" s="15">
        <v>2010</v>
      </c>
      <c r="D43" s="15">
        <v>2011</v>
      </c>
      <c r="E43" s="15">
        <v>2012</v>
      </c>
      <c r="F43" s="15">
        <v>2013</v>
      </c>
      <c r="G43" s="15">
        <v>2014</v>
      </c>
      <c r="H43" s="15">
        <v>2015</v>
      </c>
      <c r="I43" s="15">
        <v>2016</v>
      </c>
      <c r="J43" s="15">
        <v>2017</v>
      </c>
      <c r="K43" s="15" t="s">
        <v>40</v>
      </c>
      <c r="L43" s="15" t="s">
        <v>43</v>
      </c>
      <c r="M43" s="15" t="s">
        <v>41</v>
      </c>
      <c r="N43" s="15" t="s">
        <v>45</v>
      </c>
    </row>
    <row r="44" spans="1:14" x14ac:dyDescent="0.3">
      <c r="A44" s="5" t="s">
        <v>0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3">
      <c r="A45" s="1" t="s">
        <v>1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3">
      <c r="A46" s="5" t="s">
        <v>2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x14ac:dyDescent="0.3">
      <c r="A47" s="1" t="s">
        <v>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4" x14ac:dyDescent="0.3">
      <c r="A48" s="1" t="s">
        <v>4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 x14ac:dyDescent="0.3">
      <c r="A49" s="1" t="s">
        <v>5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x14ac:dyDescent="0.3">
      <c r="A50" s="1" t="s">
        <v>6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x14ac:dyDescent="0.3">
      <c r="A51" s="2" t="s">
        <v>24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3">
      <c r="A52" s="2" t="s">
        <v>25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3">
      <c r="A53" s="2" t="s">
        <v>26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3">
      <c r="A54" s="2" t="s">
        <v>27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3">
      <c r="A55" s="2" t="s">
        <v>28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3">
      <c r="A56" s="2" t="s">
        <v>29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x14ac:dyDescent="0.3">
      <c r="A57" s="2" t="s">
        <v>30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x14ac:dyDescent="0.3">
      <c r="A58" s="2" t="s">
        <v>31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3">
      <c r="A59" s="2" t="s">
        <v>32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3">
      <c r="A60" s="2" t="s">
        <v>33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3">
      <c r="A61" s="2" t="s">
        <v>34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x14ac:dyDescent="0.3">
      <c r="A62" s="2" t="s">
        <v>35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x14ac:dyDescent="0.3">
      <c r="A63" s="5" t="s">
        <v>7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 x14ac:dyDescent="0.3">
      <c r="A64" s="1" t="s">
        <v>8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4" x14ac:dyDescent="0.3">
      <c r="A65" s="1" t="s">
        <v>9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4" x14ac:dyDescent="0.3">
      <c r="A66" s="1" t="s">
        <v>10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1:14" x14ac:dyDescent="0.3">
      <c r="A67" s="1" t="s">
        <v>11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1:14" x14ac:dyDescent="0.3">
      <c r="A68" s="1" t="s">
        <v>12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1:14" x14ac:dyDescent="0.3">
      <c r="A69" s="1" t="s">
        <v>13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1:14" x14ac:dyDescent="0.3">
      <c r="A70" s="1" t="s">
        <v>14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1:14" x14ac:dyDescent="0.3">
      <c r="A71" s="1" t="s">
        <v>15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 x14ac:dyDescent="0.3">
      <c r="A72" s="1" t="s">
        <v>16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x14ac:dyDescent="0.3">
      <c r="A73" s="1" t="s">
        <v>17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1:14" x14ac:dyDescent="0.3">
      <c r="A74" s="1" t="s">
        <v>18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spans="1:14" x14ac:dyDescent="0.3">
      <c r="A75" s="1" t="s">
        <v>19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1:14" x14ac:dyDescent="0.3">
      <c r="A76" s="1" t="s">
        <v>20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14" x14ac:dyDescent="0.3">
      <c r="A77" s="1" t="s">
        <v>21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1:14" x14ac:dyDescent="0.3">
      <c r="A78" s="1" t="s">
        <v>22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1:14" ht="15" thickBot="1" x14ac:dyDescent="0.35">
      <c r="A79" s="6" t="s">
        <v>42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1:14" ht="13.95" customHeight="1" x14ac:dyDescent="0.3"/>
    <row r="81" spans="1:14" ht="16.2" x14ac:dyDescent="0.3">
      <c r="A81" s="4" t="s">
        <v>37</v>
      </c>
      <c r="B81" s="15">
        <v>2009</v>
      </c>
      <c r="C81" s="15">
        <v>2010</v>
      </c>
      <c r="D81" s="15">
        <v>2011</v>
      </c>
      <c r="E81" s="15">
        <v>2012</v>
      </c>
      <c r="F81" s="15">
        <v>2013</v>
      </c>
      <c r="G81" s="15">
        <v>2014</v>
      </c>
      <c r="H81" s="15">
        <v>2015</v>
      </c>
      <c r="I81" s="15">
        <v>2016</v>
      </c>
      <c r="J81" s="15">
        <v>2017</v>
      </c>
      <c r="K81" s="15" t="s">
        <v>40</v>
      </c>
      <c r="L81" s="15" t="s">
        <v>43</v>
      </c>
      <c r="M81" s="15" t="s">
        <v>41</v>
      </c>
      <c r="N81" s="15" t="s">
        <v>45</v>
      </c>
    </row>
    <row r="82" spans="1:14" x14ac:dyDescent="0.3">
      <c r="A82" s="5" t="s">
        <v>0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x14ac:dyDescent="0.3">
      <c r="A83" s="1" t="s">
        <v>1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spans="1:14" x14ac:dyDescent="0.3">
      <c r="A84" s="5" t="s">
        <v>2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x14ac:dyDescent="0.3">
      <c r="A85" s="1" t="s">
        <v>3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1:14" x14ac:dyDescent="0.3">
      <c r="A86" s="1" t="s">
        <v>4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1:14" x14ac:dyDescent="0.3">
      <c r="A87" s="1" t="s">
        <v>5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1:14" x14ac:dyDescent="0.3">
      <c r="A88" s="1" t="s">
        <v>6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4" x14ac:dyDescent="0.3">
      <c r="A89" s="2" t="s">
        <v>24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x14ac:dyDescent="0.3">
      <c r="A90" s="2" t="s">
        <v>25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x14ac:dyDescent="0.3">
      <c r="A91" s="2" t="s">
        <v>26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x14ac:dyDescent="0.3">
      <c r="A92" s="2" t="s">
        <v>27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 x14ac:dyDescent="0.3">
      <c r="A93" s="2" t="s">
        <v>28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 x14ac:dyDescent="0.3">
      <c r="A94" s="2" t="s">
        <v>29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x14ac:dyDescent="0.3">
      <c r="A95" s="2" t="s">
        <v>30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4" x14ac:dyDescent="0.3">
      <c r="A96" s="2" t="s">
        <v>31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x14ac:dyDescent="0.3">
      <c r="A97" s="2" t="s">
        <v>32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1:14" x14ac:dyDescent="0.3">
      <c r="A98" s="2" t="s">
        <v>33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1:14" x14ac:dyDescent="0.3">
      <c r="A99" s="2" t="s">
        <v>34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1:14" x14ac:dyDescent="0.3">
      <c r="A100" s="2" t="s">
        <v>35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x14ac:dyDescent="0.3">
      <c r="A101" s="5" t="s">
        <v>7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1:14" x14ac:dyDescent="0.3">
      <c r="A102" s="1" t="s">
        <v>8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</row>
    <row r="103" spans="1:14" x14ac:dyDescent="0.3">
      <c r="A103" s="1" t="s">
        <v>9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</row>
    <row r="104" spans="1:14" x14ac:dyDescent="0.3">
      <c r="A104" s="1" t="s">
        <v>10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</row>
    <row r="105" spans="1:14" x14ac:dyDescent="0.3">
      <c r="A105" s="1" t="s">
        <v>11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</row>
    <row r="106" spans="1:14" x14ac:dyDescent="0.3">
      <c r="A106" s="1" t="s">
        <v>12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1:14" x14ac:dyDescent="0.3">
      <c r="A107" s="1" t="s">
        <v>13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1:14" x14ac:dyDescent="0.3">
      <c r="A108" s="1" t="s">
        <v>14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1:14" x14ac:dyDescent="0.3">
      <c r="A109" s="1" t="s">
        <v>15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1:14" x14ac:dyDescent="0.3">
      <c r="A110" s="1" t="s">
        <v>16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1:14" x14ac:dyDescent="0.3">
      <c r="A111" s="1" t="s">
        <v>17</v>
      </c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1:14" x14ac:dyDescent="0.3">
      <c r="A112" s="1" t="s">
        <v>18</v>
      </c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</row>
    <row r="113" spans="1:14" x14ac:dyDescent="0.3">
      <c r="A113" s="1" t="s">
        <v>19</v>
      </c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1:14" x14ac:dyDescent="0.3">
      <c r="A114" s="1" t="s">
        <v>20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1:14" x14ac:dyDescent="0.3">
      <c r="A115" s="1" t="s">
        <v>21</v>
      </c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1:14" x14ac:dyDescent="0.3">
      <c r="A116" s="1" t="s">
        <v>22</v>
      </c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1:14" ht="15" thickBot="1" x14ac:dyDescent="0.35">
      <c r="A117" s="6" t="s">
        <v>42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9" spans="1:14" ht="16.2" x14ac:dyDescent="0.3">
      <c r="A119" s="4" t="s">
        <v>23</v>
      </c>
      <c r="B119" s="15">
        <v>2009</v>
      </c>
      <c r="C119" s="15">
        <v>2010</v>
      </c>
      <c r="D119" s="15">
        <v>2011</v>
      </c>
      <c r="E119" s="15">
        <v>2012</v>
      </c>
      <c r="F119" s="15">
        <v>2013</v>
      </c>
      <c r="G119" s="15">
        <v>2014</v>
      </c>
      <c r="H119" s="15">
        <v>2015</v>
      </c>
      <c r="I119" s="15">
        <v>2016</v>
      </c>
      <c r="J119" s="15">
        <v>2017</v>
      </c>
      <c r="K119" s="15" t="s">
        <v>40</v>
      </c>
      <c r="L119" s="15" t="s">
        <v>43</v>
      </c>
      <c r="M119" s="15" t="s">
        <v>41</v>
      </c>
      <c r="N119" s="15" t="s">
        <v>45</v>
      </c>
    </row>
    <row r="120" spans="1:14" x14ac:dyDescent="0.3">
      <c r="A120" s="5" t="s">
        <v>0</v>
      </c>
      <c r="B120" s="18" t="e">
        <f>QROO!#REF!-BACALAR!B121-'BENITO JUÁREZ'!B121-COZUMEL!B121-FCP!B121-'ISLA MUJERES'!B121-'JOSÉ M. MORELOS'!B121-'LÁZARO CÁRDENAS'!B121-OPB!B121-'PUERTO MORELOS'!B121-SOLIDARIDAD!B121-TULUM!B121</f>
        <v>#REF!</v>
      </c>
      <c r="C120" s="18" t="e">
        <f>QROO!#REF!-BACALAR!C121-'BENITO JUÁREZ'!C121-COZUMEL!C121-FCP!C121-'ISLA MUJERES'!C121-'JOSÉ M. MORELOS'!C121-'LÁZARO CÁRDENAS'!C121-OPB!C121-'PUERTO MORELOS'!C121-SOLIDARIDAD!C121-TULUM!C121</f>
        <v>#REF!</v>
      </c>
      <c r="D120" s="18" t="e">
        <f>QROO!#REF!-BACALAR!D121-'BENITO JUÁREZ'!D121-COZUMEL!D121-FCP!D121-'ISLA MUJERES'!D121-'JOSÉ M. MORELOS'!D121-'LÁZARO CÁRDENAS'!D121-OPB!D121-'PUERTO MORELOS'!D121-SOLIDARIDAD!D121-TULUM!D121</f>
        <v>#REF!</v>
      </c>
      <c r="E120" s="18" t="e">
        <f>QROO!#REF!-BACALAR!E121-'BENITO JUÁREZ'!E121-COZUMEL!E121-FCP!E121-'ISLA MUJERES'!E121-'JOSÉ M. MORELOS'!E121-'LÁZARO CÁRDENAS'!E121-OPB!E121-'PUERTO MORELOS'!E121-SOLIDARIDAD!E121-TULUM!E121</f>
        <v>#REF!</v>
      </c>
      <c r="F120" s="18" t="e">
        <f>QROO!#REF!-BACALAR!F121-'BENITO JUÁREZ'!F121-COZUMEL!F121-FCP!F121-'ISLA MUJERES'!F121-'JOSÉ M. MORELOS'!F121-'LÁZARO CÁRDENAS'!F121-OPB!F121-'PUERTO MORELOS'!F121-SOLIDARIDAD!F121-TULUM!F121</f>
        <v>#REF!</v>
      </c>
      <c r="G120" s="18" t="e">
        <f>QROO!#REF!-BACALAR!G121-'BENITO JUÁREZ'!G121-COZUMEL!G121-FCP!G121-'ISLA MUJERES'!G121-'JOSÉ M. MORELOS'!G121-'LÁZARO CÁRDENAS'!G121-OPB!G121-'PUERTO MORELOS'!G121-SOLIDARIDAD!G121-TULUM!G121</f>
        <v>#REF!</v>
      </c>
      <c r="H120" s="18" t="e">
        <f>QROO!#REF!-BACALAR!H121-'BENITO JUÁREZ'!H121-COZUMEL!H121-FCP!H121-'ISLA MUJERES'!H121-'JOSÉ M. MORELOS'!H121-'LÁZARO CÁRDENAS'!H121-OPB!H121-'PUERTO MORELOS'!H121-SOLIDARIDAD!H121-TULUM!H121</f>
        <v>#REF!</v>
      </c>
      <c r="I120" s="18" t="e">
        <f>QROO!#REF!-BACALAR!I121-'BENITO JUÁREZ'!I121-COZUMEL!I121-FCP!I121-'ISLA MUJERES'!I121-'JOSÉ M. MORELOS'!I121-'LÁZARO CÁRDENAS'!I121-OPB!I121-'PUERTO MORELOS'!I121-SOLIDARIDAD!I121-TULUM!I121</f>
        <v>#REF!</v>
      </c>
      <c r="J120" s="18" t="e">
        <f>QROO!#REF!-BACALAR!J121-'BENITO JUÁREZ'!J121-COZUMEL!J121-FCP!J121-'ISLA MUJERES'!J121-'JOSÉ M. MORELOS'!J121-'LÁZARO CÁRDENAS'!J121-OPB!J121-'PUERTO MORELOS'!J121-SOLIDARIDAD!J121-TULUM!J121</f>
        <v>#REF!</v>
      </c>
      <c r="K120" s="18" t="e">
        <f>QROO!#REF!-BACALAR!K121-'BENITO JUÁREZ'!K121-COZUMEL!K121-FCP!K121-'ISLA MUJERES'!K121-'JOSÉ M. MORELOS'!K121-'LÁZARO CÁRDENAS'!K121-OPB!K121-'PUERTO MORELOS'!K121-SOLIDARIDAD!K121-TULUM!K121</f>
        <v>#REF!</v>
      </c>
      <c r="L120" s="18" t="e">
        <f>QROO!#REF!-BACALAR!L121-'BENITO JUÁREZ'!L121-COZUMEL!L121-FCP!L121-'ISLA MUJERES'!L121-'JOSÉ M. MORELOS'!L121-'LÁZARO CÁRDENAS'!L121-OPB!L121-'PUERTO MORELOS'!L121-SOLIDARIDAD!L121-TULUM!L121</f>
        <v>#REF!</v>
      </c>
      <c r="M120" s="18" t="e">
        <f>QROO!#REF!-BACALAR!M121-'BENITO JUÁREZ'!M121-COZUMEL!M121-FCP!M121-'ISLA MUJERES'!M121-'JOSÉ M. MORELOS'!M121-'LÁZARO CÁRDENAS'!M121-OPB!M121-'PUERTO MORELOS'!M121-SOLIDARIDAD!M121-TULUM!M121</f>
        <v>#REF!</v>
      </c>
      <c r="N120" s="18" t="e">
        <f>QROO!#REF!-BACALAR!N121-'BENITO JUÁREZ'!N121-COZUMEL!N121-FCP!N121-'ISLA MUJERES'!N121-'JOSÉ M. MORELOS'!N121-'LÁZARO CÁRDENAS'!N121-OPB!N121-'PUERTO MORELOS'!N121-SOLIDARIDAD!N121-TULUM!N121</f>
        <v>#REF!</v>
      </c>
    </row>
    <row r="121" spans="1:14" x14ac:dyDescent="0.3">
      <c r="A121" s="1" t="s">
        <v>1</v>
      </c>
      <c r="B121" s="19" t="e">
        <f>QROO!#REF!-BACALAR!B122-'BENITO JUÁREZ'!B122-COZUMEL!B122-FCP!B122-'ISLA MUJERES'!B122-'JOSÉ M. MORELOS'!B122-'LÁZARO CÁRDENAS'!B122-OPB!B122-'PUERTO MORELOS'!B122-SOLIDARIDAD!B122-TULUM!B122</f>
        <v>#REF!</v>
      </c>
      <c r="C121" s="19" t="e">
        <f>QROO!#REF!-BACALAR!C122-'BENITO JUÁREZ'!C122-COZUMEL!C122-FCP!C122-'ISLA MUJERES'!C122-'JOSÉ M. MORELOS'!C122-'LÁZARO CÁRDENAS'!C122-OPB!C122-'PUERTO MORELOS'!C122-SOLIDARIDAD!C122-TULUM!C122</f>
        <v>#REF!</v>
      </c>
      <c r="D121" s="19" t="e">
        <f>QROO!#REF!-BACALAR!D122-'BENITO JUÁREZ'!D122-COZUMEL!D122-FCP!D122-'ISLA MUJERES'!D122-'JOSÉ M. MORELOS'!D122-'LÁZARO CÁRDENAS'!D122-OPB!D122-'PUERTO MORELOS'!D122-SOLIDARIDAD!D122-TULUM!D122</f>
        <v>#REF!</v>
      </c>
      <c r="E121" s="19" t="e">
        <f>QROO!#REF!-BACALAR!E122-'BENITO JUÁREZ'!E122-COZUMEL!E122-FCP!E122-'ISLA MUJERES'!E122-'JOSÉ M. MORELOS'!E122-'LÁZARO CÁRDENAS'!E122-OPB!E122-'PUERTO MORELOS'!E122-SOLIDARIDAD!E122-TULUM!E122</f>
        <v>#REF!</v>
      </c>
      <c r="F121" s="19" t="e">
        <f>QROO!#REF!-BACALAR!F122-'BENITO JUÁREZ'!F122-COZUMEL!F122-FCP!F122-'ISLA MUJERES'!F122-'JOSÉ M. MORELOS'!F122-'LÁZARO CÁRDENAS'!F122-OPB!F122-'PUERTO MORELOS'!F122-SOLIDARIDAD!F122-TULUM!F122</f>
        <v>#REF!</v>
      </c>
      <c r="G121" s="19" t="e">
        <f>QROO!#REF!-BACALAR!G122-'BENITO JUÁREZ'!G122-COZUMEL!G122-FCP!G122-'ISLA MUJERES'!G122-'JOSÉ M. MORELOS'!G122-'LÁZARO CÁRDENAS'!G122-OPB!G122-'PUERTO MORELOS'!G122-SOLIDARIDAD!G122-TULUM!G122</f>
        <v>#REF!</v>
      </c>
      <c r="H121" s="19" t="e">
        <f>QROO!#REF!-BACALAR!H122-'BENITO JUÁREZ'!H122-COZUMEL!H122-FCP!H122-'ISLA MUJERES'!H122-'JOSÉ M. MORELOS'!H122-'LÁZARO CÁRDENAS'!H122-OPB!H122-'PUERTO MORELOS'!H122-SOLIDARIDAD!H122-TULUM!H122</f>
        <v>#REF!</v>
      </c>
      <c r="I121" s="19" t="e">
        <f>QROO!#REF!-BACALAR!I122-'BENITO JUÁREZ'!I122-COZUMEL!I122-FCP!I122-'ISLA MUJERES'!I122-'JOSÉ M. MORELOS'!I122-'LÁZARO CÁRDENAS'!I122-OPB!I122-'PUERTO MORELOS'!I122-SOLIDARIDAD!I122-TULUM!I122</f>
        <v>#REF!</v>
      </c>
      <c r="J121" s="19" t="e">
        <f>QROO!#REF!-BACALAR!J122-'BENITO JUÁREZ'!J122-COZUMEL!J122-FCP!J122-'ISLA MUJERES'!J122-'JOSÉ M. MORELOS'!J122-'LÁZARO CÁRDENAS'!J122-OPB!J122-'PUERTO MORELOS'!J122-SOLIDARIDAD!J122-TULUM!J122</f>
        <v>#REF!</v>
      </c>
      <c r="K121" s="19" t="e">
        <f>QROO!#REF!-BACALAR!K122-'BENITO JUÁREZ'!K122-COZUMEL!K122-FCP!K122-'ISLA MUJERES'!K122-'JOSÉ M. MORELOS'!K122-'LÁZARO CÁRDENAS'!K122-OPB!K122-'PUERTO MORELOS'!K122-SOLIDARIDAD!K122-TULUM!K122</f>
        <v>#REF!</v>
      </c>
      <c r="L121" s="19" t="e">
        <f>QROO!#REF!-BACALAR!L122-'BENITO JUÁREZ'!L122-COZUMEL!L122-FCP!L122-'ISLA MUJERES'!L122-'JOSÉ M. MORELOS'!L122-'LÁZARO CÁRDENAS'!L122-OPB!L122-'PUERTO MORELOS'!L122-SOLIDARIDAD!L122-TULUM!L122</f>
        <v>#REF!</v>
      </c>
      <c r="M121" s="19" t="e">
        <f>QROO!#REF!-BACALAR!M122-'BENITO JUÁREZ'!M122-COZUMEL!M122-FCP!M122-'ISLA MUJERES'!M122-'JOSÉ M. MORELOS'!M122-'LÁZARO CÁRDENAS'!M122-OPB!M122-'PUERTO MORELOS'!M122-SOLIDARIDAD!M122-TULUM!M122</f>
        <v>#REF!</v>
      </c>
      <c r="N121" s="19" t="e">
        <f>QROO!#REF!-BACALAR!N122-'BENITO JUÁREZ'!N122-COZUMEL!N122-FCP!N122-'ISLA MUJERES'!N122-'JOSÉ M. MORELOS'!N122-'LÁZARO CÁRDENAS'!N122-OPB!N122-'PUERTO MORELOS'!N122-SOLIDARIDAD!N122-TULUM!N122</f>
        <v>#REF!</v>
      </c>
    </row>
    <row r="122" spans="1:14" x14ac:dyDescent="0.3">
      <c r="A122" s="5" t="s">
        <v>2</v>
      </c>
      <c r="B122" s="18" t="e">
        <f>QROO!#REF!-BACALAR!B123-'BENITO JUÁREZ'!B123-COZUMEL!B123-FCP!B123-'ISLA MUJERES'!B123-'JOSÉ M. MORELOS'!B123-'LÁZARO CÁRDENAS'!B123-OPB!B123-'PUERTO MORELOS'!B123-SOLIDARIDAD!B123-TULUM!B123</f>
        <v>#REF!</v>
      </c>
      <c r="C122" s="18" t="e">
        <f>QROO!#REF!-BACALAR!C123-'BENITO JUÁREZ'!C123-COZUMEL!C123-FCP!C123-'ISLA MUJERES'!C123-'JOSÉ M. MORELOS'!C123-'LÁZARO CÁRDENAS'!C123-OPB!C123-'PUERTO MORELOS'!C123-SOLIDARIDAD!C123-TULUM!C123</f>
        <v>#REF!</v>
      </c>
      <c r="D122" s="18" t="e">
        <f>QROO!#REF!-BACALAR!D123-'BENITO JUÁREZ'!D123-COZUMEL!D123-FCP!D123-'ISLA MUJERES'!D123-'JOSÉ M. MORELOS'!D123-'LÁZARO CÁRDENAS'!D123-OPB!D123-'PUERTO MORELOS'!D123-SOLIDARIDAD!D123-TULUM!D123</f>
        <v>#REF!</v>
      </c>
      <c r="E122" s="18" t="e">
        <f>QROO!#REF!-BACALAR!E123-'BENITO JUÁREZ'!E123-COZUMEL!E123-FCP!E123-'ISLA MUJERES'!E123-'JOSÉ M. MORELOS'!E123-'LÁZARO CÁRDENAS'!E123-OPB!E123-'PUERTO MORELOS'!E123-SOLIDARIDAD!E123-TULUM!E123</f>
        <v>#REF!</v>
      </c>
      <c r="F122" s="18" t="e">
        <f>QROO!#REF!-BACALAR!F123-'BENITO JUÁREZ'!F123-COZUMEL!F123-FCP!F123-'ISLA MUJERES'!F123-'JOSÉ M. MORELOS'!F123-'LÁZARO CÁRDENAS'!F123-OPB!F123-'PUERTO MORELOS'!F123-SOLIDARIDAD!F123-TULUM!F123</f>
        <v>#REF!</v>
      </c>
      <c r="G122" s="18" t="e">
        <f>QROO!#REF!-BACALAR!G123-'BENITO JUÁREZ'!G123-COZUMEL!G123-FCP!G123-'ISLA MUJERES'!G123-'JOSÉ M. MORELOS'!G123-'LÁZARO CÁRDENAS'!G123-OPB!G123-'PUERTO MORELOS'!G123-SOLIDARIDAD!G123-TULUM!G123</f>
        <v>#REF!</v>
      </c>
      <c r="H122" s="18" t="e">
        <f>QROO!#REF!-BACALAR!H123-'BENITO JUÁREZ'!H123-COZUMEL!H123-FCP!H123-'ISLA MUJERES'!H123-'JOSÉ M. MORELOS'!H123-'LÁZARO CÁRDENAS'!H123-OPB!H123-'PUERTO MORELOS'!H123-SOLIDARIDAD!H123-TULUM!H123</f>
        <v>#REF!</v>
      </c>
      <c r="I122" s="18" t="e">
        <f>QROO!#REF!-BACALAR!I123-'BENITO JUÁREZ'!I123-COZUMEL!I123-FCP!I123-'ISLA MUJERES'!I123-'JOSÉ M. MORELOS'!I123-'LÁZARO CÁRDENAS'!I123-OPB!I123-'PUERTO MORELOS'!I123-SOLIDARIDAD!I123-TULUM!I123</f>
        <v>#REF!</v>
      </c>
      <c r="J122" s="18" t="e">
        <f>QROO!#REF!-BACALAR!J123-'BENITO JUÁREZ'!J123-COZUMEL!J123-FCP!J123-'ISLA MUJERES'!J123-'JOSÉ M. MORELOS'!J123-'LÁZARO CÁRDENAS'!J123-OPB!J123-'PUERTO MORELOS'!J123-SOLIDARIDAD!J123-TULUM!J123</f>
        <v>#REF!</v>
      </c>
      <c r="K122" s="18" t="e">
        <f>QROO!#REF!-BACALAR!K123-'BENITO JUÁREZ'!K123-COZUMEL!K123-FCP!K123-'ISLA MUJERES'!K123-'JOSÉ M. MORELOS'!K123-'LÁZARO CÁRDENAS'!K123-OPB!K123-'PUERTO MORELOS'!K123-SOLIDARIDAD!K123-TULUM!K123</f>
        <v>#REF!</v>
      </c>
      <c r="L122" s="18" t="e">
        <f>QROO!#REF!-BACALAR!L123-'BENITO JUÁREZ'!L123-COZUMEL!L123-FCP!L123-'ISLA MUJERES'!L123-'JOSÉ M. MORELOS'!L123-'LÁZARO CÁRDENAS'!L123-OPB!L123-'PUERTO MORELOS'!L123-SOLIDARIDAD!L123-TULUM!L123</f>
        <v>#REF!</v>
      </c>
      <c r="M122" s="18" t="e">
        <f>QROO!#REF!-BACALAR!M123-'BENITO JUÁREZ'!M123-COZUMEL!M123-FCP!M123-'ISLA MUJERES'!M123-'JOSÉ M. MORELOS'!M123-'LÁZARO CÁRDENAS'!M123-OPB!M123-'PUERTO MORELOS'!M123-SOLIDARIDAD!M123-TULUM!M123</f>
        <v>#REF!</v>
      </c>
      <c r="N122" s="18" t="e">
        <f>QROO!#REF!-BACALAR!N123-'BENITO JUÁREZ'!N123-COZUMEL!N123-FCP!N123-'ISLA MUJERES'!N123-'JOSÉ M. MORELOS'!N123-'LÁZARO CÁRDENAS'!N123-OPB!N123-'PUERTO MORELOS'!N123-SOLIDARIDAD!N123-TULUM!N123</f>
        <v>#REF!</v>
      </c>
    </row>
    <row r="123" spans="1:14" x14ac:dyDescent="0.3">
      <c r="A123" s="1" t="s">
        <v>3</v>
      </c>
      <c r="B123" s="20" t="e">
        <f>QROO!#REF!-BACALAR!B124-'BENITO JUÁREZ'!B124-COZUMEL!B124-FCP!B124-'ISLA MUJERES'!B124-'JOSÉ M. MORELOS'!B124-'LÁZARO CÁRDENAS'!B124-OPB!B124-'PUERTO MORELOS'!B124-SOLIDARIDAD!B124-TULUM!B124</f>
        <v>#REF!</v>
      </c>
      <c r="C123" s="20" t="e">
        <f>QROO!#REF!-BACALAR!C124-'BENITO JUÁREZ'!C124-COZUMEL!C124-FCP!C124-'ISLA MUJERES'!C124-'JOSÉ M. MORELOS'!C124-'LÁZARO CÁRDENAS'!C124-OPB!C124-'PUERTO MORELOS'!C124-SOLIDARIDAD!C124-TULUM!C124</f>
        <v>#REF!</v>
      </c>
      <c r="D123" s="20" t="e">
        <f>QROO!#REF!-BACALAR!D124-'BENITO JUÁREZ'!D124-COZUMEL!D124-FCP!D124-'ISLA MUJERES'!D124-'JOSÉ M. MORELOS'!D124-'LÁZARO CÁRDENAS'!D124-OPB!D124-'PUERTO MORELOS'!D124-SOLIDARIDAD!D124-TULUM!D124</f>
        <v>#REF!</v>
      </c>
      <c r="E123" s="20" t="e">
        <f>QROO!#REF!-BACALAR!E124-'BENITO JUÁREZ'!E124-COZUMEL!E124-FCP!E124-'ISLA MUJERES'!E124-'JOSÉ M. MORELOS'!E124-'LÁZARO CÁRDENAS'!E124-OPB!E124-'PUERTO MORELOS'!E124-SOLIDARIDAD!E124-TULUM!E124</f>
        <v>#REF!</v>
      </c>
      <c r="F123" s="20" t="e">
        <f>QROO!#REF!-BACALAR!F124-'BENITO JUÁREZ'!F124-COZUMEL!F124-FCP!F124-'ISLA MUJERES'!F124-'JOSÉ M. MORELOS'!F124-'LÁZARO CÁRDENAS'!F124-OPB!F124-'PUERTO MORELOS'!F124-SOLIDARIDAD!F124-TULUM!F124</f>
        <v>#REF!</v>
      </c>
      <c r="G123" s="20" t="e">
        <f>QROO!#REF!-BACALAR!G124-'BENITO JUÁREZ'!G124-COZUMEL!G124-FCP!G124-'ISLA MUJERES'!G124-'JOSÉ M. MORELOS'!G124-'LÁZARO CÁRDENAS'!G124-OPB!G124-'PUERTO MORELOS'!G124-SOLIDARIDAD!G124-TULUM!G124</f>
        <v>#REF!</v>
      </c>
      <c r="H123" s="20" t="e">
        <f>QROO!#REF!-BACALAR!H124-'BENITO JUÁREZ'!H124-COZUMEL!H124-FCP!H124-'ISLA MUJERES'!H124-'JOSÉ M. MORELOS'!H124-'LÁZARO CÁRDENAS'!H124-OPB!H124-'PUERTO MORELOS'!H124-SOLIDARIDAD!H124-TULUM!H124</f>
        <v>#REF!</v>
      </c>
      <c r="I123" s="20" t="e">
        <f>QROO!#REF!-BACALAR!I124-'BENITO JUÁREZ'!I124-COZUMEL!I124-FCP!I124-'ISLA MUJERES'!I124-'JOSÉ M. MORELOS'!I124-'LÁZARO CÁRDENAS'!I124-OPB!I124-'PUERTO MORELOS'!I124-SOLIDARIDAD!I124-TULUM!I124</f>
        <v>#REF!</v>
      </c>
      <c r="J123" s="20" t="e">
        <f>QROO!#REF!-BACALAR!J124-'BENITO JUÁREZ'!J124-COZUMEL!J124-FCP!J124-'ISLA MUJERES'!J124-'JOSÉ M. MORELOS'!J124-'LÁZARO CÁRDENAS'!J124-OPB!J124-'PUERTO MORELOS'!J124-SOLIDARIDAD!J124-TULUM!J124</f>
        <v>#REF!</v>
      </c>
      <c r="K123" s="20" t="e">
        <f>QROO!#REF!-BACALAR!K124-'BENITO JUÁREZ'!K124-COZUMEL!K124-FCP!K124-'ISLA MUJERES'!K124-'JOSÉ M. MORELOS'!K124-'LÁZARO CÁRDENAS'!K124-OPB!K124-'PUERTO MORELOS'!K124-SOLIDARIDAD!K124-TULUM!K124</f>
        <v>#REF!</v>
      </c>
      <c r="L123" s="20" t="e">
        <f>QROO!#REF!-BACALAR!L124-'BENITO JUÁREZ'!L124-COZUMEL!L124-FCP!L124-'ISLA MUJERES'!L124-'JOSÉ M. MORELOS'!L124-'LÁZARO CÁRDENAS'!L124-OPB!L124-'PUERTO MORELOS'!L124-SOLIDARIDAD!L124-TULUM!L124</f>
        <v>#REF!</v>
      </c>
      <c r="M123" s="20" t="e">
        <f>QROO!#REF!-BACALAR!M124-'BENITO JUÁREZ'!M124-COZUMEL!M124-FCP!M124-'ISLA MUJERES'!M124-'JOSÉ M. MORELOS'!M124-'LÁZARO CÁRDENAS'!M124-OPB!M124-'PUERTO MORELOS'!M124-SOLIDARIDAD!M124-TULUM!M124</f>
        <v>#REF!</v>
      </c>
      <c r="N123" s="20" t="e">
        <f>QROO!#REF!-BACALAR!N124-'BENITO JUÁREZ'!N124-COZUMEL!N124-FCP!N124-'ISLA MUJERES'!N124-'JOSÉ M. MORELOS'!N124-'LÁZARO CÁRDENAS'!N124-OPB!N124-'PUERTO MORELOS'!N124-SOLIDARIDAD!N124-TULUM!N124</f>
        <v>#REF!</v>
      </c>
    </row>
    <row r="124" spans="1:14" x14ac:dyDescent="0.3">
      <c r="A124" s="1" t="s">
        <v>4</v>
      </c>
      <c r="B124" s="20" t="e">
        <f>QROO!#REF!-BACALAR!B125-'BENITO JUÁREZ'!B125-COZUMEL!B125-FCP!B125-'ISLA MUJERES'!B125-'JOSÉ M. MORELOS'!B125-'LÁZARO CÁRDENAS'!B125-OPB!B125-'PUERTO MORELOS'!B125-SOLIDARIDAD!B125-TULUM!B125</f>
        <v>#REF!</v>
      </c>
      <c r="C124" s="20" t="e">
        <f>QROO!#REF!-BACALAR!C125-'BENITO JUÁREZ'!C125-COZUMEL!C125-FCP!C125-'ISLA MUJERES'!C125-'JOSÉ M. MORELOS'!C125-'LÁZARO CÁRDENAS'!C125-OPB!C125-'PUERTO MORELOS'!C125-SOLIDARIDAD!C125-TULUM!C125</f>
        <v>#REF!</v>
      </c>
      <c r="D124" s="20" t="e">
        <f>QROO!#REF!-BACALAR!D125-'BENITO JUÁREZ'!D125-COZUMEL!D125-FCP!D125-'ISLA MUJERES'!D125-'JOSÉ M. MORELOS'!D125-'LÁZARO CÁRDENAS'!D125-OPB!D125-'PUERTO MORELOS'!D125-SOLIDARIDAD!D125-TULUM!D125</f>
        <v>#REF!</v>
      </c>
      <c r="E124" s="20" t="e">
        <f>QROO!#REF!-BACALAR!E125-'BENITO JUÁREZ'!E125-COZUMEL!E125-FCP!E125-'ISLA MUJERES'!E125-'JOSÉ M. MORELOS'!E125-'LÁZARO CÁRDENAS'!E125-OPB!E125-'PUERTO MORELOS'!E125-SOLIDARIDAD!E125-TULUM!E125</f>
        <v>#REF!</v>
      </c>
      <c r="F124" s="20" t="e">
        <f>QROO!#REF!-BACALAR!F125-'BENITO JUÁREZ'!F125-COZUMEL!F125-FCP!F125-'ISLA MUJERES'!F125-'JOSÉ M. MORELOS'!F125-'LÁZARO CÁRDENAS'!F125-OPB!F125-'PUERTO MORELOS'!F125-SOLIDARIDAD!F125-TULUM!F125</f>
        <v>#REF!</v>
      </c>
      <c r="G124" s="20" t="e">
        <f>QROO!#REF!-BACALAR!G125-'BENITO JUÁREZ'!G125-COZUMEL!G125-FCP!G125-'ISLA MUJERES'!G125-'JOSÉ M. MORELOS'!G125-'LÁZARO CÁRDENAS'!G125-OPB!G125-'PUERTO MORELOS'!G125-SOLIDARIDAD!G125-TULUM!G125</f>
        <v>#REF!</v>
      </c>
      <c r="H124" s="20" t="e">
        <f>QROO!#REF!-BACALAR!H125-'BENITO JUÁREZ'!H125-COZUMEL!H125-FCP!H125-'ISLA MUJERES'!H125-'JOSÉ M. MORELOS'!H125-'LÁZARO CÁRDENAS'!H125-OPB!H125-'PUERTO MORELOS'!H125-SOLIDARIDAD!H125-TULUM!H125</f>
        <v>#REF!</v>
      </c>
      <c r="I124" s="20" t="e">
        <f>QROO!#REF!-BACALAR!I125-'BENITO JUÁREZ'!I125-COZUMEL!I125-FCP!I125-'ISLA MUJERES'!I125-'JOSÉ M. MORELOS'!I125-'LÁZARO CÁRDENAS'!I125-OPB!I125-'PUERTO MORELOS'!I125-SOLIDARIDAD!I125-TULUM!I125</f>
        <v>#REF!</v>
      </c>
      <c r="J124" s="20" t="e">
        <f>QROO!#REF!-BACALAR!J125-'BENITO JUÁREZ'!J125-COZUMEL!J125-FCP!J125-'ISLA MUJERES'!J125-'JOSÉ M. MORELOS'!J125-'LÁZARO CÁRDENAS'!J125-OPB!J125-'PUERTO MORELOS'!J125-SOLIDARIDAD!J125-TULUM!J125</f>
        <v>#REF!</v>
      </c>
      <c r="K124" s="20" t="e">
        <f>QROO!#REF!-BACALAR!K125-'BENITO JUÁREZ'!K125-COZUMEL!K125-FCP!K125-'ISLA MUJERES'!K125-'JOSÉ M. MORELOS'!K125-'LÁZARO CÁRDENAS'!K125-OPB!K125-'PUERTO MORELOS'!K125-SOLIDARIDAD!K125-TULUM!K125</f>
        <v>#REF!</v>
      </c>
      <c r="L124" s="20" t="e">
        <f>QROO!#REF!-BACALAR!L125-'BENITO JUÁREZ'!L125-COZUMEL!L125-FCP!L125-'ISLA MUJERES'!L125-'JOSÉ M. MORELOS'!L125-'LÁZARO CÁRDENAS'!L125-OPB!L125-'PUERTO MORELOS'!L125-SOLIDARIDAD!L125-TULUM!L125</f>
        <v>#REF!</v>
      </c>
      <c r="M124" s="20" t="e">
        <f>QROO!#REF!-BACALAR!M125-'BENITO JUÁREZ'!M125-COZUMEL!M125-FCP!M125-'ISLA MUJERES'!M125-'JOSÉ M. MORELOS'!M125-'LÁZARO CÁRDENAS'!M125-OPB!M125-'PUERTO MORELOS'!M125-SOLIDARIDAD!M125-TULUM!M125</f>
        <v>#REF!</v>
      </c>
      <c r="N124" s="20" t="e">
        <f>QROO!#REF!-BACALAR!N125-'BENITO JUÁREZ'!N125-COZUMEL!N125-FCP!N125-'ISLA MUJERES'!N125-'JOSÉ M. MORELOS'!N125-'LÁZARO CÁRDENAS'!N125-OPB!N125-'PUERTO MORELOS'!N125-SOLIDARIDAD!N125-TULUM!N125</f>
        <v>#REF!</v>
      </c>
    </row>
    <row r="125" spans="1:14" x14ac:dyDescent="0.3">
      <c r="A125" s="1" t="s">
        <v>5</v>
      </c>
      <c r="B125" s="20" t="e">
        <f>QROO!#REF!-BACALAR!B126-'BENITO JUÁREZ'!B126-COZUMEL!B126-FCP!B126-'ISLA MUJERES'!B126-'JOSÉ M. MORELOS'!B126-'LÁZARO CÁRDENAS'!B126-OPB!B126-'PUERTO MORELOS'!B126-SOLIDARIDAD!B126-TULUM!B126</f>
        <v>#REF!</v>
      </c>
      <c r="C125" s="20" t="e">
        <f>QROO!#REF!-BACALAR!C126-'BENITO JUÁREZ'!C126-COZUMEL!C126-FCP!C126-'ISLA MUJERES'!C126-'JOSÉ M. MORELOS'!C126-'LÁZARO CÁRDENAS'!C126-OPB!C126-'PUERTO MORELOS'!C126-SOLIDARIDAD!C126-TULUM!C126</f>
        <v>#REF!</v>
      </c>
      <c r="D125" s="20" t="e">
        <f>QROO!#REF!-BACALAR!D126-'BENITO JUÁREZ'!D126-COZUMEL!D126-FCP!D126-'ISLA MUJERES'!D126-'JOSÉ M. MORELOS'!D126-'LÁZARO CÁRDENAS'!D126-OPB!D126-'PUERTO MORELOS'!D126-SOLIDARIDAD!D126-TULUM!D126</f>
        <v>#REF!</v>
      </c>
      <c r="E125" s="20" t="e">
        <f>QROO!#REF!-BACALAR!E126-'BENITO JUÁREZ'!E126-COZUMEL!E126-FCP!E126-'ISLA MUJERES'!E126-'JOSÉ M. MORELOS'!E126-'LÁZARO CÁRDENAS'!E126-OPB!E126-'PUERTO MORELOS'!E126-SOLIDARIDAD!E126-TULUM!E126</f>
        <v>#REF!</v>
      </c>
      <c r="F125" s="20" t="e">
        <f>QROO!#REF!-BACALAR!F126-'BENITO JUÁREZ'!F126-COZUMEL!F126-FCP!F126-'ISLA MUJERES'!F126-'JOSÉ M. MORELOS'!F126-'LÁZARO CÁRDENAS'!F126-OPB!F126-'PUERTO MORELOS'!F126-SOLIDARIDAD!F126-TULUM!F126</f>
        <v>#REF!</v>
      </c>
      <c r="G125" s="20" t="e">
        <f>QROO!#REF!-BACALAR!G126-'BENITO JUÁREZ'!G126-COZUMEL!G126-FCP!G126-'ISLA MUJERES'!G126-'JOSÉ M. MORELOS'!G126-'LÁZARO CÁRDENAS'!G126-OPB!G126-'PUERTO MORELOS'!G126-SOLIDARIDAD!G126-TULUM!G126</f>
        <v>#REF!</v>
      </c>
      <c r="H125" s="20" t="e">
        <f>QROO!#REF!-BACALAR!H126-'BENITO JUÁREZ'!H126-COZUMEL!H126-FCP!H126-'ISLA MUJERES'!H126-'JOSÉ M. MORELOS'!H126-'LÁZARO CÁRDENAS'!H126-OPB!H126-'PUERTO MORELOS'!H126-SOLIDARIDAD!H126-TULUM!H126</f>
        <v>#REF!</v>
      </c>
      <c r="I125" s="20" t="e">
        <f>QROO!#REF!-BACALAR!I126-'BENITO JUÁREZ'!I126-COZUMEL!I126-FCP!I126-'ISLA MUJERES'!I126-'JOSÉ M. MORELOS'!I126-'LÁZARO CÁRDENAS'!I126-OPB!I126-'PUERTO MORELOS'!I126-SOLIDARIDAD!I126-TULUM!I126</f>
        <v>#REF!</v>
      </c>
      <c r="J125" s="20" t="e">
        <f>QROO!#REF!-BACALAR!J126-'BENITO JUÁREZ'!J126-COZUMEL!J126-FCP!J126-'ISLA MUJERES'!J126-'JOSÉ M. MORELOS'!J126-'LÁZARO CÁRDENAS'!J126-OPB!J126-'PUERTO MORELOS'!J126-SOLIDARIDAD!J126-TULUM!J126</f>
        <v>#REF!</v>
      </c>
      <c r="K125" s="20" t="e">
        <f>QROO!#REF!-BACALAR!K126-'BENITO JUÁREZ'!K126-COZUMEL!K126-FCP!K126-'ISLA MUJERES'!K126-'JOSÉ M. MORELOS'!K126-'LÁZARO CÁRDENAS'!K126-OPB!K126-'PUERTO MORELOS'!K126-SOLIDARIDAD!K126-TULUM!K126</f>
        <v>#REF!</v>
      </c>
      <c r="L125" s="20" t="e">
        <f>QROO!#REF!-BACALAR!L126-'BENITO JUÁREZ'!L126-COZUMEL!L126-FCP!L126-'ISLA MUJERES'!L126-'JOSÉ M. MORELOS'!L126-'LÁZARO CÁRDENAS'!L126-OPB!L126-'PUERTO MORELOS'!L126-SOLIDARIDAD!L126-TULUM!L126</f>
        <v>#REF!</v>
      </c>
      <c r="M125" s="20" t="e">
        <f>QROO!#REF!-BACALAR!M126-'BENITO JUÁREZ'!M126-COZUMEL!M126-FCP!M126-'ISLA MUJERES'!M126-'JOSÉ M. MORELOS'!M126-'LÁZARO CÁRDENAS'!M126-OPB!M126-'PUERTO MORELOS'!M126-SOLIDARIDAD!M126-TULUM!M126</f>
        <v>#REF!</v>
      </c>
      <c r="N125" s="20" t="e">
        <f>QROO!#REF!-BACALAR!N126-'BENITO JUÁREZ'!N126-COZUMEL!N126-FCP!N126-'ISLA MUJERES'!N126-'JOSÉ M. MORELOS'!N126-'LÁZARO CÁRDENAS'!N126-OPB!N126-'PUERTO MORELOS'!N126-SOLIDARIDAD!N126-TULUM!N126</f>
        <v>#REF!</v>
      </c>
    </row>
    <row r="126" spans="1:14" x14ac:dyDescent="0.3">
      <c r="A126" s="1" t="s">
        <v>6</v>
      </c>
      <c r="B126" s="20" t="e">
        <f>QROO!#REF!-BACALAR!B127-'BENITO JUÁREZ'!B127-COZUMEL!B127-FCP!B127-'ISLA MUJERES'!B127-'JOSÉ M. MORELOS'!B127-'LÁZARO CÁRDENAS'!B127-OPB!B127-'PUERTO MORELOS'!B127-SOLIDARIDAD!B127-TULUM!B127</f>
        <v>#REF!</v>
      </c>
      <c r="C126" s="20" t="e">
        <f>QROO!#REF!-BACALAR!C127-'BENITO JUÁREZ'!C127-COZUMEL!C127-FCP!C127-'ISLA MUJERES'!C127-'JOSÉ M. MORELOS'!C127-'LÁZARO CÁRDENAS'!C127-OPB!C127-'PUERTO MORELOS'!C127-SOLIDARIDAD!C127-TULUM!C127</f>
        <v>#REF!</v>
      </c>
      <c r="D126" s="20" t="e">
        <f>QROO!#REF!-BACALAR!D127-'BENITO JUÁREZ'!D127-COZUMEL!D127-FCP!D127-'ISLA MUJERES'!D127-'JOSÉ M. MORELOS'!D127-'LÁZARO CÁRDENAS'!D127-OPB!D127-'PUERTO MORELOS'!D127-SOLIDARIDAD!D127-TULUM!D127</f>
        <v>#REF!</v>
      </c>
      <c r="E126" s="20" t="e">
        <f>QROO!#REF!-BACALAR!E127-'BENITO JUÁREZ'!E127-COZUMEL!E127-FCP!E127-'ISLA MUJERES'!E127-'JOSÉ M. MORELOS'!E127-'LÁZARO CÁRDENAS'!E127-OPB!E127-'PUERTO MORELOS'!E127-SOLIDARIDAD!E127-TULUM!E127</f>
        <v>#REF!</v>
      </c>
      <c r="F126" s="20" t="e">
        <f>QROO!#REF!-BACALAR!F127-'BENITO JUÁREZ'!F127-COZUMEL!F127-FCP!F127-'ISLA MUJERES'!F127-'JOSÉ M. MORELOS'!F127-'LÁZARO CÁRDENAS'!F127-OPB!F127-'PUERTO MORELOS'!F127-SOLIDARIDAD!F127-TULUM!F127</f>
        <v>#REF!</v>
      </c>
      <c r="G126" s="20" t="e">
        <f>QROO!#REF!-BACALAR!G127-'BENITO JUÁREZ'!G127-COZUMEL!G127-FCP!G127-'ISLA MUJERES'!G127-'JOSÉ M. MORELOS'!G127-'LÁZARO CÁRDENAS'!G127-OPB!G127-'PUERTO MORELOS'!G127-SOLIDARIDAD!G127-TULUM!G127</f>
        <v>#REF!</v>
      </c>
      <c r="H126" s="20" t="e">
        <f>QROO!#REF!-BACALAR!H127-'BENITO JUÁREZ'!H127-COZUMEL!H127-FCP!H127-'ISLA MUJERES'!H127-'JOSÉ M. MORELOS'!H127-'LÁZARO CÁRDENAS'!H127-OPB!H127-'PUERTO MORELOS'!H127-SOLIDARIDAD!H127-TULUM!H127</f>
        <v>#REF!</v>
      </c>
      <c r="I126" s="20" t="e">
        <f>QROO!#REF!-BACALAR!I127-'BENITO JUÁREZ'!I127-COZUMEL!I127-FCP!I127-'ISLA MUJERES'!I127-'JOSÉ M. MORELOS'!I127-'LÁZARO CÁRDENAS'!I127-OPB!I127-'PUERTO MORELOS'!I127-SOLIDARIDAD!I127-TULUM!I127</f>
        <v>#REF!</v>
      </c>
      <c r="J126" s="20" t="e">
        <f>QROO!#REF!-BACALAR!J127-'BENITO JUÁREZ'!J127-COZUMEL!J127-FCP!J127-'ISLA MUJERES'!J127-'JOSÉ M. MORELOS'!J127-'LÁZARO CÁRDENAS'!J127-OPB!J127-'PUERTO MORELOS'!J127-SOLIDARIDAD!J127-TULUM!J127</f>
        <v>#REF!</v>
      </c>
      <c r="K126" s="20" t="e">
        <f>QROO!#REF!-BACALAR!K127-'BENITO JUÁREZ'!K127-COZUMEL!K127-FCP!K127-'ISLA MUJERES'!K127-'JOSÉ M. MORELOS'!K127-'LÁZARO CÁRDENAS'!K127-OPB!K127-'PUERTO MORELOS'!K127-SOLIDARIDAD!K127-TULUM!K127</f>
        <v>#REF!</v>
      </c>
      <c r="L126" s="20" t="e">
        <f>QROO!#REF!-BACALAR!L127-'BENITO JUÁREZ'!L127-COZUMEL!L127-FCP!L127-'ISLA MUJERES'!L127-'JOSÉ M. MORELOS'!L127-'LÁZARO CÁRDENAS'!L127-OPB!L127-'PUERTO MORELOS'!L127-SOLIDARIDAD!L127-TULUM!L127</f>
        <v>#REF!</v>
      </c>
      <c r="M126" s="20" t="e">
        <f>QROO!#REF!-BACALAR!M127-'BENITO JUÁREZ'!M127-COZUMEL!M127-FCP!M127-'ISLA MUJERES'!M127-'JOSÉ M. MORELOS'!M127-'LÁZARO CÁRDENAS'!M127-OPB!M127-'PUERTO MORELOS'!M127-SOLIDARIDAD!M127-TULUM!M127</f>
        <v>#REF!</v>
      </c>
      <c r="N126" s="20" t="e">
        <f>QROO!#REF!-BACALAR!N127-'BENITO JUÁREZ'!N127-COZUMEL!N127-FCP!N127-'ISLA MUJERES'!N127-'JOSÉ M. MORELOS'!N127-'LÁZARO CÁRDENAS'!N127-OPB!N127-'PUERTO MORELOS'!N127-SOLIDARIDAD!N127-TULUM!N127</f>
        <v>#REF!</v>
      </c>
    </row>
    <row r="127" spans="1:14" x14ac:dyDescent="0.3">
      <c r="A127" s="2" t="s">
        <v>24</v>
      </c>
      <c r="B127" s="21" t="e">
        <f>QROO!#REF!-BACALAR!B128-'BENITO JUÁREZ'!B128-COZUMEL!B128-FCP!B128-'ISLA MUJERES'!B128-'JOSÉ M. MORELOS'!B128-'LÁZARO CÁRDENAS'!B128-OPB!B128-'PUERTO MORELOS'!B128-SOLIDARIDAD!B128-TULUM!B128</f>
        <v>#REF!</v>
      </c>
      <c r="C127" s="21" t="e">
        <f>QROO!#REF!-BACALAR!C128-'BENITO JUÁREZ'!C128-COZUMEL!C128-FCP!C128-'ISLA MUJERES'!C128-'JOSÉ M. MORELOS'!C128-'LÁZARO CÁRDENAS'!C128-OPB!C128-'PUERTO MORELOS'!C128-SOLIDARIDAD!C128-TULUM!C128</f>
        <v>#REF!</v>
      </c>
      <c r="D127" s="21" t="e">
        <f>QROO!#REF!-BACALAR!D128-'BENITO JUÁREZ'!D128-COZUMEL!D128-FCP!D128-'ISLA MUJERES'!D128-'JOSÉ M. MORELOS'!D128-'LÁZARO CÁRDENAS'!D128-OPB!D128-'PUERTO MORELOS'!D128-SOLIDARIDAD!D128-TULUM!D128</f>
        <v>#REF!</v>
      </c>
      <c r="E127" s="21" t="e">
        <f>QROO!#REF!-BACALAR!E128-'BENITO JUÁREZ'!E128-COZUMEL!E128-FCP!E128-'ISLA MUJERES'!E128-'JOSÉ M. MORELOS'!E128-'LÁZARO CÁRDENAS'!E128-OPB!E128-'PUERTO MORELOS'!E128-SOLIDARIDAD!E128-TULUM!E128</f>
        <v>#REF!</v>
      </c>
      <c r="F127" s="21" t="e">
        <f>QROO!#REF!-BACALAR!F128-'BENITO JUÁREZ'!F128-COZUMEL!F128-FCP!F128-'ISLA MUJERES'!F128-'JOSÉ M. MORELOS'!F128-'LÁZARO CÁRDENAS'!F128-OPB!F128-'PUERTO MORELOS'!F128-SOLIDARIDAD!F128-TULUM!F128</f>
        <v>#REF!</v>
      </c>
      <c r="G127" s="21" t="e">
        <f>QROO!#REF!-BACALAR!G128-'BENITO JUÁREZ'!G128-COZUMEL!G128-FCP!G128-'ISLA MUJERES'!G128-'JOSÉ M. MORELOS'!G128-'LÁZARO CÁRDENAS'!G128-OPB!G128-'PUERTO MORELOS'!G128-SOLIDARIDAD!G128-TULUM!G128</f>
        <v>#REF!</v>
      </c>
      <c r="H127" s="21" t="e">
        <f>QROO!#REF!-BACALAR!H128-'BENITO JUÁREZ'!H128-COZUMEL!H128-FCP!H128-'ISLA MUJERES'!H128-'JOSÉ M. MORELOS'!H128-'LÁZARO CÁRDENAS'!H128-OPB!H128-'PUERTO MORELOS'!H128-SOLIDARIDAD!H128-TULUM!H128</f>
        <v>#REF!</v>
      </c>
      <c r="I127" s="21" t="e">
        <f>QROO!#REF!-BACALAR!I128-'BENITO JUÁREZ'!I128-COZUMEL!I128-FCP!I128-'ISLA MUJERES'!I128-'JOSÉ M. MORELOS'!I128-'LÁZARO CÁRDENAS'!I128-OPB!I128-'PUERTO MORELOS'!I128-SOLIDARIDAD!I128-TULUM!I128</f>
        <v>#REF!</v>
      </c>
      <c r="J127" s="21" t="e">
        <f>QROO!#REF!-BACALAR!J128-'BENITO JUÁREZ'!J128-COZUMEL!J128-FCP!J128-'ISLA MUJERES'!J128-'JOSÉ M. MORELOS'!J128-'LÁZARO CÁRDENAS'!J128-OPB!J128-'PUERTO MORELOS'!J128-SOLIDARIDAD!J128-TULUM!J128</f>
        <v>#REF!</v>
      </c>
      <c r="K127" s="21" t="e">
        <f>QROO!#REF!-BACALAR!K128-'BENITO JUÁREZ'!K128-COZUMEL!K128-FCP!K128-'ISLA MUJERES'!K128-'JOSÉ M. MORELOS'!K128-'LÁZARO CÁRDENAS'!K128-OPB!K128-'PUERTO MORELOS'!K128-SOLIDARIDAD!K128-TULUM!K128</f>
        <v>#REF!</v>
      </c>
      <c r="L127" s="21" t="e">
        <f>QROO!#REF!-BACALAR!L128-'BENITO JUÁREZ'!L128-COZUMEL!L128-FCP!L128-'ISLA MUJERES'!L128-'JOSÉ M. MORELOS'!L128-'LÁZARO CÁRDENAS'!L128-OPB!L128-'PUERTO MORELOS'!L128-SOLIDARIDAD!L128-TULUM!L128</f>
        <v>#REF!</v>
      </c>
      <c r="M127" s="21" t="e">
        <f>QROO!#REF!-BACALAR!M128-'BENITO JUÁREZ'!M128-COZUMEL!M128-FCP!M128-'ISLA MUJERES'!M128-'JOSÉ M. MORELOS'!M128-'LÁZARO CÁRDENAS'!M128-OPB!M128-'PUERTO MORELOS'!M128-SOLIDARIDAD!M128-TULUM!M128</f>
        <v>#REF!</v>
      </c>
      <c r="N127" s="21" t="e">
        <f>QROO!#REF!-BACALAR!N128-'BENITO JUÁREZ'!N128-COZUMEL!N128-FCP!N128-'ISLA MUJERES'!N128-'JOSÉ M. MORELOS'!N128-'LÁZARO CÁRDENAS'!N128-OPB!N128-'PUERTO MORELOS'!N128-SOLIDARIDAD!N128-TULUM!N128</f>
        <v>#REF!</v>
      </c>
    </row>
    <row r="128" spans="1:14" x14ac:dyDescent="0.3">
      <c r="A128" s="2" t="s">
        <v>25</v>
      </c>
      <c r="B128" s="21" t="e">
        <f>QROO!#REF!-BACALAR!B129-'BENITO JUÁREZ'!B129-COZUMEL!B129-FCP!B129-'ISLA MUJERES'!B129-'JOSÉ M. MORELOS'!B129-'LÁZARO CÁRDENAS'!B129-OPB!B129-'PUERTO MORELOS'!B129-SOLIDARIDAD!B129-TULUM!B129</f>
        <v>#REF!</v>
      </c>
      <c r="C128" s="21" t="e">
        <f>QROO!#REF!-BACALAR!C129-'BENITO JUÁREZ'!C129-COZUMEL!C129-FCP!C129-'ISLA MUJERES'!C129-'JOSÉ M. MORELOS'!C129-'LÁZARO CÁRDENAS'!C129-OPB!C129-'PUERTO MORELOS'!C129-SOLIDARIDAD!C129-TULUM!C129</f>
        <v>#REF!</v>
      </c>
      <c r="D128" s="21" t="e">
        <f>QROO!#REF!-BACALAR!D129-'BENITO JUÁREZ'!D129-COZUMEL!D129-FCP!D129-'ISLA MUJERES'!D129-'JOSÉ M. MORELOS'!D129-'LÁZARO CÁRDENAS'!D129-OPB!D129-'PUERTO MORELOS'!D129-SOLIDARIDAD!D129-TULUM!D129</f>
        <v>#REF!</v>
      </c>
      <c r="E128" s="21" t="e">
        <f>QROO!#REF!-BACALAR!E129-'BENITO JUÁREZ'!E129-COZUMEL!E129-FCP!E129-'ISLA MUJERES'!E129-'JOSÉ M. MORELOS'!E129-'LÁZARO CÁRDENAS'!E129-OPB!E129-'PUERTO MORELOS'!E129-SOLIDARIDAD!E129-TULUM!E129</f>
        <v>#REF!</v>
      </c>
      <c r="F128" s="21" t="e">
        <f>QROO!#REF!-BACALAR!F129-'BENITO JUÁREZ'!F129-COZUMEL!F129-FCP!F129-'ISLA MUJERES'!F129-'JOSÉ M. MORELOS'!F129-'LÁZARO CÁRDENAS'!F129-OPB!F129-'PUERTO MORELOS'!F129-SOLIDARIDAD!F129-TULUM!F129</f>
        <v>#REF!</v>
      </c>
      <c r="G128" s="21" t="e">
        <f>QROO!#REF!-BACALAR!G129-'BENITO JUÁREZ'!G129-COZUMEL!G129-FCP!G129-'ISLA MUJERES'!G129-'JOSÉ M. MORELOS'!G129-'LÁZARO CÁRDENAS'!G129-OPB!G129-'PUERTO MORELOS'!G129-SOLIDARIDAD!G129-TULUM!G129</f>
        <v>#REF!</v>
      </c>
      <c r="H128" s="21" t="e">
        <f>QROO!#REF!-BACALAR!H129-'BENITO JUÁREZ'!H129-COZUMEL!H129-FCP!H129-'ISLA MUJERES'!H129-'JOSÉ M. MORELOS'!H129-'LÁZARO CÁRDENAS'!H129-OPB!H129-'PUERTO MORELOS'!H129-SOLIDARIDAD!H129-TULUM!H129</f>
        <v>#REF!</v>
      </c>
      <c r="I128" s="21" t="e">
        <f>QROO!#REF!-BACALAR!I129-'BENITO JUÁREZ'!I129-COZUMEL!I129-FCP!I129-'ISLA MUJERES'!I129-'JOSÉ M. MORELOS'!I129-'LÁZARO CÁRDENAS'!I129-OPB!I129-'PUERTO MORELOS'!I129-SOLIDARIDAD!I129-TULUM!I129</f>
        <v>#REF!</v>
      </c>
      <c r="J128" s="21" t="e">
        <f>QROO!#REF!-BACALAR!J129-'BENITO JUÁREZ'!J129-COZUMEL!J129-FCP!J129-'ISLA MUJERES'!J129-'JOSÉ M. MORELOS'!J129-'LÁZARO CÁRDENAS'!J129-OPB!J129-'PUERTO MORELOS'!J129-SOLIDARIDAD!J129-TULUM!J129</f>
        <v>#REF!</v>
      </c>
      <c r="K128" s="21" t="e">
        <f>QROO!#REF!-BACALAR!K129-'BENITO JUÁREZ'!K129-COZUMEL!K129-FCP!K129-'ISLA MUJERES'!K129-'JOSÉ M. MORELOS'!K129-'LÁZARO CÁRDENAS'!K129-OPB!K129-'PUERTO MORELOS'!K129-SOLIDARIDAD!K129-TULUM!K129</f>
        <v>#REF!</v>
      </c>
      <c r="L128" s="21" t="e">
        <f>QROO!#REF!-BACALAR!L129-'BENITO JUÁREZ'!L129-COZUMEL!L129-FCP!L129-'ISLA MUJERES'!L129-'JOSÉ M. MORELOS'!L129-'LÁZARO CÁRDENAS'!L129-OPB!L129-'PUERTO MORELOS'!L129-SOLIDARIDAD!L129-TULUM!L129</f>
        <v>#REF!</v>
      </c>
      <c r="M128" s="21" t="e">
        <f>QROO!#REF!-BACALAR!M129-'BENITO JUÁREZ'!M129-COZUMEL!M129-FCP!M129-'ISLA MUJERES'!M129-'JOSÉ M. MORELOS'!M129-'LÁZARO CÁRDENAS'!M129-OPB!M129-'PUERTO MORELOS'!M129-SOLIDARIDAD!M129-TULUM!M129</f>
        <v>#REF!</v>
      </c>
      <c r="N128" s="21" t="e">
        <f>QROO!#REF!-BACALAR!N129-'BENITO JUÁREZ'!N129-COZUMEL!N129-FCP!N129-'ISLA MUJERES'!N129-'JOSÉ M. MORELOS'!N129-'LÁZARO CÁRDENAS'!N129-OPB!N129-'PUERTO MORELOS'!N129-SOLIDARIDAD!N129-TULUM!N129</f>
        <v>#REF!</v>
      </c>
    </row>
    <row r="129" spans="1:14" x14ac:dyDescent="0.3">
      <c r="A129" s="2" t="s">
        <v>26</v>
      </c>
      <c r="B129" s="21" t="e">
        <f>QROO!#REF!-BACALAR!B130-'BENITO JUÁREZ'!B130-COZUMEL!B130-FCP!B130-'ISLA MUJERES'!B130-'JOSÉ M. MORELOS'!B130-'LÁZARO CÁRDENAS'!B130-OPB!B130-'PUERTO MORELOS'!B130-SOLIDARIDAD!B130-TULUM!B130</f>
        <v>#REF!</v>
      </c>
      <c r="C129" s="21" t="e">
        <f>QROO!#REF!-BACALAR!C130-'BENITO JUÁREZ'!C130-COZUMEL!C130-FCP!C130-'ISLA MUJERES'!C130-'JOSÉ M. MORELOS'!C130-'LÁZARO CÁRDENAS'!C130-OPB!C130-'PUERTO MORELOS'!C130-SOLIDARIDAD!C130-TULUM!C130</f>
        <v>#REF!</v>
      </c>
      <c r="D129" s="21" t="e">
        <f>QROO!#REF!-BACALAR!D130-'BENITO JUÁREZ'!D130-COZUMEL!D130-FCP!D130-'ISLA MUJERES'!D130-'JOSÉ M. MORELOS'!D130-'LÁZARO CÁRDENAS'!D130-OPB!D130-'PUERTO MORELOS'!D130-SOLIDARIDAD!D130-TULUM!D130</f>
        <v>#REF!</v>
      </c>
      <c r="E129" s="21" t="e">
        <f>QROO!#REF!-BACALAR!E130-'BENITO JUÁREZ'!E130-COZUMEL!E130-FCP!E130-'ISLA MUJERES'!E130-'JOSÉ M. MORELOS'!E130-'LÁZARO CÁRDENAS'!E130-OPB!E130-'PUERTO MORELOS'!E130-SOLIDARIDAD!E130-TULUM!E130</f>
        <v>#REF!</v>
      </c>
      <c r="F129" s="21" t="e">
        <f>QROO!#REF!-BACALAR!F130-'BENITO JUÁREZ'!F130-COZUMEL!F130-FCP!F130-'ISLA MUJERES'!F130-'JOSÉ M. MORELOS'!F130-'LÁZARO CÁRDENAS'!F130-OPB!F130-'PUERTO MORELOS'!F130-SOLIDARIDAD!F130-TULUM!F130</f>
        <v>#REF!</v>
      </c>
      <c r="G129" s="21" t="e">
        <f>QROO!#REF!-BACALAR!G130-'BENITO JUÁREZ'!G130-COZUMEL!G130-FCP!G130-'ISLA MUJERES'!G130-'JOSÉ M. MORELOS'!G130-'LÁZARO CÁRDENAS'!G130-OPB!G130-'PUERTO MORELOS'!G130-SOLIDARIDAD!G130-TULUM!G130</f>
        <v>#REF!</v>
      </c>
      <c r="H129" s="21" t="e">
        <f>QROO!#REF!-BACALAR!H130-'BENITO JUÁREZ'!H130-COZUMEL!H130-FCP!H130-'ISLA MUJERES'!H130-'JOSÉ M. MORELOS'!H130-'LÁZARO CÁRDENAS'!H130-OPB!H130-'PUERTO MORELOS'!H130-SOLIDARIDAD!H130-TULUM!H130</f>
        <v>#REF!</v>
      </c>
      <c r="I129" s="21" t="e">
        <f>QROO!#REF!-BACALAR!I130-'BENITO JUÁREZ'!I130-COZUMEL!I130-FCP!I130-'ISLA MUJERES'!I130-'JOSÉ M. MORELOS'!I130-'LÁZARO CÁRDENAS'!I130-OPB!I130-'PUERTO MORELOS'!I130-SOLIDARIDAD!I130-TULUM!I130</f>
        <v>#REF!</v>
      </c>
      <c r="J129" s="21" t="e">
        <f>QROO!#REF!-BACALAR!J130-'BENITO JUÁREZ'!J130-COZUMEL!J130-FCP!J130-'ISLA MUJERES'!J130-'JOSÉ M. MORELOS'!J130-'LÁZARO CÁRDENAS'!J130-OPB!J130-'PUERTO MORELOS'!J130-SOLIDARIDAD!J130-TULUM!J130</f>
        <v>#REF!</v>
      </c>
      <c r="K129" s="21" t="e">
        <f>QROO!#REF!-BACALAR!K130-'BENITO JUÁREZ'!K130-COZUMEL!K130-FCP!K130-'ISLA MUJERES'!K130-'JOSÉ M. MORELOS'!K130-'LÁZARO CÁRDENAS'!K130-OPB!K130-'PUERTO MORELOS'!K130-SOLIDARIDAD!K130-TULUM!K130</f>
        <v>#REF!</v>
      </c>
      <c r="L129" s="21" t="e">
        <f>QROO!#REF!-BACALAR!L130-'BENITO JUÁREZ'!L130-COZUMEL!L130-FCP!L130-'ISLA MUJERES'!L130-'JOSÉ M. MORELOS'!L130-'LÁZARO CÁRDENAS'!L130-OPB!L130-'PUERTO MORELOS'!L130-SOLIDARIDAD!L130-TULUM!L130</f>
        <v>#REF!</v>
      </c>
      <c r="M129" s="21" t="e">
        <f>QROO!#REF!-BACALAR!M130-'BENITO JUÁREZ'!M130-COZUMEL!M130-FCP!M130-'ISLA MUJERES'!M130-'JOSÉ M. MORELOS'!M130-'LÁZARO CÁRDENAS'!M130-OPB!M130-'PUERTO MORELOS'!M130-SOLIDARIDAD!M130-TULUM!M130</f>
        <v>#REF!</v>
      </c>
      <c r="N129" s="21" t="e">
        <f>QROO!#REF!-BACALAR!N130-'BENITO JUÁREZ'!N130-COZUMEL!N130-FCP!N130-'ISLA MUJERES'!N130-'JOSÉ M. MORELOS'!N130-'LÁZARO CÁRDENAS'!N130-OPB!N130-'PUERTO MORELOS'!N130-SOLIDARIDAD!N130-TULUM!N130</f>
        <v>#REF!</v>
      </c>
    </row>
    <row r="130" spans="1:14" x14ac:dyDescent="0.3">
      <c r="A130" s="2" t="s">
        <v>27</v>
      </c>
      <c r="B130" s="21" t="e">
        <f>QROO!#REF!-BACALAR!B131-'BENITO JUÁREZ'!B131-COZUMEL!B131-FCP!B131-'ISLA MUJERES'!B131-'JOSÉ M. MORELOS'!B131-'LÁZARO CÁRDENAS'!B131-OPB!B131-'PUERTO MORELOS'!B131-SOLIDARIDAD!B131-TULUM!B131</f>
        <v>#REF!</v>
      </c>
      <c r="C130" s="21" t="e">
        <f>QROO!#REF!-BACALAR!C131-'BENITO JUÁREZ'!C131-COZUMEL!C131-FCP!C131-'ISLA MUJERES'!C131-'JOSÉ M. MORELOS'!C131-'LÁZARO CÁRDENAS'!C131-OPB!C131-'PUERTO MORELOS'!C131-SOLIDARIDAD!C131-TULUM!C131</f>
        <v>#REF!</v>
      </c>
      <c r="D130" s="21" t="e">
        <f>QROO!#REF!-BACALAR!D131-'BENITO JUÁREZ'!D131-COZUMEL!D131-FCP!D131-'ISLA MUJERES'!D131-'JOSÉ M. MORELOS'!D131-'LÁZARO CÁRDENAS'!D131-OPB!D131-'PUERTO MORELOS'!D131-SOLIDARIDAD!D131-TULUM!D131</f>
        <v>#REF!</v>
      </c>
      <c r="E130" s="21" t="e">
        <f>QROO!#REF!-BACALAR!E131-'BENITO JUÁREZ'!E131-COZUMEL!E131-FCP!E131-'ISLA MUJERES'!E131-'JOSÉ M. MORELOS'!E131-'LÁZARO CÁRDENAS'!E131-OPB!E131-'PUERTO MORELOS'!E131-SOLIDARIDAD!E131-TULUM!E131</f>
        <v>#REF!</v>
      </c>
      <c r="F130" s="21" t="e">
        <f>QROO!#REF!-BACALAR!F131-'BENITO JUÁREZ'!F131-COZUMEL!F131-FCP!F131-'ISLA MUJERES'!F131-'JOSÉ M. MORELOS'!F131-'LÁZARO CÁRDENAS'!F131-OPB!F131-'PUERTO MORELOS'!F131-SOLIDARIDAD!F131-TULUM!F131</f>
        <v>#REF!</v>
      </c>
      <c r="G130" s="21" t="e">
        <f>QROO!#REF!-BACALAR!G131-'BENITO JUÁREZ'!G131-COZUMEL!G131-FCP!G131-'ISLA MUJERES'!G131-'JOSÉ M. MORELOS'!G131-'LÁZARO CÁRDENAS'!G131-OPB!G131-'PUERTO MORELOS'!G131-SOLIDARIDAD!G131-TULUM!G131</f>
        <v>#REF!</v>
      </c>
      <c r="H130" s="21" t="e">
        <f>QROO!#REF!-BACALAR!H131-'BENITO JUÁREZ'!H131-COZUMEL!H131-FCP!H131-'ISLA MUJERES'!H131-'JOSÉ M. MORELOS'!H131-'LÁZARO CÁRDENAS'!H131-OPB!H131-'PUERTO MORELOS'!H131-SOLIDARIDAD!H131-TULUM!H131</f>
        <v>#REF!</v>
      </c>
      <c r="I130" s="21" t="e">
        <f>QROO!#REF!-BACALAR!I131-'BENITO JUÁREZ'!I131-COZUMEL!I131-FCP!I131-'ISLA MUJERES'!I131-'JOSÉ M. MORELOS'!I131-'LÁZARO CÁRDENAS'!I131-OPB!I131-'PUERTO MORELOS'!I131-SOLIDARIDAD!I131-TULUM!I131</f>
        <v>#REF!</v>
      </c>
      <c r="J130" s="21" t="e">
        <f>QROO!#REF!-BACALAR!J131-'BENITO JUÁREZ'!J131-COZUMEL!J131-FCP!J131-'ISLA MUJERES'!J131-'JOSÉ M. MORELOS'!J131-'LÁZARO CÁRDENAS'!J131-OPB!J131-'PUERTO MORELOS'!J131-SOLIDARIDAD!J131-TULUM!J131</f>
        <v>#REF!</v>
      </c>
      <c r="K130" s="21" t="e">
        <f>QROO!#REF!-BACALAR!K131-'BENITO JUÁREZ'!K131-COZUMEL!K131-FCP!K131-'ISLA MUJERES'!K131-'JOSÉ M. MORELOS'!K131-'LÁZARO CÁRDENAS'!K131-OPB!K131-'PUERTO MORELOS'!K131-SOLIDARIDAD!K131-TULUM!K131</f>
        <v>#REF!</v>
      </c>
      <c r="L130" s="21" t="e">
        <f>QROO!#REF!-BACALAR!L131-'BENITO JUÁREZ'!L131-COZUMEL!L131-FCP!L131-'ISLA MUJERES'!L131-'JOSÉ M. MORELOS'!L131-'LÁZARO CÁRDENAS'!L131-OPB!L131-'PUERTO MORELOS'!L131-SOLIDARIDAD!L131-TULUM!L131</f>
        <v>#REF!</v>
      </c>
      <c r="M130" s="21" t="e">
        <f>QROO!#REF!-BACALAR!M131-'BENITO JUÁREZ'!M131-COZUMEL!M131-FCP!M131-'ISLA MUJERES'!M131-'JOSÉ M. MORELOS'!M131-'LÁZARO CÁRDENAS'!M131-OPB!M131-'PUERTO MORELOS'!M131-SOLIDARIDAD!M131-TULUM!M131</f>
        <v>#REF!</v>
      </c>
      <c r="N130" s="21" t="e">
        <f>QROO!#REF!-BACALAR!N131-'BENITO JUÁREZ'!N131-COZUMEL!N131-FCP!N131-'ISLA MUJERES'!N131-'JOSÉ M. MORELOS'!N131-'LÁZARO CÁRDENAS'!N131-OPB!N131-'PUERTO MORELOS'!N131-SOLIDARIDAD!N131-TULUM!N131</f>
        <v>#REF!</v>
      </c>
    </row>
    <row r="131" spans="1:14" x14ac:dyDescent="0.3">
      <c r="A131" s="2" t="s">
        <v>28</v>
      </c>
      <c r="B131" s="21" t="e">
        <f>QROO!#REF!-BACALAR!B132-'BENITO JUÁREZ'!B132-COZUMEL!B132-FCP!B132-'ISLA MUJERES'!B132-'JOSÉ M. MORELOS'!B132-'LÁZARO CÁRDENAS'!B132-OPB!B132-'PUERTO MORELOS'!B132-SOLIDARIDAD!B132-TULUM!B132</f>
        <v>#REF!</v>
      </c>
      <c r="C131" s="21" t="e">
        <f>QROO!#REF!-BACALAR!C132-'BENITO JUÁREZ'!C132-COZUMEL!C132-FCP!C132-'ISLA MUJERES'!C132-'JOSÉ M. MORELOS'!C132-'LÁZARO CÁRDENAS'!C132-OPB!C132-'PUERTO MORELOS'!C132-SOLIDARIDAD!C132-TULUM!C132</f>
        <v>#REF!</v>
      </c>
      <c r="D131" s="21" t="e">
        <f>QROO!#REF!-BACALAR!D132-'BENITO JUÁREZ'!D132-COZUMEL!D132-FCP!D132-'ISLA MUJERES'!D132-'JOSÉ M. MORELOS'!D132-'LÁZARO CÁRDENAS'!D132-OPB!D132-'PUERTO MORELOS'!D132-SOLIDARIDAD!D132-TULUM!D132</f>
        <v>#REF!</v>
      </c>
      <c r="E131" s="21" t="e">
        <f>QROO!#REF!-BACALAR!E132-'BENITO JUÁREZ'!E132-COZUMEL!E132-FCP!E132-'ISLA MUJERES'!E132-'JOSÉ M. MORELOS'!E132-'LÁZARO CÁRDENAS'!E132-OPB!E132-'PUERTO MORELOS'!E132-SOLIDARIDAD!E132-TULUM!E132</f>
        <v>#REF!</v>
      </c>
      <c r="F131" s="21" t="e">
        <f>QROO!#REF!-BACALAR!F132-'BENITO JUÁREZ'!F132-COZUMEL!F132-FCP!F132-'ISLA MUJERES'!F132-'JOSÉ M. MORELOS'!F132-'LÁZARO CÁRDENAS'!F132-OPB!F132-'PUERTO MORELOS'!F132-SOLIDARIDAD!F132-TULUM!F132</f>
        <v>#REF!</v>
      </c>
      <c r="G131" s="21" t="e">
        <f>QROO!#REF!-BACALAR!G132-'BENITO JUÁREZ'!G132-COZUMEL!G132-FCP!G132-'ISLA MUJERES'!G132-'JOSÉ M. MORELOS'!G132-'LÁZARO CÁRDENAS'!G132-OPB!G132-'PUERTO MORELOS'!G132-SOLIDARIDAD!G132-TULUM!G132</f>
        <v>#REF!</v>
      </c>
      <c r="H131" s="21" t="e">
        <f>QROO!#REF!-BACALAR!H132-'BENITO JUÁREZ'!H132-COZUMEL!H132-FCP!H132-'ISLA MUJERES'!H132-'JOSÉ M. MORELOS'!H132-'LÁZARO CÁRDENAS'!H132-OPB!H132-'PUERTO MORELOS'!H132-SOLIDARIDAD!H132-TULUM!H132</f>
        <v>#REF!</v>
      </c>
      <c r="I131" s="21" t="e">
        <f>QROO!#REF!-BACALAR!I132-'BENITO JUÁREZ'!I132-COZUMEL!I132-FCP!I132-'ISLA MUJERES'!I132-'JOSÉ M. MORELOS'!I132-'LÁZARO CÁRDENAS'!I132-OPB!I132-'PUERTO MORELOS'!I132-SOLIDARIDAD!I132-TULUM!I132</f>
        <v>#REF!</v>
      </c>
      <c r="J131" s="21" t="e">
        <f>QROO!#REF!-BACALAR!J132-'BENITO JUÁREZ'!J132-COZUMEL!J132-FCP!J132-'ISLA MUJERES'!J132-'JOSÉ M. MORELOS'!J132-'LÁZARO CÁRDENAS'!J132-OPB!J132-'PUERTO MORELOS'!J132-SOLIDARIDAD!J132-TULUM!J132</f>
        <v>#REF!</v>
      </c>
      <c r="K131" s="21" t="e">
        <f>QROO!#REF!-BACALAR!K132-'BENITO JUÁREZ'!K132-COZUMEL!K132-FCP!K132-'ISLA MUJERES'!K132-'JOSÉ M. MORELOS'!K132-'LÁZARO CÁRDENAS'!K132-OPB!K132-'PUERTO MORELOS'!K132-SOLIDARIDAD!K132-TULUM!K132</f>
        <v>#REF!</v>
      </c>
      <c r="L131" s="21" t="e">
        <f>QROO!#REF!-BACALAR!L132-'BENITO JUÁREZ'!L132-COZUMEL!L132-FCP!L132-'ISLA MUJERES'!L132-'JOSÉ M. MORELOS'!L132-'LÁZARO CÁRDENAS'!L132-OPB!L132-'PUERTO MORELOS'!L132-SOLIDARIDAD!L132-TULUM!L132</f>
        <v>#REF!</v>
      </c>
      <c r="M131" s="21" t="e">
        <f>QROO!#REF!-BACALAR!M132-'BENITO JUÁREZ'!M132-COZUMEL!M132-FCP!M132-'ISLA MUJERES'!M132-'JOSÉ M. MORELOS'!M132-'LÁZARO CÁRDENAS'!M132-OPB!M132-'PUERTO MORELOS'!M132-SOLIDARIDAD!M132-TULUM!M132</f>
        <v>#REF!</v>
      </c>
      <c r="N131" s="21" t="e">
        <f>QROO!#REF!-BACALAR!N132-'BENITO JUÁREZ'!N132-COZUMEL!N132-FCP!N132-'ISLA MUJERES'!N132-'JOSÉ M. MORELOS'!N132-'LÁZARO CÁRDENAS'!N132-OPB!N132-'PUERTO MORELOS'!N132-SOLIDARIDAD!N132-TULUM!N132</f>
        <v>#REF!</v>
      </c>
    </row>
    <row r="132" spans="1:14" x14ac:dyDescent="0.3">
      <c r="A132" s="2" t="s">
        <v>29</v>
      </c>
      <c r="B132" s="21" t="e">
        <f>QROO!#REF!-BACALAR!B133-'BENITO JUÁREZ'!B133-COZUMEL!B133-FCP!B133-'ISLA MUJERES'!B133-'JOSÉ M. MORELOS'!B133-'LÁZARO CÁRDENAS'!B133-OPB!B133-'PUERTO MORELOS'!B133-SOLIDARIDAD!B133-TULUM!B133</f>
        <v>#REF!</v>
      </c>
      <c r="C132" s="21" t="e">
        <f>QROO!#REF!-BACALAR!C133-'BENITO JUÁREZ'!C133-COZUMEL!C133-FCP!C133-'ISLA MUJERES'!C133-'JOSÉ M. MORELOS'!C133-'LÁZARO CÁRDENAS'!C133-OPB!C133-'PUERTO MORELOS'!C133-SOLIDARIDAD!C133-TULUM!C133</f>
        <v>#REF!</v>
      </c>
      <c r="D132" s="21" t="e">
        <f>QROO!#REF!-BACALAR!D133-'BENITO JUÁREZ'!D133-COZUMEL!D133-FCP!D133-'ISLA MUJERES'!D133-'JOSÉ M. MORELOS'!D133-'LÁZARO CÁRDENAS'!D133-OPB!D133-'PUERTO MORELOS'!D133-SOLIDARIDAD!D133-TULUM!D133</f>
        <v>#REF!</v>
      </c>
      <c r="E132" s="21" t="e">
        <f>QROO!#REF!-BACALAR!E133-'BENITO JUÁREZ'!E133-COZUMEL!E133-FCP!E133-'ISLA MUJERES'!E133-'JOSÉ M. MORELOS'!E133-'LÁZARO CÁRDENAS'!E133-OPB!E133-'PUERTO MORELOS'!E133-SOLIDARIDAD!E133-TULUM!E133</f>
        <v>#REF!</v>
      </c>
      <c r="F132" s="21" t="e">
        <f>QROO!#REF!-BACALAR!F133-'BENITO JUÁREZ'!F133-COZUMEL!F133-FCP!F133-'ISLA MUJERES'!F133-'JOSÉ M. MORELOS'!F133-'LÁZARO CÁRDENAS'!F133-OPB!F133-'PUERTO MORELOS'!F133-SOLIDARIDAD!F133-TULUM!F133</f>
        <v>#REF!</v>
      </c>
      <c r="G132" s="21" t="e">
        <f>QROO!#REF!-BACALAR!G133-'BENITO JUÁREZ'!G133-COZUMEL!G133-FCP!G133-'ISLA MUJERES'!G133-'JOSÉ M. MORELOS'!G133-'LÁZARO CÁRDENAS'!G133-OPB!G133-'PUERTO MORELOS'!G133-SOLIDARIDAD!G133-TULUM!G133</f>
        <v>#REF!</v>
      </c>
      <c r="H132" s="21" t="e">
        <f>QROO!#REF!-BACALAR!H133-'BENITO JUÁREZ'!H133-COZUMEL!H133-FCP!H133-'ISLA MUJERES'!H133-'JOSÉ M. MORELOS'!H133-'LÁZARO CÁRDENAS'!H133-OPB!H133-'PUERTO MORELOS'!H133-SOLIDARIDAD!H133-TULUM!H133</f>
        <v>#REF!</v>
      </c>
      <c r="I132" s="21" t="e">
        <f>QROO!#REF!-BACALAR!I133-'BENITO JUÁREZ'!I133-COZUMEL!I133-FCP!I133-'ISLA MUJERES'!I133-'JOSÉ M. MORELOS'!I133-'LÁZARO CÁRDENAS'!I133-OPB!I133-'PUERTO MORELOS'!I133-SOLIDARIDAD!I133-TULUM!I133</f>
        <v>#REF!</v>
      </c>
      <c r="J132" s="21" t="e">
        <f>QROO!#REF!-BACALAR!J133-'BENITO JUÁREZ'!J133-COZUMEL!J133-FCP!J133-'ISLA MUJERES'!J133-'JOSÉ M. MORELOS'!J133-'LÁZARO CÁRDENAS'!J133-OPB!J133-'PUERTO MORELOS'!J133-SOLIDARIDAD!J133-TULUM!J133</f>
        <v>#REF!</v>
      </c>
      <c r="K132" s="21" t="e">
        <f>QROO!#REF!-BACALAR!K133-'BENITO JUÁREZ'!K133-COZUMEL!K133-FCP!K133-'ISLA MUJERES'!K133-'JOSÉ M. MORELOS'!K133-'LÁZARO CÁRDENAS'!K133-OPB!K133-'PUERTO MORELOS'!K133-SOLIDARIDAD!K133-TULUM!K133</f>
        <v>#REF!</v>
      </c>
      <c r="L132" s="21" t="e">
        <f>QROO!#REF!-BACALAR!L133-'BENITO JUÁREZ'!L133-COZUMEL!L133-FCP!L133-'ISLA MUJERES'!L133-'JOSÉ M. MORELOS'!L133-'LÁZARO CÁRDENAS'!L133-OPB!L133-'PUERTO MORELOS'!L133-SOLIDARIDAD!L133-TULUM!L133</f>
        <v>#REF!</v>
      </c>
      <c r="M132" s="21" t="e">
        <f>QROO!#REF!-BACALAR!M133-'BENITO JUÁREZ'!M133-COZUMEL!M133-FCP!M133-'ISLA MUJERES'!M133-'JOSÉ M. MORELOS'!M133-'LÁZARO CÁRDENAS'!M133-OPB!M133-'PUERTO MORELOS'!M133-SOLIDARIDAD!M133-TULUM!M133</f>
        <v>#REF!</v>
      </c>
      <c r="N132" s="21" t="e">
        <f>QROO!#REF!-BACALAR!N133-'BENITO JUÁREZ'!N133-COZUMEL!N133-FCP!N133-'ISLA MUJERES'!N133-'JOSÉ M. MORELOS'!N133-'LÁZARO CÁRDENAS'!N133-OPB!N133-'PUERTO MORELOS'!N133-SOLIDARIDAD!N133-TULUM!N133</f>
        <v>#REF!</v>
      </c>
    </row>
    <row r="133" spans="1:14" x14ac:dyDescent="0.3">
      <c r="A133" s="2" t="s">
        <v>30</v>
      </c>
      <c r="B133" s="21" t="e">
        <f>QROO!#REF!-BACALAR!B134-'BENITO JUÁREZ'!B134-COZUMEL!B134-FCP!B134-'ISLA MUJERES'!B134-'JOSÉ M. MORELOS'!B134-'LÁZARO CÁRDENAS'!B134-OPB!B134-'PUERTO MORELOS'!B134-SOLIDARIDAD!B134-TULUM!B134</f>
        <v>#REF!</v>
      </c>
      <c r="C133" s="21" t="e">
        <f>QROO!#REF!-BACALAR!C134-'BENITO JUÁREZ'!C134-COZUMEL!C134-FCP!C134-'ISLA MUJERES'!C134-'JOSÉ M. MORELOS'!C134-'LÁZARO CÁRDENAS'!C134-OPB!C134-'PUERTO MORELOS'!C134-SOLIDARIDAD!C134-TULUM!C134</f>
        <v>#REF!</v>
      </c>
      <c r="D133" s="21" t="e">
        <f>QROO!#REF!-BACALAR!D134-'BENITO JUÁREZ'!D134-COZUMEL!D134-FCP!D134-'ISLA MUJERES'!D134-'JOSÉ M. MORELOS'!D134-'LÁZARO CÁRDENAS'!D134-OPB!D134-'PUERTO MORELOS'!D134-SOLIDARIDAD!D134-TULUM!D134</f>
        <v>#REF!</v>
      </c>
      <c r="E133" s="21" t="e">
        <f>QROO!#REF!-BACALAR!E134-'BENITO JUÁREZ'!E134-COZUMEL!E134-FCP!E134-'ISLA MUJERES'!E134-'JOSÉ M. MORELOS'!E134-'LÁZARO CÁRDENAS'!E134-OPB!E134-'PUERTO MORELOS'!E134-SOLIDARIDAD!E134-TULUM!E134</f>
        <v>#REF!</v>
      </c>
      <c r="F133" s="21" t="e">
        <f>QROO!#REF!-BACALAR!F134-'BENITO JUÁREZ'!F134-COZUMEL!F134-FCP!F134-'ISLA MUJERES'!F134-'JOSÉ M. MORELOS'!F134-'LÁZARO CÁRDENAS'!F134-OPB!F134-'PUERTO MORELOS'!F134-SOLIDARIDAD!F134-TULUM!F134</f>
        <v>#REF!</v>
      </c>
      <c r="G133" s="21" t="e">
        <f>QROO!#REF!-BACALAR!G134-'BENITO JUÁREZ'!G134-COZUMEL!G134-FCP!G134-'ISLA MUJERES'!G134-'JOSÉ M. MORELOS'!G134-'LÁZARO CÁRDENAS'!G134-OPB!G134-'PUERTO MORELOS'!G134-SOLIDARIDAD!G134-TULUM!G134</f>
        <v>#REF!</v>
      </c>
      <c r="H133" s="21" t="e">
        <f>QROO!#REF!-BACALAR!H134-'BENITO JUÁREZ'!H134-COZUMEL!H134-FCP!H134-'ISLA MUJERES'!H134-'JOSÉ M. MORELOS'!H134-'LÁZARO CÁRDENAS'!H134-OPB!H134-'PUERTO MORELOS'!H134-SOLIDARIDAD!H134-TULUM!H134</f>
        <v>#REF!</v>
      </c>
      <c r="I133" s="21" t="e">
        <f>QROO!#REF!-BACALAR!I134-'BENITO JUÁREZ'!I134-COZUMEL!I134-FCP!I134-'ISLA MUJERES'!I134-'JOSÉ M. MORELOS'!I134-'LÁZARO CÁRDENAS'!I134-OPB!I134-'PUERTO MORELOS'!I134-SOLIDARIDAD!I134-TULUM!I134</f>
        <v>#REF!</v>
      </c>
      <c r="J133" s="21" t="e">
        <f>QROO!#REF!-BACALAR!J134-'BENITO JUÁREZ'!J134-COZUMEL!J134-FCP!J134-'ISLA MUJERES'!J134-'JOSÉ M. MORELOS'!J134-'LÁZARO CÁRDENAS'!J134-OPB!J134-'PUERTO MORELOS'!J134-SOLIDARIDAD!J134-TULUM!J134</f>
        <v>#REF!</v>
      </c>
      <c r="K133" s="21" t="e">
        <f>QROO!#REF!-BACALAR!K134-'BENITO JUÁREZ'!K134-COZUMEL!K134-FCP!K134-'ISLA MUJERES'!K134-'JOSÉ M. MORELOS'!K134-'LÁZARO CÁRDENAS'!K134-OPB!K134-'PUERTO MORELOS'!K134-SOLIDARIDAD!K134-TULUM!K134</f>
        <v>#REF!</v>
      </c>
      <c r="L133" s="21" t="e">
        <f>QROO!#REF!-BACALAR!L134-'BENITO JUÁREZ'!L134-COZUMEL!L134-FCP!L134-'ISLA MUJERES'!L134-'JOSÉ M. MORELOS'!L134-'LÁZARO CÁRDENAS'!L134-OPB!L134-'PUERTO MORELOS'!L134-SOLIDARIDAD!L134-TULUM!L134</f>
        <v>#REF!</v>
      </c>
      <c r="M133" s="21" t="e">
        <f>QROO!#REF!-BACALAR!M134-'BENITO JUÁREZ'!M134-COZUMEL!M134-FCP!M134-'ISLA MUJERES'!M134-'JOSÉ M. MORELOS'!M134-'LÁZARO CÁRDENAS'!M134-OPB!M134-'PUERTO MORELOS'!M134-SOLIDARIDAD!M134-TULUM!M134</f>
        <v>#REF!</v>
      </c>
      <c r="N133" s="21" t="e">
        <f>QROO!#REF!-BACALAR!N134-'BENITO JUÁREZ'!N134-COZUMEL!N134-FCP!N134-'ISLA MUJERES'!N134-'JOSÉ M. MORELOS'!N134-'LÁZARO CÁRDENAS'!N134-OPB!N134-'PUERTO MORELOS'!N134-SOLIDARIDAD!N134-TULUM!N134</f>
        <v>#REF!</v>
      </c>
    </row>
    <row r="134" spans="1:14" x14ac:dyDescent="0.3">
      <c r="A134" s="2" t="s">
        <v>31</v>
      </c>
      <c r="B134" s="21" t="e">
        <f>QROO!#REF!-BACALAR!B135-'BENITO JUÁREZ'!B135-COZUMEL!B135-FCP!B135-'ISLA MUJERES'!B135-'JOSÉ M. MORELOS'!B135-'LÁZARO CÁRDENAS'!B135-OPB!B135-'PUERTO MORELOS'!B135-SOLIDARIDAD!B135-TULUM!B135</f>
        <v>#REF!</v>
      </c>
      <c r="C134" s="21" t="e">
        <f>QROO!#REF!-BACALAR!C135-'BENITO JUÁREZ'!C135-COZUMEL!C135-FCP!C135-'ISLA MUJERES'!C135-'JOSÉ M. MORELOS'!C135-'LÁZARO CÁRDENAS'!C135-OPB!C135-'PUERTO MORELOS'!C135-SOLIDARIDAD!C135-TULUM!C135</f>
        <v>#REF!</v>
      </c>
      <c r="D134" s="21" t="e">
        <f>QROO!#REF!-BACALAR!D135-'BENITO JUÁREZ'!D135-COZUMEL!D135-FCP!D135-'ISLA MUJERES'!D135-'JOSÉ M. MORELOS'!D135-'LÁZARO CÁRDENAS'!D135-OPB!D135-'PUERTO MORELOS'!D135-SOLIDARIDAD!D135-TULUM!D135</f>
        <v>#REF!</v>
      </c>
      <c r="E134" s="21" t="e">
        <f>QROO!#REF!-BACALAR!E135-'BENITO JUÁREZ'!E135-COZUMEL!E135-FCP!E135-'ISLA MUJERES'!E135-'JOSÉ M. MORELOS'!E135-'LÁZARO CÁRDENAS'!E135-OPB!E135-'PUERTO MORELOS'!E135-SOLIDARIDAD!E135-TULUM!E135</f>
        <v>#REF!</v>
      </c>
      <c r="F134" s="21" t="e">
        <f>QROO!#REF!-BACALAR!F135-'BENITO JUÁREZ'!F135-COZUMEL!F135-FCP!F135-'ISLA MUJERES'!F135-'JOSÉ M. MORELOS'!F135-'LÁZARO CÁRDENAS'!F135-OPB!F135-'PUERTO MORELOS'!F135-SOLIDARIDAD!F135-TULUM!F135</f>
        <v>#REF!</v>
      </c>
      <c r="G134" s="21" t="e">
        <f>QROO!#REF!-BACALAR!G135-'BENITO JUÁREZ'!G135-COZUMEL!G135-FCP!G135-'ISLA MUJERES'!G135-'JOSÉ M. MORELOS'!G135-'LÁZARO CÁRDENAS'!G135-OPB!G135-'PUERTO MORELOS'!G135-SOLIDARIDAD!G135-TULUM!G135</f>
        <v>#REF!</v>
      </c>
      <c r="H134" s="21" t="e">
        <f>QROO!#REF!-BACALAR!H135-'BENITO JUÁREZ'!H135-COZUMEL!H135-FCP!H135-'ISLA MUJERES'!H135-'JOSÉ M. MORELOS'!H135-'LÁZARO CÁRDENAS'!H135-OPB!H135-'PUERTO MORELOS'!H135-SOLIDARIDAD!H135-TULUM!H135</f>
        <v>#REF!</v>
      </c>
      <c r="I134" s="21" t="e">
        <f>QROO!#REF!-BACALAR!I135-'BENITO JUÁREZ'!I135-COZUMEL!I135-FCP!I135-'ISLA MUJERES'!I135-'JOSÉ M. MORELOS'!I135-'LÁZARO CÁRDENAS'!I135-OPB!I135-'PUERTO MORELOS'!I135-SOLIDARIDAD!I135-TULUM!I135</f>
        <v>#REF!</v>
      </c>
      <c r="J134" s="21" t="e">
        <f>QROO!#REF!-BACALAR!J135-'BENITO JUÁREZ'!J135-COZUMEL!J135-FCP!J135-'ISLA MUJERES'!J135-'JOSÉ M. MORELOS'!J135-'LÁZARO CÁRDENAS'!J135-OPB!J135-'PUERTO MORELOS'!J135-SOLIDARIDAD!J135-TULUM!J135</f>
        <v>#REF!</v>
      </c>
      <c r="K134" s="21" t="e">
        <f>QROO!#REF!-BACALAR!K135-'BENITO JUÁREZ'!K135-COZUMEL!K135-FCP!K135-'ISLA MUJERES'!K135-'JOSÉ M. MORELOS'!K135-'LÁZARO CÁRDENAS'!K135-OPB!K135-'PUERTO MORELOS'!K135-SOLIDARIDAD!K135-TULUM!K135</f>
        <v>#REF!</v>
      </c>
      <c r="L134" s="21" t="e">
        <f>QROO!#REF!-BACALAR!L135-'BENITO JUÁREZ'!L135-COZUMEL!L135-FCP!L135-'ISLA MUJERES'!L135-'JOSÉ M. MORELOS'!L135-'LÁZARO CÁRDENAS'!L135-OPB!L135-'PUERTO MORELOS'!L135-SOLIDARIDAD!L135-TULUM!L135</f>
        <v>#REF!</v>
      </c>
      <c r="M134" s="21" t="e">
        <f>QROO!#REF!-BACALAR!M135-'BENITO JUÁREZ'!M135-COZUMEL!M135-FCP!M135-'ISLA MUJERES'!M135-'JOSÉ M. MORELOS'!M135-'LÁZARO CÁRDENAS'!M135-OPB!M135-'PUERTO MORELOS'!M135-SOLIDARIDAD!M135-TULUM!M135</f>
        <v>#REF!</v>
      </c>
      <c r="N134" s="21" t="e">
        <f>QROO!#REF!-BACALAR!N135-'BENITO JUÁREZ'!N135-COZUMEL!N135-FCP!N135-'ISLA MUJERES'!N135-'JOSÉ M. MORELOS'!N135-'LÁZARO CÁRDENAS'!N135-OPB!N135-'PUERTO MORELOS'!N135-SOLIDARIDAD!N135-TULUM!N135</f>
        <v>#REF!</v>
      </c>
    </row>
    <row r="135" spans="1:14" x14ac:dyDescent="0.3">
      <c r="A135" s="2" t="s">
        <v>32</v>
      </c>
      <c r="B135" s="21" t="e">
        <f>QROO!#REF!-BACALAR!B136-'BENITO JUÁREZ'!B136-COZUMEL!B136-FCP!B136-'ISLA MUJERES'!B136-'JOSÉ M. MORELOS'!B136-'LÁZARO CÁRDENAS'!B136-OPB!B136-'PUERTO MORELOS'!B136-SOLIDARIDAD!B136-TULUM!B136</f>
        <v>#REF!</v>
      </c>
      <c r="C135" s="21" t="e">
        <f>QROO!#REF!-BACALAR!C136-'BENITO JUÁREZ'!C136-COZUMEL!C136-FCP!C136-'ISLA MUJERES'!C136-'JOSÉ M. MORELOS'!C136-'LÁZARO CÁRDENAS'!C136-OPB!C136-'PUERTO MORELOS'!C136-SOLIDARIDAD!C136-TULUM!C136</f>
        <v>#REF!</v>
      </c>
      <c r="D135" s="21" t="e">
        <f>QROO!#REF!-BACALAR!D136-'BENITO JUÁREZ'!D136-COZUMEL!D136-FCP!D136-'ISLA MUJERES'!D136-'JOSÉ M. MORELOS'!D136-'LÁZARO CÁRDENAS'!D136-OPB!D136-'PUERTO MORELOS'!D136-SOLIDARIDAD!D136-TULUM!D136</f>
        <v>#REF!</v>
      </c>
      <c r="E135" s="21" t="e">
        <f>QROO!#REF!-BACALAR!E136-'BENITO JUÁREZ'!E136-COZUMEL!E136-FCP!E136-'ISLA MUJERES'!E136-'JOSÉ M. MORELOS'!E136-'LÁZARO CÁRDENAS'!E136-OPB!E136-'PUERTO MORELOS'!E136-SOLIDARIDAD!E136-TULUM!E136</f>
        <v>#REF!</v>
      </c>
      <c r="F135" s="21" t="e">
        <f>QROO!#REF!-BACALAR!F136-'BENITO JUÁREZ'!F136-COZUMEL!F136-FCP!F136-'ISLA MUJERES'!F136-'JOSÉ M. MORELOS'!F136-'LÁZARO CÁRDENAS'!F136-OPB!F136-'PUERTO MORELOS'!F136-SOLIDARIDAD!F136-TULUM!F136</f>
        <v>#REF!</v>
      </c>
      <c r="G135" s="21" t="e">
        <f>QROO!#REF!-BACALAR!G136-'BENITO JUÁREZ'!G136-COZUMEL!G136-FCP!G136-'ISLA MUJERES'!G136-'JOSÉ M. MORELOS'!G136-'LÁZARO CÁRDENAS'!G136-OPB!G136-'PUERTO MORELOS'!G136-SOLIDARIDAD!G136-TULUM!G136</f>
        <v>#REF!</v>
      </c>
      <c r="H135" s="21" t="e">
        <f>QROO!#REF!-BACALAR!H136-'BENITO JUÁREZ'!H136-COZUMEL!H136-FCP!H136-'ISLA MUJERES'!H136-'JOSÉ M. MORELOS'!H136-'LÁZARO CÁRDENAS'!H136-OPB!H136-'PUERTO MORELOS'!H136-SOLIDARIDAD!H136-TULUM!H136</f>
        <v>#REF!</v>
      </c>
      <c r="I135" s="21" t="e">
        <f>QROO!#REF!-BACALAR!I136-'BENITO JUÁREZ'!I136-COZUMEL!I136-FCP!I136-'ISLA MUJERES'!I136-'JOSÉ M. MORELOS'!I136-'LÁZARO CÁRDENAS'!I136-OPB!I136-'PUERTO MORELOS'!I136-SOLIDARIDAD!I136-TULUM!I136</f>
        <v>#REF!</v>
      </c>
      <c r="J135" s="21" t="e">
        <f>QROO!#REF!-BACALAR!J136-'BENITO JUÁREZ'!J136-COZUMEL!J136-FCP!J136-'ISLA MUJERES'!J136-'JOSÉ M. MORELOS'!J136-'LÁZARO CÁRDENAS'!J136-OPB!J136-'PUERTO MORELOS'!J136-SOLIDARIDAD!J136-TULUM!J136</f>
        <v>#REF!</v>
      </c>
      <c r="K135" s="21" t="e">
        <f>QROO!#REF!-BACALAR!K136-'BENITO JUÁREZ'!K136-COZUMEL!K136-FCP!K136-'ISLA MUJERES'!K136-'JOSÉ M. MORELOS'!K136-'LÁZARO CÁRDENAS'!K136-OPB!K136-'PUERTO MORELOS'!K136-SOLIDARIDAD!K136-TULUM!K136</f>
        <v>#REF!</v>
      </c>
      <c r="L135" s="21" t="e">
        <f>QROO!#REF!-BACALAR!L136-'BENITO JUÁREZ'!L136-COZUMEL!L136-FCP!L136-'ISLA MUJERES'!L136-'JOSÉ M. MORELOS'!L136-'LÁZARO CÁRDENAS'!L136-OPB!L136-'PUERTO MORELOS'!L136-SOLIDARIDAD!L136-TULUM!L136</f>
        <v>#REF!</v>
      </c>
      <c r="M135" s="21" t="e">
        <f>QROO!#REF!-BACALAR!M136-'BENITO JUÁREZ'!M136-COZUMEL!M136-FCP!M136-'ISLA MUJERES'!M136-'JOSÉ M. MORELOS'!M136-'LÁZARO CÁRDENAS'!M136-OPB!M136-'PUERTO MORELOS'!M136-SOLIDARIDAD!M136-TULUM!M136</f>
        <v>#REF!</v>
      </c>
      <c r="N135" s="21" t="e">
        <f>QROO!#REF!-BACALAR!N136-'BENITO JUÁREZ'!N136-COZUMEL!N136-FCP!N136-'ISLA MUJERES'!N136-'JOSÉ M. MORELOS'!N136-'LÁZARO CÁRDENAS'!N136-OPB!N136-'PUERTO MORELOS'!N136-SOLIDARIDAD!N136-TULUM!N136</f>
        <v>#REF!</v>
      </c>
    </row>
    <row r="136" spans="1:14" x14ac:dyDescent="0.3">
      <c r="A136" s="2" t="s">
        <v>33</v>
      </c>
      <c r="B136" s="21" t="e">
        <f>QROO!#REF!-BACALAR!B137-'BENITO JUÁREZ'!B137-COZUMEL!B137-FCP!B137-'ISLA MUJERES'!B137-'JOSÉ M. MORELOS'!B137-'LÁZARO CÁRDENAS'!B137-OPB!B137-'PUERTO MORELOS'!B137-SOLIDARIDAD!B137-TULUM!B137</f>
        <v>#REF!</v>
      </c>
      <c r="C136" s="21" t="e">
        <f>QROO!#REF!-BACALAR!C137-'BENITO JUÁREZ'!C137-COZUMEL!C137-FCP!C137-'ISLA MUJERES'!C137-'JOSÉ M. MORELOS'!C137-'LÁZARO CÁRDENAS'!C137-OPB!C137-'PUERTO MORELOS'!C137-SOLIDARIDAD!C137-TULUM!C137</f>
        <v>#REF!</v>
      </c>
      <c r="D136" s="21" t="e">
        <f>QROO!#REF!-BACALAR!D137-'BENITO JUÁREZ'!D137-COZUMEL!D137-FCP!D137-'ISLA MUJERES'!D137-'JOSÉ M. MORELOS'!D137-'LÁZARO CÁRDENAS'!D137-OPB!D137-'PUERTO MORELOS'!D137-SOLIDARIDAD!D137-TULUM!D137</f>
        <v>#REF!</v>
      </c>
      <c r="E136" s="21" t="e">
        <f>QROO!#REF!-BACALAR!E137-'BENITO JUÁREZ'!E137-COZUMEL!E137-FCP!E137-'ISLA MUJERES'!E137-'JOSÉ M. MORELOS'!E137-'LÁZARO CÁRDENAS'!E137-OPB!E137-'PUERTO MORELOS'!E137-SOLIDARIDAD!E137-TULUM!E137</f>
        <v>#REF!</v>
      </c>
      <c r="F136" s="21" t="e">
        <f>QROO!#REF!-BACALAR!F137-'BENITO JUÁREZ'!F137-COZUMEL!F137-FCP!F137-'ISLA MUJERES'!F137-'JOSÉ M. MORELOS'!F137-'LÁZARO CÁRDENAS'!F137-OPB!F137-'PUERTO MORELOS'!F137-SOLIDARIDAD!F137-TULUM!F137</f>
        <v>#REF!</v>
      </c>
      <c r="G136" s="21" t="e">
        <f>QROO!#REF!-BACALAR!G137-'BENITO JUÁREZ'!G137-COZUMEL!G137-FCP!G137-'ISLA MUJERES'!G137-'JOSÉ M. MORELOS'!G137-'LÁZARO CÁRDENAS'!G137-OPB!G137-'PUERTO MORELOS'!G137-SOLIDARIDAD!G137-TULUM!G137</f>
        <v>#REF!</v>
      </c>
      <c r="H136" s="21" t="e">
        <f>QROO!#REF!-BACALAR!H137-'BENITO JUÁREZ'!H137-COZUMEL!H137-FCP!H137-'ISLA MUJERES'!H137-'JOSÉ M. MORELOS'!H137-'LÁZARO CÁRDENAS'!H137-OPB!H137-'PUERTO MORELOS'!H137-SOLIDARIDAD!H137-TULUM!H137</f>
        <v>#REF!</v>
      </c>
      <c r="I136" s="21" t="e">
        <f>QROO!#REF!-BACALAR!I137-'BENITO JUÁREZ'!I137-COZUMEL!I137-FCP!I137-'ISLA MUJERES'!I137-'JOSÉ M. MORELOS'!I137-'LÁZARO CÁRDENAS'!I137-OPB!I137-'PUERTO MORELOS'!I137-SOLIDARIDAD!I137-TULUM!I137</f>
        <v>#REF!</v>
      </c>
      <c r="J136" s="21" t="e">
        <f>QROO!#REF!-BACALAR!J137-'BENITO JUÁREZ'!J137-COZUMEL!J137-FCP!J137-'ISLA MUJERES'!J137-'JOSÉ M. MORELOS'!J137-'LÁZARO CÁRDENAS'!J137-OPB!J137-'PUERTO MORELOS'!J137-SOLIDARIDAD!J137-TULUM!J137</f>
        <v>#REF!</v>
      </c>
      <c r="K136" s="21" t="e">
        <f>QROO!#REF!-BACALAR!K137-'BENITO JUÁREZ'!K137-COZUMEL!K137-FCP!K137-'ISLA MUJERES'!K137-'JOSÉ M. MORELOS'!K137-'LÁZARO CÁRDENAS'!K137-OPB!K137-'PUERTO MORELOS'!K137-SOLIDARIDAD!K137-TULUM!K137</f>
        <v>#REF!</v>
      </c>
      <c r="L136" s="21" t="e">
        <f>QROO!#REF!-BACALAR!L137-'BENITO JUÁREZ'!L137-COZUMEL!L137-FCP!L137-'ISLA MUJERES'!L137-'JOSÉ M. MORELOS'!L137-'LÁZARO CÁRDENAS'!L137-OPB!L137-'PUERTO MORELOS'!L137-SOLIDARIDAD!L137-TULUM!L137</f>
        <v>#REF!</v>
      </c>
      <c r="M136" s="21" t="e">
        <f>QROO!#REF!-BACALAR!M137-'BENITO JUÁREZ'!M137-COZUMEL!M137-FCP!M137-'ISLA MUJERES'!M137-'JOSÉ M. MORELOS'!M137-'LÁZARO CÁRDENAS'!M137-OPB!M137-'PUERTO MORELOS'!M137-SOLIDARIDAD!M137-TULUM!M137</f>
        <v>#REF!</v>
      </c>
      <c r="N136" s="21" t="e">
        <f>QROO!#REF!-BACALAR!N137-'BENITO JUÁREZ'!N137-COZUMEL!N137-FCP!N137-'ISLA MUJERES'!N137-'JOSÉ M. MORELOS'!N137-'LÁZARO CÁRDENAS'!N137-OPB!N137-'PUERTO MORELOS'!N137-SOLIDARIDAD!N137-TULUM!N137</f>
        <v>#REF!</v>
      </c>
    </row>
    <row r="137" spans="1:14" x14ac:dyDescent="0.3">
      <c r="A137" s="2" t="s">
        <v>34</v>
      </c>
      <c r="B137" s="21" t="e">
        <f>QROO!#REF!-BACALAR!B138-'BENITO JUÁREZ'!B138-COZUMEL!B138-FCP!B138-'ISLA MUJERES'!B138-'JOSÉ M. MORELOS'!B138-'LÁZARO CÁRDENAS'!B138-OPB!B138-'PUERTO MORELOS'!B138-SOLIDARIDAD!B138-TULUM!B138</f>
        <v>#REF!</v>
      </c>
      <c r="C137" s="21" t="e">
        <f>QROO!#REF!-BACALAR!C138-'BENITO JUÁREZ'!C138-COZUMEL!C138-FCP!C138-'ISLA MUJERES'!C138-'JOSÉ M. MORELOS'!C138-'LÁZARO CÁRDENAS'!C138-OPB!C138-'PUERTO MORELOS'!C138-SOLIDARIDAD!C138-TULUM!C138</f>
        <v>#REF!</v>
      </c>
      <c r="D137" s="21" t="e">
        <f>QROO!#REF!-BACALAR!D138-'BENITO JUÁREZ'!D138-COZUMEL!D138-FCP!D138-'ISLA MUJERES'!D138-'JOSÉ M. MORELOS'!D138-'LÁZARO CÁRDENAS'!D138-OPB!D138-'PUERTO MORELOS'!D138-SOLIDARIDAD!D138-TULUM!D138</f>
        <v>#REF!</v>
      </c>
      <c r="E137" s="21" t="e">
        <f>QROO!#REF!-BACALAR!E138-'BENITO JUÁREZ'!E138-COZUMEL!E138-FCP!E138-'ISLA MUJERES'!E138-'JOSÉ M. MORELOS'!E138-'LÁZARO CÁRDENAS'!E138-OPB!E138-'PUERTO MORELOS'!E138-SOLIDARIDAD!E138-TULUM!E138</f>
        <v>#REF!</v>
      </c>
      <c r="F137" s="21" t="e">
        <f>QROO!#REF!-BACALAR!F138-'BENITO JUÁREZ'!F138-COZUMEL!F138-FCP!F138-'ISLA MUJERES'!F138-'JOSÉ M. MORELOS'!F138-'LÁZARO CÁRDENAS'!F138-OPB!F138-'PUERTO MORELOS'!F138-SOLIDARIDAD!F138-TULUM!F138</f>
        <v>#REF!</v>
      </c>
      <c r="G137" s="21" t="e">
        <f>QROO!#REF!-BACALAR!G138-'BENITO JUÁREZ'!G138-COZUMEL!G138-FCP!G138-'ISLA MUJERES'!G138-'JOSÉ M. MORELOS'!G138-'LÁZARO CÁRDENAS'!G138-OPB!G138-'PUERTO MORELOS'!G138-SOLIDARIDAD!G138-TULUM!G138</f>
        <v>#REF!</v>
      </c>
      <c r="H137" s="21" t="e">
        <f>QROO!#REF!-BACALAR!H138-'BENITO JUÁREZ'!H138-COZUMEL!H138-FCP!H138-'ISLA MUJERES'!H138-'JOSÉ M. MORELOS'!H138-'LÁZARO CÁRDENAS'!H138-OPB!H138-'PUERTO MORELOS'!H138-SOLIDARIDAD!H138-TULUM!H138</f>
        <v>#REF!</v>
      </c>
      <c r="I137" s="21" t="e">
        <f>QROO!#REF!-BACALAR!I138-'BENITO JUÁREZ'!I138-COZUMEL!I138-FCP!I138-'ISLA MUJERES'!I138-'JOSÉ M. MORELOS'!I138-'LÁZARO CÁRDENAS'!I138-OPB!I138-'PUERTO MORELOS'!I138-SOLIDARIDAD!I138-TULUM!I138</f>
        <v>#REF!</v>
      </c>
      <c r="J137" s="21" t="e">
        <f>QROO!#REF!-BACALAR!J138-'BENITO JUÁREZ'!J138-COZUMEL!J138-FCP!J138-'ISLA MUJERES'!J138-'JOSÉ M. MORELOS'!J138-'LÁZARO CÁRDENAS'!J138-OPB!J138-'PUERTO MORELOS'!J138-SOLIDARIDAD!J138-TULUM!J138</f>
        <v>#REF!</v>
      </c>
      <c r="K137" s="21" t="e">
        <f>QROO!#REF!-BACALAR!K138-'BENITO JUÁREZ'!K138-COZUMEL!K138-FCP!K138-'ISLA MUJERES'!K138-'JOSÉ M. MORELOS'!K138-'LÁZARO CÁRDENAS'!K138-OPB!K138-'PUERTO MORELOS'!K138-SOLIDARIDAD!K138-TULUM!K138</f>
        <v>#REF!</v>
      </c>
      <c r="L137" s="21" t="e">
        <f>QROO!#REF!-BACALAR!L138-'BENITO JUÁREZ'!L138-COZUMEL!L138-FCP!L138-'ISLA MUJERES'!L138-'JOSÉ M. MORELOS'!L138-'LÁZARO CÁRDENAS'!L138-OPB!L138-'PUERTO MORELOS'!L138-SOLIDARIDAD!L138-TULUM!L138</f>
        <v>#REF!</v>
      </c>
      <c r="M137" s="21" t="e">
        <f>QROO!#REF!-BACALAR!M138-'BENITO JUÁREZ'!M138-COZUMEL!M138-FCP!M138-'ISLA MUJERES'!M138-'JOSÉ M. MORELOS'!M138-'LÁZARO CÁRDENAS'!M138-OPB!M138-'PUERTO MORELOS'!M138-SOLIDARIDAD!M138-TULUM!M138</f>
        <v>#REF!</v>
      </c>
      <c r="N137" s="21" t="e">
        <f>QROO!#REF!-BACALAR!N138-'BENITO JUÁREZ'!N138-COZUMEL!N138-FCP!N138-'ISLA MUJERES'!N138-'JOSÉ M. MORELOS'!N138-'LÁZARO CÁRDENAS'!N138-OPB!N138-'PUERTO MORELOS'!N138-SOLIDARIDAD!N138-TULUM!N138</f>
        <v>#REF!</v>
      </c>
    </row>
    <row r="138" spans="1:14" x14ac:dyDescent="0.3">
      <c r="A138" s="2" t="s">
        <v>35</v>
      </c>
      <c r="B138" s="21" t="e">
        <f>QROO!#REF!-BACALAR!B139-'BENITO JUÁREZ'!B139-COZUMEL!B139-FCP!B139-'ISLA MUJERES'!B139-'JOSÉ M. MORELOS'!B139-'LÁZARO CÁRDENAS'!B139-OPB!B139-'PUERTO MORELOS'!B139-SOLIDARIDAD!B139-TULUM!B139</f>
        <v>#REF!</v>
      </c>
      <c r="C138" s="21" t="e">
        <f>QROO!#REF!-BACALAR!C139-'BENITO JUÁREZ'!C139-COZUMEL!C139-FCP!C139-'ISLA MUJERES'!C139-'JOSÉ M. MORELOS'!C139-'LÁZARO CÁRDENAS'!C139-OPB!C139-'PUERTO MORELOS'!C139-SOLIDARIDAD!C139-TULUM!C139</f>
        <v>#REF!</v>
      </c>
      <c r="D138" s="21" t="e">
        <f>QROO!#REF!-BACALAR!D139-'BENITO JUÁREZ'!D139-COZUMEL!D139-FCP!D139-'ISLA MUJERES'!D139-'JOSÉ M. MORELOS'!D139-'LÁZARO CÁRDENAS'!D139-OPB!D139-'PUERTO MORELOS'!D139-SOLIDARIDAD!D139-TULUM!D139</f>
        <v>#REF!</v>
      </c>
      <c r="E138" s="21" t="e">
        <f>QROO!#REF!-BACALAR!E139-'BENITO JUÁREZ'!E139-COZUMEL!E139-FCP!E139-'ISLA MUJERES'!E139-'JOSÉ M. MORELOS'!E139-'LÁZARO CÁRDENAS'!E139-OPB!E139-'PUERTO MORELOS'!E139-SOLIDARIDAD!E139-TULUM!E139</f>
        <v>#REF!</v>
      </c>
      <c r="F138" s="21" t="e">
        <f>QROO!#REF!-BACALAR!F139-'BENITO JUÁREZ'!F139-COZUMEL!F139-FCP!F139-'ISLA MUJERES'!F139-'JOSÉ M. MORELOS'!F139-'LÁZARO CÁRDENAS'!F139-OPB!F139-'PUERTO MORELOS'!F139-SOLIDARIDAD!F139-TULUM!F139</f>
        <v>#REF!</v>
      </c>
      <c r="G138" s="21" t="e">
        <f>QROO!#REF!-BACALAR!G139-'BENITO JUÁREZ'!G139-COZUMEL!G139-FCP!G139-'ISLA MUJERES'!G139-'JOSÉ M. MORELOS'!G139-'LÁZARO CÁRDENAS'!G139-OPB!G139-'PUERTO MORELOS'!G139-SOLIDARIDAD!G139-TULUM!G139</f>
        <v>#REF!</v>
      </c>
      <c r="H138" s="21" t="e">
        <f>QROO!#REF!-BACALAR!H139-'BENITO JUÁREZ'!H139-COZUMEL!H139-FCP!H139-'ISLA MUJERES'!H139-'JOSÉ M. MORELOS'!H139-'LÁZARO CÁRDENAS'!H139-OPB!H139-'PUERTO MORELOS'!H139-SOLIDARIDAD!H139-TULUM!H139</f>
        <v>#REF!</v>
      </c>
      <c r="I138" s="21" t="e">
        <f>QROO!#REF!-BACALAR!I139-'BENITO JUÁREZ'!I139-COZUMEL!I139-FCP!I139-'ISLA MUJERES'!I139-'JOSÉ M. MORELOS'!I139-'LÁZARO CÁRDENAS'!I139-OPB!I139-'PUERTO MORELOS'!I139-SOLIDARIDAD!I139-TULUM!I139</f>
        <v>#REF!</v>
      </c>
      <c r="J138" s="21" t="e">
        <f>QROO!#REF!-BACALAR!J139-'BENITO JUÁREZ'!J139-COZUMEL!J139-FCP!J139-'ISLA MUJERES'!J139-'JOSÉ M. MORELOS'!J139-'LÁZARO CÁRDENAS'!J139-OPB!J139-'PUERTO MORELOS'!J139-SOLIDARIDAD!J139-TULUM!J139</f>
        <v>#REF!</v>
      </c>
      <c r="K138" s="21" t="e">
        <f>QROO!#REF!-BACALAR!K139-'BENITO JUÁREZ'!K139-COZUMEL!K139-FCP!K139-'ISLA MUJERES'!K139-'JOSÉ M. MORELOS'!K139-'LÁZARO CÁRDENAS'!K139-OPB!K139-'PUERTO MORELOS'!K139-SOLIDARIDAD!K139-TULUM!K139</f>
        <v>#REF!</v>
      </c>
      <c r="L138" s="21" t="e">
        <f>QROO!#REF!-BACALAR!L139-'BENITO JUÁREZ'!L139-COZUMEL!L139-FCP!L139-'ISLA MUJERES'!L139-'JOSÉ M. MORELOS'!L139-'LÁZARO CÁRDENAS'!L139-OPB!L139-'PUERTO MORELOS'!L139-SOLIDARIDAD!L139-TULUM!L139</f>
        <v>#REF!</v>
      </c>
      <c r="M138" s="21" t="e">
        <f>QROO!#REF!-BACALAR!M139-'BENITO JUÁREZ'!M139-COZUMEL!M139-FCP!M139-'ISLA MUJERES'!M139-'JOSÉ M. MORELOS'!M139-'LÁZARO CÁRDENAS'!M139-OPB!M139-'PUERTO MORELOS'!M139-SOLIDARIDAD!M139-TULUM!M139</f>
        <v>#REF!</v>
      </c>
      <c r="N138" s="21" t="e">
        <f>QROO!#REF!-BACALAR!N139-'BENITO JUÁREZ'!N139-COZUMEL!N139-FCP!N139-'ISLA MUJERES'!N139-'JOSÉ M. MORELOS'!N139-'LÁZARO CÁRDENAS'!N139-OPB!N139-'PUERTO MORELOS'!N139-SOLIDARIDAD!N139-TULUM!N139</f>
        <v>#REF!</v>
      </c>
    </row>
    <row r="139" spans="1:14" x14ac:dyDescent="0.3">
      <c r="A139" s="5" t="s">
        <v>7</v>
      </c>
      <c r="B139" s="18" t="e">
        <f>QROO!#REF!-BACALAR!B140-'BENITO JUÁREZ'!B140-COZUMEL!B140-FCP!B140-'ISLA MUJERES'!B140-'JOSÉ M. MORELOS'!B140-'LÁZARO CÁRDENAS'!B140-OPB!B140-'PUERTO MORELOS'!B140-SOLIDARIDAD!B140-TULUM!B140</f>
        <v>#REF!</v>
      </c>
      <c r="C139" s="18" t="e">
        <f>QROO!#REF!-BACALAR!C140-'BENITO JUÁREZ'!C140-COZUMEL!C140-FCP!C140-'ISLA MUJERES'!C140-'JOSÉ M. MORELOS'!C140-'LÁZARO CÁRDENAS'!C140-OPB!C140-'PUERTO MORELOS'!C140-SOLIDARIDAD!C140-TULUM!C140</f>
        <v>#REF!</v>
      </c>
      <c r="D139" s="18" t="e">
        <f>QROO!#REF!-BACALAR!D140-'BENITO JUÁREZ'!D140-COZUMEL!D140-FCP!D140-'ISLA MUJERES'!D140-'JOSÉ M. MORELOS'!D140-'LÁZARO CÁRDENAS'!D140-OPB!D140-'PUERTO MORELOS'!D140-SOLIDARIDAD!D140-TULUM!D140</f>
        <v>#REF!</v>
      </c>
      <c r="E139" s="18" t="e">
        <f>QROO!#REF!-BACALAR!E140-'BENITO JUÁREZ'!E140-COZUMEL!E140-FCP!E140-'ISLA MUJERES'!E140-'JOSÉ M. MORELOS'!E140-'LÁZARO CÁRDENAS'!E140-OPB!E140-'PUERTO MORELOS'!E140-SOLIDARIDAD!E140-TULUM!E140</f>
        <v>#REF!</v>
      </c>
      <c r="F139" s="18" t="e">
        <f>QROO!#REF!-BACALAR!F140-'BENITO JUÁREZ'!F140-COZUMEL!F140-FCP!F140-'ISLA MUJERES'!F140-'JOSÉ M. MORELOS'!F140-'LÁZARO CÁRDENAS'!F140-OPB!F140-'PUERTO MORELOS'!F140-SOLIDARIDAD!F140-TULUM!F140</f>
        <v>#REF!</v>
      </c>
      <c r="G139" s="18" t="e">
        <f>QROO!#REF!-BACALAR!G140-'BENITO JUÁREZ'!G140-COZUMEL!G140-FCP!G140-'ISLA MUJERES'!G140-'JOSÉ M. MORELOS'!G140-'LÁZARO CÁRDENAS'!G140-OPB!G140-'PUERTO MORELOS'!G140-SOLIDARIDAD!G140-TULUM!G140</f>
        <v>#REF!</v>
      </c>
      <c r="H139" s="18" t="e">
        <f>QROO!#REF!-BACALAR!H140-'BENITO JUÁREZ'!H140-COZUMEL!H140-FCP!H140-'ISLA MUJERES'!H140-'JOSÉ M. MORELOS'!H140-'LÁZARO CÁRDENAS'!H140-OPB!H140-'PUERTO MORELOS'!H140-SOLIDARIDAD!H140-TULUM!H140</f>
        <v>#REF!</v>
      </c>
      <c r="I139" s="18" t="e">
        <f>QROO!#REF!-BACALAR!I140-'BENITO JUÁREZ'!I140-COZUMEL!I140-FCP!I140-'ISLA MUJERES'!I140-'JOSÉ M. MORELOS'!I140-'LÁZARO CÁRDENAS'!I140-OPB!I140-'PUERTO MORELOS'!I140-SOLIDARIDAD!I140-TULUM!I140</f>
        <v>#REF!</v>
      </c>
      <c r="J139" s="18" t="e">
        <f>QROO!#REF!-BACALAR!J140-'BENITO JUÁREZ'!J140-COZUMEL!J140-FCP!J140-'ISLA MUJERES'!J140-'JOSÉ M. MORELOS'!J140-'LÁZARO CÁRDENAS'!J140-OPB!J140-'PUERTO MORELOS'!J140-SOLIDARIDAD!J140-TULUM!J140</f>
        <v>#REF!</v>
      </c>
      <c r="K139" s="18" t="e">
        <f>QROO!#REF!-BACALAR!K140-'BENITO JUÁREZ'!K140-COZUMEL!K140-FCP!K140-'ISLA MUJERES'!K140-'JOSÉ M. MORELOS'!K140-'LÁZARO CÁRDENAS'!K140-OPB!K140-'PUERTO MORELOS'!K140-SOLIDARIDAD!K140-TULUM!K140</f>
        <v>#REF!</v>
      </c>
      <c r="L139" s="18" t="e">
        <f>QROO!#REF!-BACALAR!L140-'BENITO JUÁREZ'!L140-COZUMEL!L140-FCP!L140-'ISLA MUJERES'!L140-'JOSÉ M. MORELOS'!L140-'LÁZARO CÁRDENAS'!L140-OPB!L140-'PUERTO MORELOS'!L140-SOLIDARIDAD!L140-TULUM!L140</f>
        <v>#REF!</v>
      </c>
      <c r="M139" s="18" t="e">
        <f>QROO!#REF!-BACALAR!M140-'BENITO JUÁREZ'!M140-COZUMEL!M140-FCP!M140-'ISLA MUJERES'!M140-'JOSÉ M. MORELOS'!M140-'LÁZARO CÁRDENAS'!M140-OPB!M140-'PUERTO MORELOS'!M140-SOLIDARIDAD!M140-TULUM!M140</f>
        <v>#REF!</v>
      </c>
      <c r="N139" s="18" t="e">
        <f>QROO!#REF!-BACALAR!N140-'BENITO JUÁREZ'!N140-COZUMEL!N140-FCP!N140-'ISLA MUJERES'!N140-'JOSÉ M. MORELOS'!N140-'LÁZARO CÁRDENAS'!N140-OPB!N140-'PUERTO MORELOS'!N140-SOLIDARIDAD!N140-TULUM!N140</f>
        <v>#REF!</v>
      </c>
    </row>
    <row r="140" spans="1:14" x14ac:dyDescent="0.3">
      <c r="A140" s="1" t="s">
        <v>8</v>
      </c>
      <c r="B140" s="20" t="e">
        <f>QROO!#REF!-BACALAR!B141-'BENITO JUÁREZ'!B141-COZUMEL!B141-FCP!B141-'ISLA MUJERES'!B141-'JOSÉ M. MORELOS'!B141-'LÁZARO CÁRDENAS'!B141-OPB!B141-'PUERTO MORELOS'!B141-SOLIDARIDAD!B141-TULUM!B141</f>
        <v>#REF!</v>
      </c>
      <c r="C140" s="20" t="e">
        <f>QROO!#REF!-BACALAR!C141-'BENITO JUÁREZ'!C141-COZUMEL!C141-FCP!C141-'ISLA MUJERES'!C141-'JOSÉ M. MORELOS'!C141-'LÁZARO CÁRDENAS'!C141-OPB!C141-'PUERTO MORELOS'!C141-SOLIDARIDAD!C141-TULUM!C141</f>
        <v>#REF!</v>
      </c>
      <c r="D140" s="20" t="e">
        <f>QROO!#REF!-BACALAR!D141-'BENITO JUÁREZ'!D141-COZUMEL!D141-FCP!D141-'ISLA MUJERES'!D141-'JOSÉ M. MORELOS'!D141-'LÁZARO CÁRDENAS'!D141-OPB!D141-'PUERTO MORELOS'!D141-SOLIDARIDAD!D141-TULUM!D141</f>
        <v>#REF!</v>
      </c>
      <c r="E140" s="20" t="e">
        <f>QROO!#REF!-BACALAR!E141-'BENITO JUÁREZ'!E141-COZUMEL!E141-FCP!E141-'ISLA MUJERES'!E141-'JOSÉ M. MORELOS'!E141-'LÁZARO CÁRDENAS'!E141-OPB!E141-'PUERTO MORELOS'!E141-SOLIDARIDAD!E141-TULUM!E141</f>
        <v>#REF!</v>
      </c>
      <c r="F140" s="20" t="e">
        <f>QROO!#REF!-BACALAR!F141-'BENITO JUÁREZ'!F141-COZUMEL!F141-FCP!F141-'ISLA MUJERES'!F141-'JOSÉ M. MORELOS'!F141-'LÁZARO CÁRDENAS'!F141-OPB!F141-'PUERTO MORELOS'!F141-SOLIDARIDAD!F141-TULUM!F141</f>
        <v>#REF!</v>
      </c>
      <c r="G140" s="20" t="e">
        <f>QROO!#REF!-BACALAR!G141-'BENITO JUÁREZ'!G141-COZUMEL!G141-FCP!G141-'ISLA MUJERES'!G141-'JOSÉ M. MORELOS'!G141-'LÁZARO CÁRDENAS'!G141-OPB!G141-'PUERTO MORELOS'!G141-SOLIDARIDAD!G141-TULUM!G141</f>
        <v>#REF!</v>
      </c>
      <c r="H140" s="20" t="e">
        <f>QROO!#REF!-BACALAR!H141-'BENITO JUÁREZ'!H141-COZUMEL!H141-FCP!H141-'ISLA MUJERES'!H141-'JOSÉ M. MORELOS'!H141-'LÁZARO CÁRDENAS'!H141-OPB!H141-'PUERTO MORELOS'!H141-SOLIDARIDAD!H141-TULUM!H141</f>
        <v>#REF!</v>
      </c>
      <c r="I140" s="20" t="e">
        <f>QROO!#REF!-BACALAR!I141-'BENITO JUÁREZ'!I141-COZUMEL!I141-FCP!I141-'ISLA MUJERES'!I141-'JOSÉ M. MORELOS'!I141-'LÁZARO CÁRDENAS'!I141-OPB!I141-'PUERTO MORELOS'!I141-SOLIDARIDAD!I141-TULUM!I141</f>
        <v>#REF!</v>
      </c>
      <c r="J140" s="20" t="e">
        <f>QROO!#REF!-BACALAR!J141-'BENITO JUÁREZ'!J141-COZUMEL!J141-FCP!J141-'ISLA MUJERES'!J141-'JOSÉ M. MORELOS'!J141-'LÁZARO CÁRDENAS'!J141-OPB!J141-'PUERTO MORELOS'!J141-SOLIDARIDAD!J141-TULUM!J141</f>
        <v>#REF!</v>
      </c>
      <c r="K140" s="20" t="e">
        <f>QROO!#REF!-BACALAR!K141-'BENITO JUÁREZ'!K141-COZUMEL!K141-FCP!K141-'ISLA MUJERES'!K141-'JOSÉ M. MORELOS'!K141-'LÁZARO CÁRDENAS'!K141-OPB!K141-'PUERTO MORELOS'!K141-SOLIDARIDAD!K141-TULUM!K141</f>
        <v>#REF!</v>
      </c>
      <c r="L140" s="20" t="e">
        <f>QROO!#REF!-BACALAR!L141-'BENITO JUÁREZ'!L141-COZUMEL!L141-FCP!L141-'ISLA MUJERES'!L141-'JOSÉ M. MORELOS'!L141-'LÁZARO CÁRDENAS'!L141-OPB!L141-'PUERTO MORELOS'!L141-SOLIDARIDAD!L141-TULUM!L141</f>
        <v>#REF!</v>
      </c>
      <c r="M140" s="20" t="e">
        <f>QROO!#REF!-BACALAR!M141-'BENITO JUÁREZ'!M141-COZUMEL!M141-FCP!M141-'ISLA MUJERES'!M141-'JOSÉ M. MORELOS'!M141-'LÁZARO CÁRDENAS'!M141-OPB!M141-'PUERTO MORELOS'!M141-SOLIDARIDAD!M141-TULUM!M141</f>
        <v>#REF!</v>
      </c>
      <c r="N140" s="20" t="e">
        <f>QROO!#REF!-BACALAR!N141-'BENITO JUÁREZ'!N141-COZUMEL!N141-FCP!N141-'ISLA MUJERES'!N141-'JOSÉ M. MORELOS'!N141-'LÁZARO CÁRDENAS'!N141-OPB!N141-'PUERTO MORELOS'!N141-SOLIDARIDAD!N141-TULUM!N141</f>
        <v>#REF!</v>
      </c>
    </row>
    <row r="141" spans="1:14" x14ac:dyDescent="0.3">
      <c r="A141" s="1" t="s">
        <v>9</v>
      </c>
      <c r="B141" s="20" t="e">
        <f>QROO!#REF!-BACALAR!B142-'BENITO JUÁREZ'!B142-COZUMEL!B142-FCP!B142-'ISLA MUJERES'!B142-'JOSÉ M. MORELOS'!B142-'LÁZARO CÁRDENAS'!B142-OPB!B142-'PUERTO MORELOS'!B142-SOLIDARIDAD!B142-TULUM!B142</f>
        <v>#REF!</v>
      </c>
      <c r="C141" s="20" t="e">
        <f>QROO!#REF!-BACALAR!C142-'BENITO JUÁREZ'!C142-COZUMEL!C142-FCP!C142-'ISLA MUJERES'!C142-'JOSÉ M. MORELOS'!C142-'LÁZARO CÁRDENAS'!C142-OPB!C142-'PUERTO MORELOS'!C142-SOLIDARIDAD!C142-TULUM!C142</f>
        <v>#REF!</v>
      </c>
      <c r="D141" s="20" t="e">
        <f>QROO!#REF!-BACALAR!D142-'BENITO JUÁREZ'!D142-COZUMEL!D142-FCP!D142-'ISLA MUJERES'!D142-'JOSÉ M. MORELOS'!D142-'LÁZARO CÁRDENAS'!D142-OPB!D142-'PUERTO MORELOS'!D142-SOLIDARIDAD!D142-TULUM!D142</f>
        <v>#REF!</v>
      </c>
      <c r="E141" s="20" t="e">
        <f>QROO!#REF!-BACALAR!E142-'BENITO JUÁREZ'!E142-COZUMEL!E142-FCP!E142-'ISLA MUJERES'!E142-'JOSÉ M. MORELOS'!E142-'LÁZARO CÁRDENAS'!E142-OPB!E142-'PUERTO MORELOS'!E142-SOLIDARIDAD!E142-TULUM!E142</f>
        <v>#REF!</v>
      </c>
      <c r="F141" s="20" t="e">
        <f>QROO!#REF!-BACALAR!F142-'BENITO JUÁREZ'!F142-COZUMEL!F142-FCP!F142-'ISLA MUJERES'!F142-'JOSÉ M. MORELOS'!F142-'LÁZARO CÁRDENAS'!F142-OPB!F142-'PUERTO MORELOS'!F142-SOLIDARIDAD!F142-TULUM!F142</f>
        <v>#REF!</v>
      </c>
      <c r="G141" s="20" t="e">
        <f>QROO!#REF!-BACALAR!G142-'BENITO JUÁREZ'!G142-COZUMEL!G142-FCP!G142-'ISLA MUJERES'!G142-'JOSÉ M. MORELOS'!G142-'LÁZARO CÁRDENAS'!G142-OPB!G142-'PUERTO MORELOS'!G142-SOLIDARIDAD!G142-TULUM!G142</f>
        <v>#REF!</v>
      </c>
      <c r="H141" s="20" t="e">
        <f>QROO!#REF!-BACALAR!H142-'BENITO JUÁREZ'!H142-COZUMEL!H142-FCP!H142-'ISLA MUJERES'!H142-'JOSÉ M. MORELOS'!H142-'LÁZARO CÁRDENAS'!H142-OPB!H142-'PUERTO MORELOS'!H142-SOLIDARIDAD!H142-TULUM!H142</f>
        <v>#REF!</v>
      </c>
      <c r="I141" s="20" t="e">
        <f>QROO!#REF!-BACALAR!I142-'BENITO JUÁREZ'!I142-COZUMEL!I142-FCP!I142-'ISLA MUJERES'!I142-'JOSÉ M. MORELOS'!I142-'LÁZARO CÁRDENAS'!I142-OPB!I142-'PUERTO MORELOS'!I142-SOLIDARIDAD!I142-TULUM!I142</f>
        <v>#REF!</v>
      </c>
      <c r="J141" s="20" t="e">
        <f>QROO!#REF!-BACALAR!J142-'BENITO JUÁREZ'!J142-COZUMEL!J142-FCP!J142-'ISLA MUJERES'!J142-'JOSÉ M. MORELOS'!J142-'LÁZARO CÁRDENAS'!J142-OPB!J142-'PUERTO MORELOS'!J142-SOLIDARIDAD!J142-TULUM!J142</f>
        <v>#REF!</v>
      </c>
      <c r="K141" s="20" t="e">
        <f>QROO!#REF!-BACALAR!K142-'BENITO JUÁREZ'!K142-COZUMEL!K142-FCP!K142-'ISLA MUJERES'!K142-'JOSÉ M. MORELOS'!K142-'LÁZARO CÁRDENAS'!K142-OPB!K142-'PUERTO MORELOS'!K142-SOLIDARIDAD!K142-TULUM!K142</f>
        <v>#REF!</v>
      </c>
      <c r="L141" s="20" t="e">
        <f>QROO!#REF!-BACALAR!L142-'BENITO JUÁREZ'!L142-COZUMEL!L142-FCP!L142-'ISLA MUJERES'!L142-'JOSÉ M. MORELOS'!L142-'LÁZARO CÁRDENAS'!L142-OPB!L142-'PUERTO MORELOS'!L142-SOLIDARIDAD!L142-TULUM!L142</f>
        <v>#REF!</v>
      </c>
      <c r="M141" s="20" t="e">
        <f>QROO!#REF!-BACALAR!M142-'BENITO JUÁREZ'!M142-COZUMEL!M142-FCP!M142-'ISLA MUJERES'!M142-'JOSÉ M. MORELOS'!M142-'LÁZARO CÁRDENAS'!M142-OPB!M142-'PUERTO MORELOS'!M142-SOLIDARIDAD!M142-TULUM!M142</f>
        <v>#REF!</v>
      </c>
      <c r="N141" s="20" t="e">
        <f>QROO!#REF!-BACALAR!N142-'BENITO JUÁREZ'!N142-COZUMEL!N142-FCP!N142-'ISLA MUJERES'!N142-'JOSÉ M. MORELOS'!N142-'LÁZARO CÁRDENAS'!N142-OPB!N142-'PUERTO MORELOS'!N142-SOLIDARIDAD!N142-TULUM!N142</f>
        <v>#REF!</v>
      </c>
    </row>
    <row r="142" spans="1:14" x14ac:dyDescent="0.3">
      <c r="A142" s="1" t="s">
        <v>10</v>
      </c>
      <c r="B142" s="20" t="e">
        <f>QROO!#REF!-BACALAR!B143-'BENITO JUÁREZ'!B143-COZUMEL!B143-FCP!B143-'ISLA MUJERES'!B143-'JOSÉ M. MORELOS'!B143-'LÁZARO CÁRDENAS'!B143-OPB!B143-'PUERTO MORELOS'!B143-SOLIDARIDAD!B143-TULUM!B143</f>
        <v>#REF!</v>
      </c>
      <c r="C142" s="20" t="e">
        <f>QROO!#REF!-BACALAR!C143-'BENITO JUÁREZ'!C143-COZUMEL!C143-FCP!C143-'ISLA MUJERES'!C143-'JOSÉ M. MORELOS'!C143-'LÁZARO CÁRDENAS'!C143-OPB!C143-'PUERTO MORELOS'!C143-SOLIDARIDAD!C143-TULUM!C143</f>
        <v>#REF!</v>
      </c>
      <c r="D142" s="20" t="e">
        <f>QROO!#REF!-BACALAR!D143-'BENITO JUÁREZ'!D143-COZUMEL!D143-FCP!D143-'ISLA MUJERES'!D143-'JOSÉ M. MORELOS'!D143-'LÁZARO CÁRDENAS'!D143-OPB!D143-'PUERTO MORELOS'!D143-SOLIDARIDAD!D143-TULUM!D143</f>
        <v>#REF!</v>
      </c>
      <c r="E142" s="20" t="e">
        <f>QROO!#REF!-BACALAR!E143-'BENITO JUÁREZ'!E143-COZUMEL!E143-FCP!E143-'ISLA MUJERES'!E143-'JOSÉ M. MORELOS'!E143-'LÁZARO CÁRDENAS'!E143-OPB!E143-'PUERTO MORELOS'!E143-SOLIDARIDAD!E143-TULUM!E143</f>
        <v>#REF!</v>
      </c>
      <c r="F142" s="20" t="e">
        <f>QROO!#REF!-BACALAR!F143-'BENITO JUÁREZ'!F143-COZUMEL!F143-FCP!F143-'ISLA MUJERES'!F143-'JOSÉ M. MORELOS'!F143-'LÁZARO CÁRDENAS'!F143-OPB!F143-'PUERTO MORELOS'!F143-SOLIDARIDAD!F143-TULUM!F143</f>
        <v>#REF!</v>
      </c>
      <c r="G142" s="20" t="e">
        <f>QROO!#REF!-BACALAR!G143-'BENITO JUÁREZ'!G143-COZUMEL!G143-FCP!G143-'ISLA MUJERES'!G143-'JOSÉ M. MORELOS'!G143-'LÁZARO CÁRDENAS'!G143-OPB!G143-'PUERTO MORELOS'!G143-SOLIDARIDAD!G143-TULUM!G143</f>
        <v>#REF!</v>
      </c>
      <c r="H142" s="20" t="e">
        <f>QROO!#REF!-BACALAR!H143-'BENITO JUÁREZ'!H143-COZUMEL!H143-FCP!H143-'ISLA MUJERES'!H143-'JOSÉ M. MORELOS'!H143-'LÁZARO CÁRDENAS'!H143-OPB!H143-'PUERTO MORELOS'!H143-SOLIDARIDAD!H143-TULUM!H143</f>
        <v>#REF!</v>
      </c>
      <c r="I142" s="20" t="e">
        <f>QROO!#REF!-BACALAR!I143-'BENITO JUÁREZ'!I143-COZUMEL!I143-FCP!I143-'ISLA MUJERES'!I143-'JOSÉ M. MORELOS'!I143-'LÁZARO CÁRDENAS'!I143-OPB!I143-'PUERTO MORELOS'!I143-SOLIDARIDAD!I143-TULUM!I143</f>
        <v>#REF!</v>
      </c>
      <c r="J142" s="20" t="e">
        <f>QROO!#REF!-BACALAR!J143-'BENITO JUÁREZ'!J143-COZUMEL!J143-FCP!J143-'ISLA MUJERES'!J143-'JOSÉ M. MORELOS'!J143-'LÁZARO CÁRDENAS'!J143-OPB!J143-'PUERTO MORELOS'!J143-SOLIDARIDAD!J143-TULUM!J143</f>
        <v>#REF!</v>
      </c>
      <c r="K142" s="20" t="e">
        <f>QROO!#REF!-BACALAR!K143-'BENITO JUÁREZ'!K143-COZUMEL!K143-FCP!K143-'ISLA MUJERES'!K143-'JOSÉ M. MORELOS'!K143-'LÁZARO CÁRDENAS'!K143-OPB!K143-'PUERTO MORELOS'!K143-SOLIDARIDAD!K143-TULUM!K143</f>
        <v>#REF!</v>
      </c>
      <c r="L142" s="20" t="e">
        <f>QROO!#REF!-BACALAR!L143-'BENITO JUÁREZ'!L143-COZUMEL!L143-FCP!L143-'ISLA MUJERES'!L143-'JOSÉ M. MORELOS'!L143-'LÁZARO CÁRDENAS'!L143-OPB!L143-'PUERTO MORELOS'!L143-SOLIDARIDAD!L143-TULUM!L143</f>
        <v>#REF!</v>
      </c>
      <c r="M142" s="20" t="e">
        <f>QROO!#REF!-BACALAR!M143-'BENITO JUÁREZ'!M143-COZUMEL!M143-FCP!M143-'ISLA MUJERES'!M143-'JOSÉ M. MORELOS'!M143-'LÁZARO CÁRDENAS'!M143-OPB!M143-'PUERTO MORELOS'!M143-SOLIDARIDAD!M143-TULUM!M143</f>
        <v>#REF!</v>
      </c>
      <c r="N142" s="20" t="e">
        <f>QROO!#REF!-BACALAR!N143-'BENITO JUÁREZ'!N143-COZUMEL!N143-FCP!N143-'ISLA MUJERES'!N143-'JOSÉ M. MORELOS'!N143-'LÁZARO CÁRDENAS'!N143-OPB!N143-'PUERTO MORELOS'!N143-SOLIDARIDAD!N143-TULUM!N143</f>
        <v>#REF!</v>
      </c>
    </row>
    <row r="143" spans="1:14" x14ac:dyDescent="0.3">
      <c r="A143" s="1" t="s">
        <v>11</v>
      </c>
      <c r="B143" s="20" t="e">
        <f>QROO!#REF!-BACALAR!B144-'BENITO JUÁREZ'!B144-COZUMEL!B144-FCP!B144-'ISLA MUJERES'!B144-'JOSÉ M. MORELOS'!B144-'LÁZARO CÁRDENAS'!B144-OPB!B144-'PUERTO MORELOS'!B144-SOLIDARIDAD!B144-TULUM!B144</f>
        <v>#REF!</v>
      </c>
      <c r="C143" s="20" t="e">
        <f>QROO!#REF!-BACALAR!C144-'BENITO JUÁREZ'!C144-COZUMEL!C144-FCP!C144-'ISLA MUJERES'!C144-'JOSÉ M. MORELOS'!C144-'LÁZARO CÁRDENAS'!C144-OPB!C144-'PUERTO MORELOS'!C144-SOLIDARIDAD!C144-TULUM!C144</f>
        <v>#REF!</v>
      </c>
      <c r="D143" s="20" t="e">
        <f>QROO!#REF!-BACALAR!D144-'BENITO JUÁREZ'!D144-COZUMEL!D144-FCP!D144-'ISLA MUJERES'!D144-'JOSÉ M. MORELOS'!D144-'LÁZARO CÁRDENAS'!D144-OPB!D144-'PUERTO MORELOS'!D144-SOLIDARIDAD!D144-TULUM!D144</f>
        <v>#REF!</v>
      </c>
      <c r="E143" s="20" t="e">
        <f>QROO!#REF!-BACALAR!E144-'BENITO JUÁREZ'!E144-COZUMEL!E144-FCP!E144-'ISLA MUJERES'!E144-'JOSÉ M. MORELOS'!E144-'LÁZARO CÁRDENAS'!E144-OPB!E144-'PUERTO MORELOS'!E144-SOLIDARIDAD!E144-TULUM!E144</f>
        <v>#REF!</v>
      </c>
      <c r="F143" s="20" t="e">
        <f>QROO!#REF!-BACALAR!F144-'BENITO JUÁREZ'!F144-COZUMEL!F144-FCP!F144-'ISLA MUJERES'!F144-'JOSÉ M. MORELOS'!F144-'LÁZARO CÁRDENAS'!F144-OPB!F144-'PUERTO MORELOS'!F144-SOLIDARIDAD!F144-TULUM!F144</f>
        <v>#REF!</v>
      </c>
      <c r="G143" s="20" t="e">
        <f>QROO!#REF!-BACALAR!G144-'BENITO JUÁREZ'!G144-COZUMEL!G144-FCP!G144-'ISLA MUJERES'!G144-'JOSÉ M. MORELOS'!G144-'LÁZARO CÁRDENAS'!G144-OPB!G144-'PUERTO MORELOS'!G144-SOLIDARIDAD!G144-TULUM!G144</f>
        <v>#REF!</v>
      </c>
      <c r="H143" s="20" t="e">
        <f>QROO!#REF!-BACALAR!H144-'BENITO JUÁREZ'!H144-COZUMEL!H144-FCP!H144-'ISLA MUJERES'!H144-'JOSÉ M. MORELOS'!H144-'LÁZARO CÁRDENAS'!H144-OPB!H144-'PUERTO MORELOS'!H144-SOLIDARIDAD!H144-TULUM!H144</f>
        <v>#REF!</v>
      </c>
      <c r="I143" s="20" t="e">
        <f>QROO!#REF!-BACALAR!I144-'BENITO JUÁREZ'!I144-COZUMEL!I144-FCP!I144-'ISLA MUJERES'!I144-'JOSÉ M. MORELOS'!I144-'LÁZARO CÁRDENAS'!I144-OPB!I144-'PUERTO MORELOS'!I144-SOLIDARIDAD!I144-TULUM!I144</f>
        <v>#REF!</v>
      </c>
      <c r="J143" s="20" t="e">
        <f>QROO!#REF!-BACALAR!J144-'BENITO JUÁREZ'!J144-COZUMEL!J144-FCP!J144-'ISLA MUJERES'!J144-'JOSÉ M. MORELOS'!J144-'LÁZARO CÁRDENAS'!J144-OPB!J144-'PUERTO MORELOS'!J144-SOLIDARIDAD!J144-TULUM!J144</f>
        <v>#REF!</v>
      </c>
      <c r="K143" s="20" t="e">
        <f>QROO!#REF!-BACALAR!K144-'BENITO JUÁREZ'!K144-COZUMEL!K144-FCP!K144-'ISLA MUJERES'!K144-'JOSÉ M. MORELOS'!K144-'LÁZARO CÁRDENAS'!K144-OPB!K144-'PUERTO MORELOS'!K144-SOLIDARIDAD!K144-TULUM!K144</f>
        <v>#REF!</v>
      </c>
      <c r="L143" s="20" t="e">
        <f>QROO!#REF!-BACALAR!L144-'BENITO JUÁREZ'!L144-COZUMEL!L144-FCP!L144-'ISLA MUJERES'!L144-'JOSÉ M. MORELOS'!L144-'LÁZARO CÁRDENAS'!L144-OPB!L144-'PUERTO MORELOS'!L144-SOLIDARIDAD!L144-TULUM!L144</f>
        <v>#REF!</v>
      </c>
      <c r="M143" s="20" t="e">
        <f>QROO!#REF!-BACALAR!M144-'BENITO JUÁREZ'!M144-COZUMEL!M144-FCP!M144-'ISLA MUJERES'!M144-'JOSÉ M. MORELOS'!M144-'LÁZARO CÁRDENAS'!M144-OPB!M144-'PUERTO MORELOS'!M144-SOLIDARIDAD!M144-TULUM!M144</f>
        <v>#REF!</v>
      </c>
      <c r="N143" s="20" t="e">
        <f>QROO!#REF!-BACALAR!N144-'BENITO JUÁREZ'!N144-COZUMEL!N144-FCP!N144-'ISLA MUJERES'!N144-'JOSÉ M. MORELOS'!N144-'LÁZARO CÁRDENAS'!N144-OPB!N144-'PUERTO MORELOS'!N144-SOLIDARIDAD!N144-TULUM!N144</f>
        <v>#REF!</v>
      </c>
    </row>
    <row r="144" spans="1:14" x14ac:dyDescent="0.3">
      <c r="A144" s="1" t="s">
        <v>12</v>
      </c>
      <c r="B144" s="20" t="e">
        <f>QROO!#REF!-BACALAR!B145-'BENITO JUÁREZ'!B145-COZUMEL!B145-FCP!B145-'ISLA MUJERES'!B145-'JOSÉ M. MORELOS'!B145-'LÁZARO CÁRDENAS'!B145-OPB!B145-'PUERTO MORELOS'!B145-SOLIDARIDAD!B145-TULUM!B145</f>
        <v>#REF!</v>
      </c>
      <c r="C144" s="20" t="e">
        <f>QROO!#REF!-BACALAR!C145-'BENITO JUÁREZ'!C145-COZUMEL!C145-FCP!C145-'ISLA MUJERES'!C145-'JOSÉ M. MORELOS'!C145-'LÁZARO CÁRDENAS'!C145-OPB!C145-'PUERTO MORELOS'!C145-SOLIDARIDAD!C145-TULUM!C145</f>
        <v>#REF!</v>
      </c>
      <c r="D144" s="20" t="e">
        <f>QROO!#REF!-BACALAR!D145-'BENITO JUÁREZ'!D145-COZUMEL!D145-FCP!D145-'ISLA MUJERES'!D145-'JOSÉ M. MORELOS'!D145-'LÁZARO CÁRDENAS'!D145-OPB!D145-'PUERTO MORELOS'!D145-SOLIDARIDAD!D145-TULUM!D145</f>
        <v>#REF!</v>
      </c>
      <c r="E144" s="20" t="e">
        <f>QROO!#REF!-BACALAR!E145-'BENITO JUÁREZ'!E145-COZUMEL!E145-FCP!E145-'ISLA MUJERES'!E145-'JOSÉ M. MORELOS'!E145-'LÁZARO CÁRDENAS'!E145-OPB!E145-'PUERTO MORELOS'!E145-SOLIDARIDAD!E145-TULUM!E145</f>
        <v>#REF!</v>
      </c>
      <c r="F144" s="20" t="e">
        <f>QROO!#REF!-BACALAR!F145-'BENITO JUÁREZ'!F145-COZUMEL!F145-FCP!F145-'ISLA MUJERES'!F145-'JOSÉ M. MORELOS'!F145-'LÁZARO CÁRDENAS'!F145-OPB!F145-'PUERTO MORELOS'!F145-SOLIDARIDAD!F145-TULUM!F145</f>
        <v>#REF!</v>
      </c>
      <c r="G144" s="20" t="e">
        <f>QROO!#REF!-BACALAR!G145-'BENITO JUÁREZ'!G145-COZUMEL!G145-FCP!G145-'ISLA MUJERES'!G145-'JOSÉ M. MORELOS'!G145-'LÁZARO CÁRDENAS'!G145-OPB!G145-'PUERTO MORELOS'!G145-SOLIDARIDAD!G145-TULUM!G145</f>
        <v>#REF!</v>
      </c>
      <c r="H144" s="20" t="e">
        <f>QROO!#REF!-BACALAR!H145-'BENITO JUÁREZ'!H145-COZUMEL!H145-FCP!H145-'ISLA MUJERES'!H145-'JOSÉ M. MORELOS'!H145-'LÁZARO CÁRDENAS'!H145-OPB!H145-'PUERTO MORELOS'!H145-SOLIDARIDAD!H145-TULUM!H145</f>
        <v>#REF!</v>
      </c>
      <c r="I144" s="20" t="e">
        <f>QROO!#REF!-BACALAR!I145-'BENITO JUÁREZ'!I145-COZUMEL!I145-FCP!I145-'ISLA MUJERES'!I145-'JOSÉ M. MORELOS'!I145-'LÁZARO CÁRDENAS'!I145-OPB!I145-'PUERTO MORELOS'!I145-SOLIDARIDAD!I145-TULUM!I145</f>
        <v>#REF!</v>
      </c>
      <c r="J144" s="20" t="e">
        <f>QROO!#REF!-BACALAR!J145-'BENITO JUÁREZ'!J145-COZUMEL!J145-FCP!J145-'ISLA MUJERES'!J145-'JOSÉ M. MORELOS'!J145-'LÁZARO CÁRDENAS'!J145-OPB!J145-'PUERTO MORELOS'!J145-SOLIDARIDAD!J145-TULUM!J145</f>
        <v>#REF!</v>
      </c>
      <c r="K144" s="20" t="e">
        <f>QROO!#REF!-BACALAR!K145-'BENITO JUÁREZ'!K145-COZUMEL!K145-FCP!K145-'ISLA MUJERES'!K145-'JOSÉ M. MORELOS'!K145-'LÁZARO CÁRDENAS'!K145-OPB!K145-'PUERTO MORELOS'!K145-SOLIDARIDAD!K145-TULUM!K145</f>
        <v>#REF!</v>
      </c>
      <c r="L144" s="20" t="e">
        <f>QROO!#REF!-BACALAR!L145-'BENITO JUÁREZ'!L145-COZUMEL!L145-FCP!L145-'ISLA MUJERES'!L145-'JOSÉ M. MORELOS'!L145-'LÁZARO CÁRDENAS'!L145-OPB!L145-'PUERTO MORELOS'!L145-SOLIDARIDAD!L145-TULUM!L145</f>
        <v>#REF!</v>
      </c>
      <c r="M144" s="20" t="e">
        <f>QROO!#REF!-BACALAR!M145-'BENITO JUÁREZ'!M145-COZUMEL!M145-FCP!M145-'ISLA MUJERES'!M145-'JOSÉ M. MORELOS'!M145-'LÁZARO CÁRDENAS'!M145-OPB!M145-'PUERTO MORELOS'!M145-SOLIDARIDAD!M145-TULUM!M145</f>
        <v>#REF!</v>
      </c>
      <c r="N144" s="20" t="e">
        <f>QROO!#REF!-BACALAR!N145-'BENITO JUÁREZ'!N145-COZUMEL!N145-FCP!N145-'ISLA MUJERES'!N145-'JOSÉ M. MORELOS'!N145-'LÁZARO CÁRDENAS'!N145-OPB!N145-'PUERTO MORELOS'!N145-SOLIDARIDAD!N145-TULUM!N145</f>
        <v>#REF!</v>
      </c>
    </row>
    <row r="145" spans="1:14" x14ac:dyDescent="0.3">
      <c r="A145" s="1" t="s">
        <v>13</v>
      </c>
      <c r="B145" s="20" t="e">
        <f>QROO!#REF!-BACALAR!B146-'BENITO JUÁREZ'!B146-COZUMEL!B146-FCP!B146-'ISLA MUJERES'!B146-'JOSÉ M. MORELOS'!B146-'LÁZARO CÁRDENAS'!B146-OPB!B146-'PUERTO MORELOS'!B146-SOLIDARIDAD!B146-TULUM!B146</f>
        <v>#REF!</v>
      </c>
      <c r="C145" s="20" t="e">
        <f>QROO!#REF!-BACALAR!C146-'BENITO JUÁREZ'!C146-COZUMEL!C146-FCP!C146-'ISLA MUJERES'!C146-'JOSÉ M. MORELOS'!C146-'LÁZARO CÁRDENAS'!C146-OPB!C146-'PUERTO MORELOS'!C146-SOLIDARIDAD!C146-TULUM!C146</f>
        <v>#REF!</v>
      </c>
      <c r="D145" s="20" t="e">
        <f>QROO!#REF!-BACALAR!D146-'BENITO JUÁREZ'!D146-COZUMEL!D146-FCP!D146-'ISLA MUJERES'!D146-'JOSÉ M. MORELOS'!D146-'LÁZARO CÁRDENAS'!D146-OPB!D146-'PUERTO MORELOS'!D146-SOLIDARIDAD!D146-TULUM!D146</f>
        <v>#REF!</v>
      </c>
      <c r="E145" s="20" t="e">
        <f>QROO!#REF!-BACALAR!E146-'BENITO JUÁREZ'!E146-COZUMEL!E146-FCP!E146-'ISLA MUJERES'!E146-'JOSÉ M. MORELOS'!E146-'LÁZARO CÁRDENAS'!E146-OPB!E146-'PUERTO MORELOS'!E146-SOLIDARIDAD!E146-TULUM!E146</f>
        <v>#REF!</v>
      </c>
      <c r="F145" s="20" t="e">
        <f>QROO!#REF!-BACALAR!F146-'BENITO JUÁREZ'!F146-COZUMEL!F146-FCP!F146-'ISLA MUJERES'!F146-'JOSÉ M. MORELOS'!F146-'LÁZARO CÁRDENAS'!F146-OPB!F146-'PUERTO MORELOS'!F146-SOLIDARIDAD!F146-TULUM!F146</f>
        <v>#REF!</v>
      </c>
      <c r="G145" s="20" t="e">
        <f>QROO!#REF!-BACALAR!G146-'BENITO JUÁREZ'!G146-COZUMEL!G146-FCP!G146-'ISLA MUJERES'!G146-'JOSÉ M. MORELOS'!G146-'LÁZARO CÁRDENAS'!G146-OPB!G146-'PUERTO MORELOS'!G146-SOLIDARIDAD!G146-TULUM!G146</f>
        <v>#REF!</v>
      </c>
      <c r="H145" s="20" t="e">
        <f>QROO!#REF!-BACALAR!H146-'BENITO JUÁREZ'!H146-COZUMEL!H146-FCP!H146-'ISLA MUJERES'!H146-'JOSÉ M. MORELOS'!H146-'LÁZARO CÁRDENAS'!H146-OPB!H146-'PUERTO MORELOS'!H146-SOLIDARIDAD!H146-TULUM!H146</f>
        <v>#REF!</v>
      </c>
      <c r="I145" s="20" t="e">
        <f>QROO!#REF!-BACALAR!I146-'BENITO JUÁREZ'!I146-COZUMEL!I146-FCP!I146-'ISLA MUJERES'!I146-'JOSÉ M. MORELOS'!I146-'LÁZARO CÁRDENAS'!I146-OPB!I146-'PUERTO MORELOS'!I146-SOLIDARIDAD!I146-TULUM!I146</f>
        <v>#REF!</v>
      </c>
      <c r="J145" s="20" t="e">
        <f>QROO!#REF!-BACALAR!J146-'BENITO JUÁREZ'!J146-COZUMEL!J146-FCP!J146-'ISLA MUJERES'!J146-'JOSÉ M. MORELOS'!J146-'LÁZARO CÁRDENAS'!J146-OPB!J146-'PUERTO MORELOS'!J146-SOLIDARIDAD!J146-TULUM!J146</f>
        <v>#REF!</v>
      </c>
      <c r="K145" s="20" t="e">
        <f>QROO!#REF!-BACALAR!K146-'BENITO JUÁREZ'!K146-COZUMEL!K146-FCP!K146-'ISLA MUJERES'!K146-'JOSÉ M. MORELOS'!K146-'LÁZARO CÁRDENAS'!K146-OPB!K146-'PUERTO MORELOS'!K146-SOLIDARIDAD!K146-TULUM!K146</f>
        <v>#REF!</v>
      </c>
      <c r="L145" s="20" t="e">
        <f>QROO!#REF!-BACALAR!L146-'BENITO JUÁREZ'!L146-COZUMEL!L146-FCP!L146-'ISLA MUJERES'!L146-'JOSÉ M. MORELOS'!L146-'LÁZARO CÁRDENAS'!L146-OPB!L146-'PUERTO MORELOS'!L146-SOLIDARIDAD!L146-TULUM!L146</f>
        <v>#REF!</v>
      </c>
      <c r="M145" s="20" t="e">
        <f>QROO!#REF!-BACALAR!M146-'BENITO JUÁREZ'!M146-COZUMEL!M146-FCP!M146-'ISLA MUJERES'!M146-'JOSÉ M. MORELOS'!M146-'LÁZARO CÁRDENAS'!M146-OPB!M146-'PUERTO MORELOS'!M146-SOLIDARIDAD!M146-TULUM!M146</f>
        <v>#REF!</v>
      </c>
      <c r="N145" s="20" t="e">
        <f>QROO!#REF!-BACALAR!N146-'BENITO JUÁREZ'!N146-COZUMEL!N146-FCP!N146-'ISLA MUJERES'!N146-'JOSÉ M. MORELOS'!N146-'LÁZARO CÁRDENAS'!N146-OPB!N146-'PUERTO MORELOS'!N146-SOLIDARIDAD!N146-TULUM!N146</f>
        <v>#REF!</v>
      </c>
    </row>
    <row r="146" spans="1:14" x14ac:dyDescent="0.3">
      <c r="A146" s="1" t="s">
        <v>14</v>
      </c>
      <c r="B146" s="20" t="e">
        <f>QROO!#REF!-BACALAR!B147-'BENITO JUÁREZ'!B147-COZUMEL!B147-FCP!B147-'ISLA MUJERES'!B147-'JOSÉ M. MORELOS'!B147-'LÁZARO CÁRDENAS'!B147-OPB!B147-'PUERTO MORELOS'!B147-SOLIDARIDAD!B147-TULUM!B147</f>
        <v>#REF!</v>
      </c>
      <c r="C146" s="20" t="e">
        <f>QROO!#REF!-BACALAR!C147-'BENITO JUÁREZ'!C147-COZUMEL!C147-FCP!C147-'ISLA MUJERES'!C147-'JOSÉ M. MORELOS'!C147-'LÁZARO CÁRDENAS'!C147-OPB!C147-'PUERTO MORELOS'!C147-SOLIDARIDAD!C147-TULUM!C147</f>
        <v>#REF!</v>
      </c>
      <c r="D146" s="20" t="e">
        <f>QROO!#REF!-BACALAR!D147-'BENITO JUÁREZ'!D147-COZUMEL!D147-FCP!D147-'ISLA MUJERES'!D147-'JOSÉ M. MORELOS'!D147-'LÁZARO CÁRDENAS'!D147-OPB!D147-'PUERTO MORELOS'!D147-SOLIDARIDAD!D147-TULUM!D147</f>
        <v>#REF!</v>
      </c>
      <c r="E146" s="20" t="e">
        <f>QROO!#REF!-BACALAR!E147-'BENITO JUÁREZ'!E147-COZUMEL!E147-FCP!E147-'ISLA MUJERES'!E147-'JOSÉ M. MORELOS'!E147-'LÁZARO CÁRDENAS'!E147-OPB!E147-'PUERTO MORELOS'!E147-SOLIDARIDAD!E147-TULUM!E147</f>
        <v>#REF!</v>
      </c>
      <c r="F146" s="20" t="e">
        <f>QROO!#REF!-BACALAR!F147-'BENITO JUÁREZ'!F147-COZUMEL!F147-FCP!F147-'ISLA MUJERES'!F147-'JOSÉ M. MORELOS'!F147-'LÁZARO CÁRDENAS'!F147-OPB!F147-'PUERTO MORELOS'!F147-SOLIDARIDAD!F147-TULUM!F147</f>
        <v>#REF!</v>
      </c>
      <c r="G146" s="20" t="e">
        <f>QROO!#REF!-BACALAR!G147-'BENITO JUÁREZ'!G147-COZUMEL!G147-FCP!G147-'ISLA MUJERES'!G147-'JOSÉ M. MORELOS'!G147-'LÁZARO CÁRDENAS'!G147-OPB!G147-'PUERTO MORELOS'!G147-SOLIDARIDAD!G147-TULUM!G147</f>
        <v>#REF!</v>
      </c>
      <c r="H146" s="20" t="e">
        <f>QROO!#REF!-BACALAR!H147-'BENITO JUÁREZ'!H147-COZUMEL!H147-FCP!H147-'ISLA MUJERES'!H147-'JOSÉ M. MORELOS'!H147-'LÁZARO CÁRDENAS'!H147-OPB!H147-'PUERTO MORELOS'!H147-SOLIDARIDAD!H147-TULUM!H147</f>
        <v>#REF!</v>
      </c>
      <c r="I146" s="20" t="e">
        <f>QROO!#REF!-BACALAR!I147-'BENITO JUÁREZ'!I147-COZUMEL!I147-FCP!I147-'ISLA MUJERES'!I147-'JOSÉ M. MORELOS'!I147-'LÁZARO CÁRDENAS'!I147-OPB!I147-'PUERTO MORELOS'!I147-SOLIDARIDAD!I147-TULUM!I147</f>
        <v>#REF!</v>
      </c>
      <c r="J146" s="20" t="e">
        <f>QROO!#REF!-BACALAR!J147-'BENITO JUÁREZ'!J147-COZUMEL!J147-FCP!J147-'ISLA MUJERES'!J147-'JOSÉ M. MORELOS'!J147-'LÁZARO CÁRDENAS'!J147-OPB!J147-'PUERTO MORELOS'!J147-SOLIDARIDAD!J147-TULUM!J147</f>
        <v>#REF!</v>
      </c>
      <c r="K146" s="20" t="e">
        <f>QROO!#REF!-BACALAR!K147-'BENITO JUÁREZ'!K147-COZUMEL!K147-FCP!K147-'ISLA MUJERES'!K147-'JOSÉ M. MORELOS'!K147-'LÁZARO CÁRDENAS'!K147-OPB!K147-'PUERTO MORELOS'!K147-SOLIDARIDAD!K147-TULUM!K147</f>
        <v>#REF!</v>
      </c>
      <c r="L146" s="20" t="e">
        <f>QROO!#REF!-BACALAR!L147-'BENITO JUÁREZ'!L147-COZUMEL!L147-FCP!L147-'ISLA MUJERES'!L147-'JOSÉ M. MORELOS'!L147-'LÁZARO CÁRDENAS'!L147-OPB!L147-'PUERTO MORELOS'!L147-SOLIDARIDAD!L147-TULUM!L147</f>
        <v>#REF!</v>
      </c>
      <c r="M146" s="20" t="e">
        <f>QROO!#REF!-BACALAR!M147-'BENITO JUÁREZ'!M147-COZUMEL!M147-FCP!M147-'ISLA MUJERES'!M147-'JOSÉ M. MORELOS'!M147-'LÁZARO CÁRDENAS'!M147-OPB!M147-'PUERTO MORELOS'!M147-SOLIDARIDAD!M147-TULUM!M147</f>
        <v>#REF!</v>
      </c>
      <c r="N146" s="20" t="e">
        <f>QROO!#REF!-BACALAR!N147-'BENITO JUÁREZ'!N147-COZUMEL!N147-FCP!N147-'ISLA MUJERES'!N147-'JOSÉ M. MORELOS'!N147-'LÁZARO CÁRDENAS'!N147-OPB!N147-'PUERTO MORELOS'!N147-SOLIDARIDAD!N147-TULUM!N147</f>
        <v>#REF!</v>
      </c>
    </row>
    <row r="147" spans="1:14" x14ac:dyDescent="0.3">
      <c r="A147" s="1" t="s">
        <v>15</v>
      </c>
      <c r="B147" s="20" t="e">
        <f>QROO!#REF!-BACALAR!B148-'BENITO JUÁREZ'!B148-COZUMEL!B148-FCP!B148-'ISLA MUJERES'!B148-'JOSÉ M. MORELOS'!B148-'LÁZARO CÁRDENAS'!B148-OPB!B148-'PUERTO MORELOS'!B148-SOLIDARIDAD!B148-TULUM!B148</f>
        <v>#REF!</v>
      </c>
      <c r="C147" s="20" t="e">
        <f>QROO!#REF!-BACALAR!C148-'BENITO JUÁREZ'!C148-COZUMEL!C148-FCP!C148-'ISLA MUJERES'!C148-'JOSÉ M. MORELOS'!C148-'LÁZARO CÁRDENAS'!C148-OPB!C148-'PUERTO MORELOS'!C148-SOLIDARIDAD!C148-TULUM!C148</f>
        <v>#REF!</v>
      </c>
      <c r="D147" s="20" t="e">
        <f>QROO!#REF!-BACALAR!D148-'BENITO JUÁREZ'!D148-COZUMEL!D148-FCP!D148-'ISLA MUJERES'!D148-'JOSÉ M. MORELOS'!D148-'LÁZARO CÁRDENAS'!D148-OPB!D148-'PUERTO MORELOS'!D148-SOLIDARIDAD!D148-TULUM!D148</f>
        <v>#REF!</v>
      </c>
      <c r="E147" s="20" t="e">
        <f>QROO!#REF!-BACALAR!E148-'BENITO JUÁREZ'!E148-COZUMEL!E148-FCP!E148-'ISLA MUJERES'!E148-'JOSÉ M. MORELOS'!E148-'LÁZARO CÁRDENAS'!E148-OPB!E148-'PUERTO MORELOS'!E148-SOLIDARIDAD!E148-TULUM!E148</f>
        <v>#REF!</v>
      </c>
      <c r="F147" s="20" t="e">
        <f>QROO!#REF!-BACALAR!F148-'BENITO JUÁREZ'!F148-COZUMEL!F148-FCP!F148-'ISLA MUJERES'!F148-'JOSÉ M. MORELOS'!F148-'LÁZARO CÁRDENAS'!F148-OPB!F148-'PUERTO MORELOS'!F148-SOLIDARIDAD!F148-TULUM!F148</f>
        <v>#REF!</v>
      </c>
      <c r="G147" s="20" t="e">
        <f>QROO!#REF!-BACALAR!G148-'BENITO JUÁREZ'!G148-COZUMEL!G148-FCP!G148-'ISLA MUJERES'!G148-'JOSÉ M. MORELOS'!G148-'LÁZARO CÁRDENAS'!G148-OPB!G148-'PUERTO MORELOS'!G148-SOLIDARIDAD!G148-TULUM!G148</f>
        <v>#REF!</v>
      </c>
      <c r="H147" s="20" t="e">
        <f>QROO!#REF!-BACALAR!H148-'BENITO JUÁREZ'!H148-COZUMEL!H148-FCP!H148-'ISLA MUJERES'!H148-'JOSÉ M. MORELOS'!H148-'LÁZARO CÁRDENAS'!H148-OPB!H148-'PUERTO MORELOS'!H148-SOLIDARIDAD!H148-TULUM!H148</f>
        <v>#REF!</v>
      </c>
      <c r="I147" s="20" t="e">
        <f>QROO!#REF!-BACALAR!I148-'BENITO JUÁREZ'!I148-COZUMEL!I148-FCP!I148-'ISLA MUJERES'!I148-'JOSÉ M. MORELOS'!I148-'LÁZARO CÁRDENAS'!I148-OPB!I148-'PUERTO MORELOS'!I148-SOLIDARIDAD!I148-TULUM!I148</f>
        <v>#REF!</v>
      </c>
      <c r="J147" s="20" t="e">
        <f>QROO!#REF!-BACALAR!J148-'BENITO JUÁREZ'!J148-COZUMEL!J148-FCP!J148-'ISLA MUJERES'!J148-'JOSÉ M. MORELOS'!J148-'LÁZARO CÁRDENAS'!J148-OPB!J148-'PUERTO MORELOS'!J148-SOLIDARIDAD!J148-TULUM!J148</f>
        <v>#REF!</v>
      </c>
      <c r="K147" s="20" t="e">
        <f>QROO!#REF!-BACALAR!K148-'BENITO JUÁREZ'!K148-COZUMEL!K148-FCP!K148-'ISLA MUJERES'!K148-'JOSÉ M. MORELOS'!K148-'LÁZARO CÁRDENAS'!K148-OPB!K148-'PUERTO MORELOS'!K148-SOLIDARIDAD!K148-TULUM!K148</f>
        <v>#REF!</v>
      </c>
      <c r="L147" s="20" t="e">
        <f>QROO!#REF!-BACALAR!L148-'BENITO JUÁREZ'!L148-COZUMEL!L148-FCP!L148-'ISLA MUJERES'!L148-'JOSÉ M. MORELOS'!L148-'LÁZARO CÁRDENAS'!L148-OPB!L148-'PUERTO MORELOS'!L148-SOLIDARIDAD!L148-TULUM!L148</f>
        <v>#REF!</v>
      </c>
      <c r="M147" s="20" t="e">
        <f>QROO!#REF!-BACALAR!M148-'BENITO JUÁREZ'!M148-COZUMEL!M148-FCP!M148-'ISLA MUJERES'!M148-'JOSÉ M. MORELOS'!M148-'LÁZARO CÁRDENAS'!M148-OPB!M148-'PUERTO MORELOS'!M148-SOLIDARIDAD!M148-TULUM!M148</f>
        <v>#REF!</v>
      </c>
      <c r="N147" s="20" t="e">
        <f>QROO!#REF!-BACALAR!N148-'BENITO JUÁREZ'!N148-COZUMEL!N148-FCP!N148-'ISLA MUJERES'!N148-'JOSÉ M. MORELOS'!N148-'LÁZARO CÁRDENAS'!N148-OPB!N148-'PUERTO MORELOS'!N148-SOLIDARIDAD!N148-TULUM!N148</f>
        <v>#REF!</v>
      </c>
    </row>
    <row r="148" spans="1:14" x14ac:dyDescent="0.3">
      <c r="A148" s="1" t="s">
        <v>16</v>
      </c>
      <c r="B148" s="20" t="e">
        <f>QROO!#REF!-BACALAR!B149-'BENITO JUÁREZ'!B149-COZUMEL!B149-FCP!B149-'ISLA MUJERES'!B149-'JOSÉ M. MORELOS'!B149-'LÁZARO CÁRDENAS'!B149-OPB!B149-'PUERTO MORELOS'!B149-SOLIDARIDAD!B149-TULUM!B149</f>
        <v>#REF!</v>
      </c>
      <c r="C148" s="20" t="e">
        <f>QROO!#REF!-BACALAR!C149-'BENITO JUÁREZ'!C149-COZUMEL!C149-FCP!C149-'ISLA MUJERES'!C149-'JOSÉ M. MORELOS'!C149-'LÁZARO CÁRDENAS'!C149-OPB!C149-'PUERTO MORELOS'!C149-SOLIDARIDAD!C149-TULUM!C149</f>
        <v>#REF!</v>
      </c>
      <c r="D148" s="20" t="e">
        <f>QROO!#REF!-BACALAR!D149-'BENITO JUÁREZ'!D149-COZUMEL!D149-FCP!D149-'ISLA MUJERES'!D149-'JOSÉ M. MORELOS'!D149-'LÁZARO CÁRDENAS'!D149-OPB!D149-'PUERTO MORELOS'!D149-SOLIDARIDAD!D149-TULUM!D149</f>
        <v>#REF!</v>
      </c>
      <c r="E148" s="20" t="e">
        <f>QROO!#REF!-BACALAR!E149-'BENITO JUÁREZ'!E149-COZUMEL!E149-FCP!E149-'ISLA MUJERES'!E149-'JOSÉ M. MORELOS'!E149-'LÁZARO CÁRDENAS'!E149-OPB!E149-'PUERTO MORELOS'!E149-SOLIDARIDAD!E149-TULUM!E149</f>
        <v>#REF!</v>
      </c>
      <c r="F148" s="20" t="e">
        <f>QROO!#REF!-BACALAR!F149-'BENITO JUÁREZ'!F149-COZUMEL!F149-FCP!F149-'ISLA MUJERES'!F149-'JOSÉ M. MORELOS'!F149-'LÁZARO CÁRDENAS'!F149-OPB!F149-'PUERTO MORELOS'!F149-SOLIDARIDAD!F149-TULUM!F149</f>
        <v>#REF!</v>
      </c>
      <c r="G148" s="20" t="e">
        <f>QROO!#REF!-BACALAR!G149-'BENITO JUÁREZ'!G149-COZUMEL!G149-FCP!G149-'ISLA MUJERES'!G149-'JOSÉ M. MORELOS'!G149-'LÁZARO CÁRDENAS'!G149-OPB!G149-'PUERTO MORELOS'!G149-SOLIDARIDAD!G149-TULUM!G149</f>
        <v>#REF!</v>
      </c>
      <c r="H148" s="20" t="e">
        <f>QROO!#REF!-BACALAR!H149-'BENITO JUÁREZ'!H149-COZUMEL!H149-FCP!H149-'ISLA MUJERES'!H149-'JOSÉ M. MORELOS'!H149-'LÁZARO CÁRDENAS'!H149-OPB!H149-'PUERTO MORELOS'!H149-SOLIDARIDAD!H149-TULUM!H149</f>
        <v>#REF!</v>
      </c>
      <c r="I148" s="20" t="e">
        <f>QROO!#REF!-BACALAR!I149-'BENITO JUÁREZ'!I149-COZUMEL!I149-FCP!I149-'ISLA MUJERES'!I149-'JOSÉ M. MORELOS'!I149-'LÁZARO CÁRDENAS'!I149-OPB!I149-'PUERTO MORELOS'!I149-SOLIDARIDAD!I149-TULUM!I149</f>
        <v>#REF!</v>
      </c>
      <c r="J148" s="20" t="e">
        <f>QROO!#REF!-BACALAR!J149-'BENITO JUÁREZ'!J149-COZUMEL!J149-FCP!J149-'ISLA MUJERES'!J149-'JOSÉ M. MORELOS'!J149-'LÁZARO CÁRDENAS'!J149-OPB!J149-'PUERTO MORELOS'!J149-SOLIDARIDAD!J149-TULUM!J149</f>
        <v>#REF!</v>
      </c>
      <c r="K148" s="20" t="e">
        <f>QROO!#REF!-BACALAR!K149-'BENITO JUÁREZ'!K149-COZUMEL!K149-FCP!K149-'ISLA MUJERES'!K149-'JOSÉ M. MORELOS'!K149-'LÁZARO CÁRDENAS'!K149-OPB!K149-'PUERTO MORELOS'!K149-SOLIDARIDAD!K149-TULUM!K149</f>
        <v>#REF!</v>
      </c>
      <c r="L148" s="20" t="e">
        <f>QROO!#REF!-BACALAR!L149-'BENITO JUÁREZ'!L149-COZUMEL!L149-FCP!L149-'ISLA MUJERES'!L149-'JOSÉ M. MORELOS'!L149-'LÁZARO CÁRDENAS'!L149-OPB!L149-'PUERTO MORELOS'!L149-SOLIDARIDAD!L149-TULUM!L149</f>
        <v>#REF!</v>
      </c>
      <c r="M148" s="20" t="e">
        <f>QROO!#REF!-BACALAR!M149-'BENITO JUÁREZ'!M149-COZUMEL!M149-FCP!M149-'ISLA MUJERES'!M149-'JOSÉ M. MORELOS'!M149-'LÁZARO CÁRDENAS'!M149-OPB!M149-'PUERTO MORELOS'!M149-SOLIDARIDAD!M149-TULUM!M149</f>
        <v>#REF!</v>
      </c>
      <c r="N148" s="20" t="e">
        <f>QROO!#REF!-BACALAR!N149-'BENITO JUÁREZ'!N149-COZUMEL!N149-FCP!N149-'ISLA MUJERES'!N149-'JOSÉ M. MORELOS'!N149-'LÁZARO CÁRDENAS'!N149-OPB!N149-'PUERTO MORELOS'!N149-SOLIDARIDAD!N149-TULUM!N149</f>
        <v>#REF!</v>
      </c>
    </row>
    <row r="149" spans="1:14" x14ac:dyDescent="0.3">
      <c r="A149" s="1" t="s">
        <v>17</v>
      </c>
      <c r="B149" s="20" t="e">
        <f>QROO!#REF!-BACALAR!B150-'BENITO JUÁREZ'!B150-COZUMEL!B150-FCP!B150-'ISLA MUJERES'!B150-'JOSÉ M. MORELOS'!B150-'LÁZARO CÁRDENAS'!B150-OPB!B150-'PUERTO MORELOS'!B150-SOLIDARIDAD!B150-TULUM!B150</f>
        <v>#REF!</v>
      </c>
      <c r="C149" s="20" t="e">
        <f>QROO!#REF!-BACALAR!C150-'BENITO JUÁREZ'!C150-COZUMEL!C150-FCP!C150-'ISLA MUJERES'!C150-'JOSÉ M. MORELOS'!C150-'LÁZARO CÁRDENAS'!C150-OPB!C150-'PUERTO MORELOS'!C150-SOLIDARIDAD!C150-TULUM!C150</f>
        <v>#REF!</v>
      </c>
      <c r="D149" s="20" t="e">
        <f>QROO!#REF!-BACALAR!D150-'BENITO JUÁREZ'!D150-COZUMEL!D150-FCP!D150-'ISLA MUJERES'!D150-'JOSÉ M. MORELOS'!D150-'LÁZARO CÁRDENAS'!D150-OPB!D150-'PUERTO MORELOS'!D150-SOLIDARIDAD!D150-TULUM!D150</f>
        <v>#REF!</v>
      </c>
      <c r="E149" s="20" t="e">
        <f>QROO!#REF!-BACALAR!E150-'BENITO JUÁREZ'!E150-COZUMEL!E150-FCP!E150-'ISLA MUJERES'!E150-'JOSÉ M. MORELOS'!E150-'LÁZARO CÁRDENAS'!E150-OPB!E150-'PUERTO MORELOS'!E150-SOLIDARIDAD!E150-TULUM!E150</f>
        <v>#REF!</v>
      </c>
      <c r="F149" s="20" t="e">
        <f>QROO!#REF!-BACALAR!F150-'BENITO JUÁREZ'!F150-COZUMEL!F150-FCP!F150-'ISLA MUJERES'!F150-'JOSÉ M. MORELOS'!F150-'LÁZARO CÁRDENAS'!F150-OPB!F150-'PUERTO MORELOS'!F150-SOLIDARIDAD!F150-TULUM!F150</f>
        <v>#REF!</v>
      </c>
      <c r="G149" s="20" t="e">
        <f>QROO!#REF!-BACALAR!G150-'BENITO JUÁREZ'!G150-COZUMEL!G150-FCP!G150-'ISLA MUJERES'!G150-'JOSÉ M. MORELOS'!G150-'LÁZARO CÁRDENAS'!G150-OPB!G150-'PUERTO MORELOS'!G150-SOLIDARIDAD!G150-TULUM!G150</f>
        <v>#REF!</v>
      </c>
      <c r="H149" s="20" t="e">
        <f>QROO!#REF!-BACALAR!H150-'BENITO JUÁREZ'!H150-COZUMEL!H150-FCP!H150-'ISLA MUJERES'!H150-'JOSÉ M. MORELOS'!H150-'LÁZARO CÁRDENAS'!H150-OPB!H150-'PUERTO MORELOS'!H150-SOLIDARIDAD!H150-TULUM!H150</f>
        <v>#REF!</v>
      </c>
      <c r="I149" s="20" t="e">
        <f>QROO!#REF!-BACALAR!I150-'BENITO JUÁREZ'!I150-COZUMEL!I150-FCP!I150-'ISLA MUJERES'!I150-'JOSÉ M. MORELOS'!I150-'LÁZARO CÁRDENAS'!I150-OPB!I150-'PUERTO MORELOS'!I150-SOLIDARIDAD!I150-TULUM!I150</f>
        <v>#REF!</v>
      </c>
      <c r="J149" s="20" t="e">
        <f>QROO!#REF!-BACALAR!J150-'BENITO JUÁREZ'!J150-COZUMEL!J150-FCP!J150-'ISLA MUJERES'!J150-'JOSÉ M. MORELOS'!J150-'LÁZARO CÁRDENAS'!J150-OPB!J150-'PUERTO MORELOS'!J150-SOLIDARIDAD!J150-TULUM!J150</f>
        <v>#REF!</v>
      </c>
      <c r="K149" s="20" t="e">
        <f>QROO!#REF!-BACALAR!K150-'BENITO JUÁREZ'!K150-COZUMEL!K150-FCP!K150-'ISLA MUJERES'!K150-'JOSÉ M. MORELOS'!K150-'LÁZARO CÁRDENAS'!K150-OPB!K150-'PUERTO MORELOS'!K150-SOLIDARIDAD!K150-TULUM!K150</f>
        <v>#REF!</v>
      </c>
      <c r="L149" s="20" t="e">
        <f>QROO!#REF!-BACALAR!L150-'BENITO JUÁREZ'!L150-COZUMEL!L150-FCP!L150-'ISLA MUJERES'!L150-'JOSÉ M. MORELOS'!L150-'LÁZARO CÁRDENAS'!L150-OPB!L150-'PUERTO MORELOS'!L150-SOLIDARIDAD!L150-TULUM!L150</f>
        <v>#REF!</v>
      </c>
      <c r="M149" s="20" t="e">
        <f>QROO!#REF!-BACALAR!M150-'BENITO JUÁREZ'!M150-COZUMEL!M150-FCP!M150-'ISLA MUJERES'!M150-'JOSÉ M. MORELOS'!M150-'LÁZARO CÁRDENAS'!M150-OPB!M150-'PUERTO MORELOS'!M150-SOLIDARIDAD!M150-TULUM!M150</f>
        <v>#REF!</v>
      </c>
      <c r="N149" s="20" t="e">
        <f>QROO!#REF!-BACALAR!N150-'BENITO JUÁREZ'!N150-COZUMEL!N150-FCP!N150-'ISLA MUJERES'!N150-'JOSÉ M. MORELOS'!N150-'LÁZARO CÁRDENAS'!N150-OPB!N150-'PUERTO MORELOS'!N150-SOLIDARIDAD!N150-TULUM!N150</f>
        <v>#REF!</v>
      </c>
    </row>
    <row r="150" spans="1:14" x14ac:dyDescent="0.3">
      <c r="A150" s="1" t="s">
        <v>18</v>
      </c>
      <c r="B150" s="20" t="e">
        <f>QROO!#REF!-BACALAR!B151-'BENITO JUÁREZ'!B151-COZUMEL!B151-FCP!B151-'ISLA MUJERES'!B151-'JOSÉ M. MORELOS'!B151-'LÁZARO CÁRDENAS'!B151-OPB!B151-'PUERTO MORELOS'!B151-SOLIDARIDAD!B151-TULUM!B151</f>
        <v>#REF!</v>
      </c>
      <c r="C150" s="20" t="e">
        <f>QROO!#REF!-BACALAR!C151-'BENITO JUÁREZ'!C151-COZUMEL!C151-FCP!C151-'ISLA MUJERES'!C151-'JOSÉ M. MORELOS'!C151-'LÁZARO CÁRDENAS'!C151-OPB!C151-'PUERTO MORELOS'!C151-SOLIDARIDAD!C151-TULUM!C151</f>
        <v>#REF!</v>
      </c>
      <c r="D150" s="20" t="e">
        <f>QROO!#REF!-BACALAR!D151-'BENITO JUÁREZ'!D151-COZUMEL!D151-FCP!D151-'ISLA MUJERES'!D151-'JOSÉ M. MORELOS'!D151-'LÁZARO CÁRDENAS'!D151-OPB!D151-'PUERTO MORELOS'!D151-SOLIDARIDAD!D151-TULUM!D151</f>
        <v>#REF!</v>
      </c>
      <c r="E150" s="20" t="e">
        <f>QROO!#REF!-BACALAR!E151-'BENITO JUÁREZ'!E151-COZUMEL!E151-FCP!E151-'ISLA MUJERES'!E151-'JOSÉ M. MORELOS'!E151-'LÁZARO CÁRDENAS'!E151-OPB!E151-'PUERTO MORELOS'!E151-SOLIDARIDAD!E151-TULUM!E151</f>
        <v>#REF!</v>
      </c>
      <c r="F150" s="20" t="e">
        <f>QROO!#REF!-BACALAR!F151-'BENITO JUÁREZ'!F151-COZUMEL!F151-FCP!F151-'ISLA MUJERES'!F151-'JOSÉ M. MORELOS'!F151-'LÁZARO CÁRDENAS'!F151-OPB!F151-'PUERTO MORELOS'!F151-SOLIDARIDAD!F151-TULUM!F151</f>
        <v>#REF!</v>
      </c>
      <c r="G150" s="20" t="e">
        <f>QROO!#REF!-BACALAR!G151-'BENITO JUÁREZ'!G151-COZUMEL!G151-FCP!G151-'ISLA MUJERES'!G151-'JOSÉ M. MORELOS'!G151-'LÁZARO CÁRDENAS'!G151-OPB!G151-'PUERTO MORELOS'!G151-SOLIDARIDAD!G151-TULUM!G151</f>
        <v>#REF!</v>
      </c>
      <c r="H150" s="20" t="e">
        <f>QROO!#REF!-BACALAR!H151-'BENITO JUÁREZ'!H151-COZUMEL!H151-FCP!H151-'ISLA MUJERES'!H151-'JOSÉ M. MORELOS'!H151-'LÁZARO CÁRDENAS'!H151-OPB!H151-'PUERTO MORELOS'!H151-SOLIDARIDAD!H151-TULUM!H151</f>
        <v>#REF!</v>
      </c>
      <c r="I150" s="20" t="e">
        <f>QROO!#REF!-BACALAR!I151-'BENITO JUÁREZ'!I151-COZUMEL!I151-FCP!I151-'ISLA MUJERES'!I151-'JOSÉ M. MORELOS'!I151-'LÁZARO CÁRDENAS'!I151-OPB!I151-'PUERTO MORELOS'!I151-SOLIDARIDAD!I151-TULUM!I151</f>
        <v>#REF!</v>
      </c>
      <c r="J150" s="20" t="e">
        <f>QROO!#REF!-BACALAR!J151-'BENITO JUÁREZ'!J151-COZUMEL!J151-FCP!J151-'ISLA MUJERES'!J151-'JOSÉ M. MORELOS'!J151-'LÁZARO CÁRDENAS'!J151-OPB!J151-'PUERTO MORELOS'!J151-SOLIDARIDAD!J151-TULUM!J151</f>
        <v>#REF!</v>
      </c>
      <c r="K150" s="20" t="e">
        <f>QROO!#REF!-BACALAR!K151-'BENITO JUÁREZ'!K151-COZUMEL!K151-FCP!K151-'ISLA MUJERES'!K151-'JOSÉ M. MORELOS'!K151-'LÁZARO CÁRDENAS'!K151-OPB!K151-'PUERTO MORELOS'!K151-SOLIDARIDAD!K151-TULUM!K151</f>
        <v>#REF!</v>
      </c>
      <c r="L150" s="20" t="e">
        <f>QROO!#REF!-BACALAR!L151-'BENITO JUÁREZ'!L151-COZUMEL!L151-FCP!L151-'ISLA MUJERES'!L151-'JOSÉ M. MORELOS'!L151-'LÁZARO CÁRDENAS'!L151-OPB!L151-'PUERTO MORELOS'!L151-SOLIDARIDAD!L151-TULUM!L151</f>
        <v>#REF!</v>
      </c>
      <c r="M150" s="20" t="e">
        <f>QROO!#REF!-BACALAR!M151-'BENITO JUÁREZ'!M151-COZUMEL!M151-FCP!M151-'ISLA MUJERES'!M151-'JOSÉ M. MORELOS'!M151-'LÁZARO CÁRDENAS'!M151-OPB!M151-'PUERTO MORELOS'!M151-SOLIDARIDAD!M151-TULUM!M151</f>
        <v>#REF!</v>
      </c>
      <c r="N150" s="20" t="e">
        <f>QROO!#REF!-BACALAR!N151-'BENITO JUÁREZ'!N151-COZUMEL!N151-FCP!N151-'ISLA MUJERES'!N151-'JOSÉ M. MORELOS'!N151-'LÁZARO CÁRDENAS'!N151-OPB!N151-'PUERTO MORELOS'!N151-SOLIDARIDAD!N151-TULUM!N151</f>
        <v>#REF!</v>
      </c>
    </row>
    <row r="151" spans="1:14" x14ac:dyDescent="0.3">
      <c r="A151" s="1" t="s">
        <v>19</v>
      </c>
      <c r="B151" s="20" t="e">
        <f>QROO!#REF!-BACALAR!B152-'BENITO JUÁREZ'!B152-COZUMEL!B152-FCP!B152-'ISLA MUJERES'!B152-'JOSÉ M. MORELOS'!B152-'LÁZARO CÁRDENAS'!B152-OPB!B152-'PUERTO MORELOS'!B152-SOLIDARIDAD!B152-TULUM!B152</f>
        <v>#REF!</v>
      </c>
      <c r="C151" s="20" t="e">
        <f>QROO!#REF!-BACALAR!C152-'BENITO JUÁREZ'!C152-COZUMEL!C152-FCP!C152-'ISLA MUJERES'!C152-'JOSÉ M. MORELOS'!C152-'LÁZARO CÁRDENAS'!C152-OPB!C152-'PUERTO MORELOS'!C152-SOLIDARIDAD!C152-TULUM!C152</f>
        <v>#REF!</v>
      </c>
      <c r="D151" s="20" t="e">
        <f>QROO!#REF!-BACALAR!D152-'BENITO JUÁREZ'!D152-COZUMEL!D152-FCP!D152-'ISLA MUJERES'!D152-'JOSÉ M. MORELOS'!D152-'LÁZARO CÁRDENAS'!D152-OPB!D152-'PUERTO MORELOS'!D152-SOLIDARIDAD!D152-TULUM!D152</f>
        <v>#REF!</v>
      </c>
      <c r="E151" s="20" t="e">
        <f>QROO!#REF!-BACALAR!E152-'BENITO JUÁREZ'!E152-COZUMEL!E152-FCP!E152-'ISLA MUJERES'!E152-'JOSÉ M. MORELOS'!E152-'LÁZARO CÁRDENAS'!E152-OPB!E152-'PUERTO MORELOS'!E152-SOLIDARIDAD!E152-TULUM!E152</f>
        <v>#REF!</v>
      </c>
      <c r="F151" s="20" t="e">
        <f>QROO!#REF!-BACALAR!F152-'BENITO JUÁREZ'!F152-COZUMEL!F152-FCP!F152-'ISLA MUJERES'!F152-'JOSÉ M. MORELOS'!F152-'LÁZARO CÁRDENAS'!F152-OPB!F152-'PUERTO MORELOS'!F152-SOLIDARIDAD!F152-TULUM!F152</f>
        <v>#REF!</v>
      </c>
      <c r="G151" s="20" t="e">
        <f>QROO!#REF!-BACALAR!G152-'BENITO JUÁREZ'!G152-COZUMEL!G152-FCP!G152-'ISLA MUJERES'!G152-'JOSÉ M. MORELOS'!G152-'LÁZARO CÁRDENAS'!G152-OPB!G152-'PUERTO MORELOS'!G152-SOLIDARIDAD!G152-TULUM!G152</f>
        <v>#REF!</v>
      </c>
      <c r="H151" s="20" t="e">
        <f>QROO!#REF!-BACALAR!H152-'BENITO JUÁREZ'!H152-COZUMEL!H152-FCP!H152-'ISLA MUJERES'!H152-'JOSÉ M. MORELOS'!H152-'LÁZARO CÁRDENAS'!H152-OPB!H152-'PUERTO MORELOS'!H152-SOLIDARIDAD!H152-TULUM!H152</f>
        <v>#REF!</v>
      </c>
      <c r="I151" s="20" t="e">
        <f>QROO!#REF!-BACALAR!I152-'BENITO JUÁREZ'!I152-COZUMEL!I152-FCP!I152-'ISLA MUJERES'!I152-'JOSÉ M. MORELOS'!I152-'LÁZARO CÁRDENAS'!I152-OPB!I152-'PUERTO MORELOS'!I152-SOLIDARIDAD!I152-TULUM!I152</f>
        <v>#REF!</v>
      </c>
      <c r="J151" s="20" t="e">
        <f>QROO!#REF!-BACALAR!J152-'BENITO JUÁREZ'!J152-COZUMEL!J152-FCP!J152-'ISLA MUJERES'!J152-'JOSÉ M. MORELOS'!J152-'LÁZARO CÁRDENAS'!J152-OPB!J152-'PUERTO MORELOS'!J152-SOLIDARIDAD!J152-TULUM!J152</f>
        <v>#REF!</v>
      </c>
      <c r="K151" s="20" t="e">
        <f>QROO!#REF!-BACALAR!K152-'BENITO JUÁREZ'!K152-COZUMEL!K152-FCP!K152-'ISLA MUJERES'!K152-'JOSÉ M. MORELOS'!K152-'LÁZARO CÁRDENAS'!K152-OPB!K152-'PUERTO MORELOS'!K152-SOLIDARIDAD!K152-TULUM!K152</f>
        <v>#REF!</v>
      </c>
      <c r="L151" s="20" t="e">
        <f>QROO!#REF!-BACALAR!L152-'BENITO JUÁREZ'!L152-COZUMEL!L152-FCP!L152-'ISLA MUJERES'!L152-'JOSÉ M. MORELOS'!L152-'LÁZARO CÁRDENAS'!L152-OPB!L152-'PUERTO MORELOS'!L152-SOLIDARIDAD!L152-TULUM!L152</f>
        <v>#REF!</v>
      </c>
      <c r="M151" s="20" t="e">
        <f>QROO!#REF!-BACALAR!M152-'BENITO JUÁREZ'!M152-COZUMEL!M152-FCP!M152-'ISLA MUJERES'!M152-'JOSÉ M. MORELOS'!M152-'LÁZARO CÁRDENAS'!M152-OPB!M152-'PUERTO MORELOS'!M152-SOLIDARIDAD!M152-TULUM!M152</f>
        <v>#REF!</v>
      </c>
      <c r="N151" s="20" t="e">
        <f>QROO!#REF!-BACALAR!N152-'BENITO JUÁREZ'!N152-COZUMEL!N152-FCP!N152-'ISLA MUJERES'!N152-'JOSÉ M. MORELOS'!N152-'LÁZARO CÁRDENAS'!N152-OPB!N152-'PUERTO MORELOS'!N152-SOLIDARIDAD!N152-TULUM!N152</f>
        <v>#REF!</v>
      </c>
    </row>
    <row r="152" spans="1:14" x14ac:dyDescent="0.3">
      <c r="A152" s="1" t="s">
        <v>20</v>
      </c>
      <c r="B152" s="20" t="e">
        <f>QROO!#REF!-BACALAR!B153-'BENITO JUÁREZ'!B153-COZUMEL!B153-FCP!B153-'ISLA MUJERES'!B153-'JOSÉ M. MORELOS'!B153-'LÁZARO CÁRDENAS'!B153-OPB!B153-'PUERTO MORELOS'!B153-SOLIDARIDAD!B153-TULUM!B153</f>
        <v>#REF!</v>
      </c>
      <c r="C152" s="20" t="e">
        <f>QROO!#REF!-BACALAR!C153-'BENITO JUÁREZ'!C153-COZUMEL!C153-FCP!C153-'ISLA MUJERES'!C153-'JOSÉ M. MORELOS'!C153-'LÁZARO CÁRDENAS'!C153-OPB!C153-'PUERTO MORELOS'!C153-SOLIDARIDAD!C153-TULUM!C153</f>
        <v>#REF!</v>
      </c>
      <c r="D152" s="20" t="e">
        <f>QROO!#REF!-BACALAR!D153-'BENITO JUÁREZ'!D153-COZUMEL!D153-FCP!D153-'ISLA MUJERES'!D153-'JOSÉ M. MORELOS'!D153-'LÁZARO CÁRDENAS'!D153-OPB!D153-'PUERTO MORELOS'!D153-SOLIDARIDAD!D153-TULUM!D153</f>
        <v>#REF!</v>
      </c>
      <c r="E152" s="20" t="e">
        <f>QROO!#REF!-BACALAR!E153-'BENITO JUÁREZ'!E153-COZUMEL!E153-FCP!E153-'ISLA MUJERES'!E153-'JOSÉ M. MORELOS'!E153-'LÁZARO CÁRDENAS'!E153-OPB!E153-'PUERTO MORELOS'!E153-SOLIDARIDAD!E153-TULUM!E153</f>
        <v>#REF!</v>
      </c>
      <c r="F152" s="20" t="e">
        <f>QROO!#REF!-BACALAR!F153-'BENITO JUÁREZ'!F153-COZUMEL!F153-FCP!F153-'ISLA MUJERES'!F153-'JOSÉ M. MORELOS'!F153-'LÁZARO CÁRDENAS'!F153-OPB!F153-'PUERTO MORELOS'!F153-SOLIDARIDAD!F153-TULUM!F153</f>
        <v>#REF!</v>
      </c>
      <c r="G152" s="20" t="e">
        <f>QROO!#REF!-BACALAR!G153-'BENITO JUÁREZ'!G153-COZUMEL!G153-FCP!G153-'ISLA MUJERES'!G153-'JOSÉ M. MORELOS'!G153-'LÁZARO CÁRDENAS'!G153-OPB!G153-'PUERTO MORELOS'!G153-SOLIDARIDAD!G153-TULUM!G153</f>
        <v>#REF!</v>
      </c>
      <c r="H152" s="20" t="e">
        <f>QROO!#REF!-BACALAR!H153-'BENITO JUÁREZ'!H153-COZUMEL!H153-FCP!H153-'ISLA MUJERES'!H153-'JOSÉ M. MORELOS'!H153-'LÁZARO CÁRDENAS'!H153-OPB!H153-'PUERTO MORELOS'!H153-SOLIDARIDAD!H153-TULUM!H153</f>
        <v>#REF!</v>
      </c>
      <c r="I152" s="20" t="e">
        <f>QROO!#REF!-BACALAR!I153-'BENITO JUÁREZ'!I153-COZUMEL!I153-FCP!I153-'ISLA MUJERES'!I153-'JOSÉ M. MORELOS'!I153-'LÁZARO CÁRDENAS'!I153-OPB!I153-'PUERTO MORELOS'!I153-SOLIDARIDAD!I153-TULUM!I153</f>
        <v>#REF!</v>
      </c>
      <c r="J152" s="20" t="e">
        <f>QROO!#REF!-BACALAR!J153-'BENITO JUÁREZ'!J153-COZUMEL!J153-FCP!J153-'ISLA MUJERES'!J153-'JOSÉ M. MORELOS'!J153-'LÁZARO CÁRDENAS'!J153-OPB!J153-'PUERTO MORELOS'!J153-SOLIDARIDAD!J153-TULUM!J153</f>
        <v>#REF!</v>
      </c>
      <c r="K152" s="20" t="e">
        <f>QROO!#REF!-BACALAR!K153-'BENITO JUÁREZ'!K153-COZUMEL!K153-FCP!K153-'ISLA MUJERES'!K153-'JOSÉ M. MORELOS'!K153-'LÁZARO CÁRDENAS'!K153-OPB!K153-'PUERTO MORELOS'!K153-SOLIDARIDAD!K153-TULUM!K153</f>
        <v>#REF!</v>
      </c>
      <c r="L152" s="20" t="e">
        <f>QROO!#REF!-BACALAR!L153-'BENITO JUÁREZ'!L153-COZUMEL!L153-FCP!L153-'ISLA MUJERES'!L153-'JOSÉ M. MORELOS'!L153-'LÁZARO CÁRDENAS'!L153-OPB!L153-'PUERTO MORELOS'!L153-SOLIDARIDAD!L153-TULUM!L153</f>
        <v>#REF!</v>
      </c>
      <c r="M152" s="20" t="e">
        <f>QROO!#REF!-BACALAR!M153-'BENITO JUÁREZ'!M153-COZUMEL!M153-FCP!M153-'ISLA MUJERES'!M153-'JOSÉ M. MORELOS'!M153-'LÁZARO CÁRDENAS'!M153-OPB!M153-'PUERTO MORELOS'!M153-SOLIDARIDAD!M153-TULUM!M153</f>
        <v>#REF!</v>
      </c>
      <c r="N152" s="20" t="e">
        <f>QROO!#REF!-BACALAR!N153-'BENITO JUÁREZ'!N153-COZUMEL!N153-FCP!N153-'ISLA MUJERES'!N153-'JOSÉ M. MORELOS'!N153-'LÁZARO CÁRDENAS'!N153-OPB!N153-'PUERTO MORELOS'!N153-SOLIDARIDAD!N153-TULUM!N153</f>
        <v>#REF!</v>
      </c>
    </row>
    <row r="153" spans="1:14" x14ac:dyDescent="0.3">
      <c r="A153" s="1" t="s">
        <v>21</v>
      </c>
      <c r="B153" s="20" t="e">
        <f>QROO!#REF!-BACALAR!B154-'BENITO JUÁREZ'!B154-COZUMEL!B154-FCP!B154-'ISLA MUJERES'!B154-'JOSÉ M. MORELOS'!B154-'LÁZARO CÁRDENAS'!B154-OPB!B154-'PUERTO MORELOS'!B154-SOLIDARIDAD!B154-TULUM!B154</f>
        <v>#REF!</v>
      </c>
      <c r="C153" s="20" t="e">
        <f>QROO!#REF!-BACALAR!C154-'BENITO JUÁREZ'!C154-COZUMEL!C154-FCP!C154-'ISLA MUJERES'!C154-'JOSÉ M. MORELOS'!C154-'LÁZARO CÁRDENAS'!C154-OPB!C154-'PUERTO MORELOS'!C154-SOLIDARIDAD!C154-TULUM!C154</f>
        <v>#REF!</v>
      </c>
      <c r="D153" s="20" t="e">
        <f>QROO!#REF!-BACALAR!D154-'BENITO JUÁREZ'!D154-COZUMEL!D154-FCP!D154-'ISLA MUJERES'!D154-'JOSÉ M. MORELOS'!D154-'LÁZARO CÁRDENAS'!D154-OPB!D154-'PUERTO MORELOS'!D154-SOLIDARIDAD!D154-TULUM!D154</f>
        <v>#REF!</v>
      </c>
      <c r="E153" s="20" t="e">
        <f>QROO!#REF!-BACALAR!E154-'BENITO JUÁREZ'!E154-COZUMEL!E154-FCP!E154-'ISLA MUJERES'!E154-'JOSÉ M. MORELOS'!E154-'LÁZARO CÁRDENAS'!E154-OPB!E154-'PUERTO MORELOS'!E154-SOLIDARIDAD!E154-TULUM!E154</f>
        <v>#REF!</v>
      </c>
      <c r="F153" s="20" t="e">
        <f>QROO!#REF!-BACALAR!F154-'BENITO JUÁREZ'!F154-COZUMEL!F154-FCP!F154-'ISLA MUJERES'!F154-'JOSÉ M. MORELOS'!F154-'LÁZARO CÁRDENAS'!F154-OPB!F154-'PUERTO MORELOS'!F154-SOLIDARIDAD!F154-TULUM!F154</f>
        <v>#REF!</v>
      </c>
      <c r="G153" s="20" t="e">
        <f>QROO!#REF!-BACALAR!G154-'BENITO JUÁREZ'!G154-COZUMEL!G154-FCP!G154-'ISLA MUJERES'!G154-'JOSÉ M. MORELOS'!G154-'LÁZARO CÁRDENAS'!G154-OPB!G154-'PUERTO MORELOS'!G154-SOLIDARIDAD!G154-TULUM!G154</f>
        <v>#REF!</v>
      </c>
      <c r="H153" s="20" t="e">
        <f>QROO!#REF!-BACALAR!H154-'BENITO JUÁREZ'!H154-COZUMEL!H154-FCP!H154-'ISLA MUJERES'!H154-'JOSÉ M. MORELOS'!H154-'LÁZARO CÁRDENAS'!H154-OPB!H154-'PUERTO MORELOS'!H154-SOLIDARIDAD!H154-TULUM!H154</f>
        <v>#REF!</v>
      </c>
      <c r="I153" s="20" t="e">
        <f>QROO!#REF!-BACALAR!I154-'BENITO JUÁREZ'!I154-COZUMEL!I154-FCP!I154-'ISLA MUJERES'!I154-'JOSÉ M. MORELOS'!I154-'LÁZARO CÁRDENAS'!I154-OPB!I154-'PUERTO MORELOS'!I154-SOLIDARIDAD!I154-TULUM!I154</f>
        <v>#REF!</v>
      </c>
      <c r="J153" s="20" t="e">
        <f>QROO!#REF!-BACALAR!J154-'BENITO JUÁREZ'!J154-COZUMEL!J154-FCP!J154-'ISLA MUJERES'!J154-'JOSÉ M. MORELOS'!J154-'LÁZARO CÁRDENAS'!J154-OPB!J154-'PUERTO MORELOS'!J154-SOLIDARIDAD!J154-TULUM!J154</f>
        <v>#REF!</v>
      </c>
      <c r="K153" s="20" t="e">
        <f>QROO!#REF!-BACALAR!K154-'BENITO JUÁREZ'!K154-COZUMEL!K154-FCP!K154-'ISLA MUJERES'!K154-'JOSÉ M. MORELOS'!K154-'LÁZARO CÁRDENAS'!K154-OPB!K154-'PUERTO MORELOS'!K154-SOLIDARIDAD!K154-TULUM!K154</f>
        <v>#REF!</v>
      </c>
      <c r="L153" s="20" t="e">
        <f>QROO!#REF!-BACALAR!L154-'BENITO JUÁREZ'!L154-COZUMEL!L154-FCP!L154-'ISLA MUJERES'!L154-'JOSÉ M. MORELOS'!L154-'LÁZARO CÁRDENAS'!L154-OPB!L154-'PUERTO MORELOS'!L154-SOLIDARIDAD!L154-TULUM!L154</f>
        <v>#REF!</v>
      </c>
      <c r="M153" s="20" t="e">
        <f>QROO!#REF!-BACALAR!M154-'BENITO JUÁREZ'!M154-COZUMEL!M154-FCP!M154-'ISLA MUJERES'!M154-'JOSÉ M. MORELOS'!M154-'LÁZARO CÁRDENAS'!M154-OPB!M154-'PUERTO MORELOS'!M154-SOLIDARIDAD!M154-TULUM!M154</f>
        <v>#REF!</v>
      </c>
      <c r="N153" s="20" t="e">
        <f>QROO!#REF!-BACALAR!N154-'BENITO JUÁREZ'!N154-COZUMEL!N154-FCP!N154-'ISLA MUJERES'!N154-'JOSÉ M. MORELOS'!N154-'LÁZARO CÁRDENAS'!N154-OPB!N154-'PUERTO MORELOS'!N154-SOLIDARIDAD!N154-TULUM!N154</f>
        <v>#REF!</v>
      </c>
    </row>
    <row r="154" spans="1:14" x14ac:dyDescent="0.3">
      <c r="A154" s="1" t="s">
        <v>22</v>
      </c>
      <c r="B154" s="20" t="e">
        <f>QROO!#REF!-BACALAR!B155-'BENITO JUÁREZ'!B155-COZUMEL!B155-FCP!B155-'ISLA MUJERES'!B155-'JOSÉ M. MORELOS'!B155-'LÁZARO CÁRDENAS'!B155-OPB!B155-'PUERTO MORELOS'!B155-SOLIDARIDAD!B155-TULUM!B155</f>
        <v>#REF!</v>
      </c>
      <c r="C154" s="20" t="e">
        <f>QROO!#REF!-BACALAR!C155-'BENITO JUÁREZ'!C155-COZUMEL!C155-FCP!C155-'ISLA MUJERES'!C155-'JOSÉ M. MORELOS'!C155-'LÁZARO CÁRDENAS'!C155-OPB!C155-'PUERTO MORELOS'!C155-SOLIDARIDAD!C155-TULUM!C155</f>
        <v>#REF!</v>
      </c>
      <c r="D154" s="20" t="e">
        <f>QROO!#REF!-BACALAR!D155-'BENITO JUÁREZ'!D155-COZUMEL!D155-FCP!D155-'ISLA MUJERES'!D155-'JOSÉ M. MORELOS'!D155-'LÁZARO CÁRDENAS'!D155-OPB!D155-'PUERTO MORELOS'!D155-SOLIDARIDAD!D155-TULUM!D155</f>
        <v>#REF!</v>
      </c>
      <c r="E154" s="20" t="e">
        <f>QROO!#REF!-BACALAR!E155-'BENITO JUÁREZ'!E155-COZUMEL!E155-FCP!E155-'ISLA MUJERES'!E155-'JOSÉ M. MORELOS'!E155-'LÁZARO CÁRDENAS'!E155-OPB!E155-'PUERTO MORELOS'!E155-SOLIDARIDAD!E155-TULUM!E155</f>
        <v>#REF!</v>
      </c>
      <c r="F154" s="20" t="e">
        <f>QROO!#REF!-BACALAR!F155-'BENITO JUÁREZ'!F155-COZUMEL!F155-FCP!F155-'ISLA MUJERES'!F155-'JOSÉ M. MORELOS'!F155-'LÁZARO CÁRDENAS'!F155-OPB!F155-'PUERTO MORELOS'!F155-SOLIDARIDAD!F155-TULUM!F155</f>
        <v>#REF!</v>
      </c>
      <c r="G154" s="20" t="e">
        <f>QROO!#REF!-BACALAR!G155-'BENITO JUÁREZ'!G155-COZUMEL!G155-FCP!G155-'ISLA MUJERES'!G155-'JOSÉ M. MORELOS'!G155-'LÁZARO CÁRDENAS'!G155-OPB!G155-'PUERTO MORELOS'!G155-SOLIDARIDAD!G155-TULUM!G155</f>
        <v>#REF!</v>
      </c>
      <c r="H154" s="20" t="e">
        <f>QROO!#REF!-BACALAR!H155-'BENITO JUÁREZ'!H155-COZUMEL!H155-FCP!H155-'ISLA MUJERES'!H155-'JOSÉ M. MORELOS'!H155-'LÁZARO CÁRDENAS'!H155-OPB!H155-'PUERTO MORELOS'!H155-SOLIDARIDAD!H155-TULUM!H155</f>
        <v>#REF!</v>
      </c>
      <c r="I154" s="20" t="e">
        <f>QROO!#REF!-BACALAR!I155-'BENITO JUÁREZ'!I155-COZUMEL!I155-FCP!I155-'ISLA MUJERES'!I155-'JOSÉ M. MORELOS'!I155-'LÁZARO CÁRDENAS'!I155-OPB!I155-'PUERTO MORELOS'!I155-SOLIDARIDAD!I155-TULUM!I155</f>
        <v>#REF!</v>
      </c>
      <c r="J154" s="20" t="e">
        <f>QROO!#REF!-BACALAR!J155-'BENITO JUÁREZ'!J155-COZUMEL!J155-FCP!J155-'ISLA MUJERES'!J155-'JOSÉ M. MORELOS'!J155-'LÁZARO CÁRDENAS'!J155-OPB!J155-'PUERTO MORELOS'!J155-SOLIDARIDAD!J155-TULUM!J155</f>
        <v>#REF!</v>
      </c>
      <c r="K154" s="20" t="e">
        <f>QROO!#REF!-BACALAR!K155-'BENITO JUÁREZ'!K155-COZUMEL!K155-FCP!K155-'ISLA MUJERES'!K155-'JOSÉ M. MORELOS'!K155-'LÁZARO CÁRDENAS'!K155-OPB!K155-'PUERTO MORELOS'!K155-SOLIDARIDAD!K155-TULUM!K155</f>
        <v>#REF!</v>
      </c>
      <c r="L154" s="20" t="e">
        <f>QROO!#REF!-BACALAR!L155-'BENITO JUÁREZ'!L155-COZUMEL!L155-FCP!L155-'ISLA MUJERES'!L155-'JOSÉ M. MORELOS'!L155-'LÁZARO CÁRDENAS'!L155-OPB!L155-'PUERTO MORELOS'!L155-SOLIDARIDAD!L155-TULUM!L155</f>
        <v>#REF!</v>
      </c>
      <c r="M154" s="20" t="e">
        <f>QROO!#REF!-BACALAR!M155-'BENITO JUÁREZ'!M155-COZUMEL!M155-FCP!M155-'ISLA MUJERES'!M155-'JOSÉ M. MORELOS'!M155-'LÁZARO CÁRDENAS'!M155-OPB!M155-'PUERTO MORELOS'!M155-SOLIDARIDAD!M155-TULUM!M155</f>
        <v>#REF!</v>
      </c>
      <c r="N154" s="20" t="e">
        <f>QROO!#REF!-BACALAR!N155-'BENITO JUÁREZ'!N155-COZUMEL!N155-FCP!N155-'ISLA MUJERES'!N155-'JOSÉ M. MORELOS'!N155-'LÁZARO CÁRDENAS'!N155-OPB!N155-'PUERTO MORELOS'!N155-SOLIDARIDAD!N155-TULUM!N155</f>
        <v>#REF!</v>
      </c>
    </row>
    <row r="155" spans="1:14" ht="15" thickBot="1" x14ac:dyDescent="0.35">
      <c r="A155" s="6" t="s">
        <v>42</v>
      </c>
      <c r="B155" s="22" t="e">
        <f>QROO!#REF!-BACALAR!B156-'BENITO JUÁREZ'!B156-COZUMEL!B156-FCP!B156-'ISLA MUJERES'!B156-'JOSÉ M. MORELOS'!B156-'LÁZARO CÁRDENAS'!B156-OPB!B156-'PUERTO MORELOS'!B156-SOLIDARIDAD!B156-TULUM!B156</f>
        <v>#REF!</v>
      </c>
      <c r="C155" s="22" t="e">
        <f>QROO!#REF!-BACALAR!C156-'BENITO JUÁREZ'!C156-COZUMEL!C156-FCP!C156-'ISLA MUJERES'!C156-'JOSÉ M. MORELOS'!C156-'LÁZARO CÁRDENAS'!C156-OPB!C156-'PUERTO MORELOS'!C156-SOLIDARIDAD!C156-TULUM!C156</f>
        <v>#REF!</v>
      </c>
      <c r="D155" s="22" t="e">
        <f>QROO!#REF!-BACALAR!D156-'BENITO JUÁREZ'!D156-COZUMEL!D156-FCP!D156-'ISLA MUJERES'!D156-'JOSÉ M. MORELOS'!D156-'LÁZARO CÁRDENAS'!D156-OPB!D156-'PUERTO MORELOS'!D156-SOLIDARIDAD!D156-TULUM!D156</f>
        <v>#REF!</v>
      </c>
      <c r="E155" s="22" t="e">
        <f>QROO!#REF!-BACALAR!E156-'BENITO JUÁREZ'!E156-COZUMEL!E156-FCP!E156-'ISLA MUJERES'!E156-'JOSÉ M. MORELOS'!E156-'LÁZARO CÁRDENAS'!E156-OPB!E156-'PUERTO MORELOS'!E156-SOLIDARIDAD!E156-TULUM!E156</f>
        <v>#REF!</v>
      </c>
      <c r="F155" s="22" t="e">
        <f>QROO!#REF!-BACALAR!F156-'BENITO JUÁREZ'!F156-COZUMEL!F156-FCP!F156-'ISLA MUJERES'!F156-'JOSÉ M. MORELOS'!F156-'LÁZARO CÁRDENAS'!F156-OPB!F156-'PUERTO MORELOS'!F156-SOLIDARIDAD!F156-TULUM!F156</f>
        <v>#REF!</v>
      </c>
      <c r="G155" s="22" t="e">
        <f>QROO!#REF!-BACALAR!G156-'BENITO JUÁREZ'!G156-COZUMEL!G156-FCP!G156-'ISLA MUJERES'!G156-'JOSÉ M. MORELOS'!G156-'LÁZARO CÁRDENAS'!G156-OPB!G156-'PUERTO MORELOS'!G156-SOLIDARIDAD!G156-TULUM!G156</f>
        <v>#REF!</v>
      </c>
      <c r="H155" s="22" t="e">
        <f>QROO!#REF!-BACALAR!H156-'BENITO JUÁREZ'!H156-COZUMEL!H156-FCP!H156-'ISLA MUJERES'!H156-'JOSÉ M. MORELOS'!H156-'LÁZARO CÁRDENAS'!H156-OPB!H156-'PUERTO MORELOS'!H156-SOLIDARIDAD!H156-TULUM!H156</f>
        <v>#REF!</v>
      </c>
      <c r="I155" s="22" t="e">
        <f>QROO!#REF!-BACALAR!I156-'BENITO JUÁREZ'!I156-COZUMEL!I156-FCP!I156-'ISLA MUJERES'!I156-'JOSÉ M. MORELOS'!I156-'LÁZARO CÁRDENAS'!I156-OPB!I156-'PUERTO MORELOS'!I156-SOLIDARIDAD!I156-TULUM!I156</f>
        <v>#REF!</v>
      </c>
      <c r="J155" s="22" t="e">
        <f>QROO!#REF!-BACALAR!J156-'BENITO JUÁREZ'!J156-COZUMEL!J156-FCP!J156-'ISLA MUJERES'!J156-'JOSÉ M. MORELOS'!J156-'LÁZARO CÁRDENAS'!J156-OPB!J156-'PUERTO MORELOS'!J156-SOLIDARIDAD!J156-TULUM!J156</f>
        <v>#REF!</v>
      </c>
      <c r="K155" s="22" t="e">
        <f>QROO!#REF!-BACALAR!K156-'BENITO JUÁREZ'!K156-COZUMEL!K156-FCP!K156-'ISLA MUJERES'!K156-'JOSÉ M. MORELOS'!K156-'LÁZARO CÁRDENAS'!K156-OPB!K156-'PUERTO MORELOS'!K156-SOLIDARIDAD!K156-TULUM!K156</f>
        <v>#REF!</v>
      </c>
      <c r="L155" s="22" t="e">
        <f>QROO!#REF!-BACALAR!L156-'BENITO JUÁREZ'!L156-COZUMEL!L156-FCP!L156-'ISLA MUJERES'!L156-'JOSÉ M. MORELOS'!L156-'LÁZARO CÁRDENAS'!L156-OPB!L156-'PUERTO MORELOS'!L156-SOLIDARIDAD!L156-TULUM!L156</f>
        <v>#REF!</v>
      </c>
      <c r="M155" s="22" t="e">
        <f>QROO!#REF!-BACALAR!M156-'BENITO JUÁREZ'!M156-COZUMEL!M156-FCP!M156-'ISLA MUJERES'!M156-'JOSÉ M. MORELOS'!M156-'LÁZARO CÁRDENAS'!M156-OPB!M156-'PUERTO MORELOS'!M156-SOLIDARIDAD!M156-TULUM!M156</f>
        <v>#REF!</v>
      </c>
      <c r="N155" s="22" t="e">
        <f>QROO!#REF!-BACALAR!N156-'BENITO JUÁREZ'!N156-COZUMEL!N156-FCP!N156-'ISLA MUJERES'!N156-'JOSÉ M. MORELOS'!N156-'LÁZARO CÁRDENAS'!N156-OPB!N156-'PUERTO MORELOS'!N156-SOLIDARIDAD!N156-TULUM!N156</f>
        <v>#REF!</v>
      </c>
    </row>
    <row r="157" spans="1:14" ht="16.2" x14ac:dyDescent="0.3">
      <c r="A157" s="4" t="s">
        <v>39</v>
      </c>
      <c r="B157" s="15">
        <v>2009</v>
      </c>
      <c r="C157" s="15">
        <v>2010</v>
      </c>
      <c r="D157" s="15">
        <v>2011</v>
      </c>
      <c r="E157" s="15">
        <v>2012</v>
      </c>
      <c r="F157" s="15">
        <v>2013</v>
      </c>
      <c r="G157" s="15">
        <v>2014</v>
      </c>
      <c r="H157" s="15">
        <v>2015</v>
      </c>
      <c r="I157" s="15">
        <v>2016</v>
      </c>
      <c r="J157" s="15">
        <v>2017</v>
      </c>
      <c r="K157" s="15" t="s">
        <v>40</v>
      </c>
      <c r="L157" s="15" t="s">
        <v>43</v>
      </c>
      <c r="M157" s="15" t="s">
        <v>41</v>
      </c>
      <c r="N157" s="15" t="s">
        <v>45</v>
      </c>
    </row>
    <row r="158" spans="1:14" x14ac:dyDescent="0.3">
      <c r="A158" s="5" t="s">
        <v>0</v>
      </c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</row>
    <row r="159" spans="1:14" x14ac:dyDescent="0.3">
      <c r="A159" s="1" t="s">
        <v>1</v>
      </c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1:14" x14ac:dyDescent="0.3">
      <c r="A160" s="5" t="s">
        <v>2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</row>
    <row r="161" spans="1:14" x14ac:dyDescent="0.3">
      <c r="A161" s="1" t="s">
        <v>3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</row>
    <row r="162" spans="1:14" x14ac:dyDescent="0.3">
      <c r="A162" s="1" t="s">
        <v>4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</row>
    <row r="163" spans="1:14" x14ac:dyDescent="0.3">
      <c r="A163" s="1" t="s">
        <v>5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</row>
    <row r="164" spans="1:14" x14ac:dyDescent="0.3">
      <c r="A164" s="1" t="s">
        <v>6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</row>
    <row r="165" spans="1:14" x14ac:dyDescent="0.3">
      <c r="A165" s="2" t="s">
        <v>24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1:14" x14ac:dyDescent="0.3">
      <c r="A166" s="2" t="s">
        <v>25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1:14" x14ac:dyDescent="0.3">
      <c r="A167" s="2" t="s">
        <v>26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1:14" x14ac:dyDescent="0.3">
      <c r="A168" s="2" t="s">
        <v>27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1:14" x14ac:dyDescent="0.3">
      <c r="A169" s="2" t="s">
        <v>28</v>
      </c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</row>
    <row r="170" spans="1:14" x14ac:dyDescent="0.3">
      <c r="A170" s="2" t="s">
        <v>29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</row>
    <row r="171" spans="1:14" x14ac:dyDescent="0.3">
      <c r="A171" s="2" t="s">
        <v>30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</row>
    <row r="172" spans="1:14" x14ac:dyDescent="0.3">
      <c r="A172" s="2" t="s">
        <v>31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</row>
    <row r="173" spans="1:14" x14ac:dyDescent="0.3">
      <c r="A173" s="2" t="s">
        <v>32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</row>
    <row r="174" spans="1:14" x14ac:dyDescent="0.3">
      <c r="A174" s="2" t="s">
        <v>33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</row>
    <row r="175" spans="1:14" x14ac:dyDescent="0.3">
      <c r="A175" s="2" t="s">
        <v>34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</row>
    <row r="176" spans="1:14" x14ac:dyDescent="0.3">
      <c r="A176" s="2" t="s">
        <v>35</v>
      </c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</row>
    <row r="177" spans="1:14" x14ac:dyDescent="0.3">
      <c r="A177" s="5" t="s">
        <v>7</v>
      </c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</row>
    <row r="178" spans="1:14" x14ac:dyDescent="0.3">
      <c r="A178" s="1" t="s">
        <v>8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</row>
    <row r="179" spans="1:14" x14ac:dyDescent="0.3">
      <c r="A179" s="1" t="s">
        <v>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</row>
    <row r="180" spans="1:14" x14ac:dyDescent="0.3">
      <c r="A180" s="1" t="s">
        <v>10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</row>
    <row r="181" spans="1:14" x14ac:dyDescent="0.3">
      <c r="A181" s="1" t="s">
        <v>11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</row>
    <row r="182" spans="1:14" x14ac:dyDescent="0.3">
      <c r="A182" s="1" t="s">
        <v>12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</row>
    <row r="183" spans="1:14" x14ac:dyDescent="0.3">
      <c r="A183" s="1" t="s">
        <v>13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</row>
    <row r="184" spans="1:14" x14ac:dyDescent="0.3">
      <c r="A184" s="1" t="s">
        <v>14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</row>
    <row r="185" spans="1:14" x14ac:dyDescent="0.3">
      <c r="A185" s="1" t="s">
        <v>15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</row>
    <row r="186" spans="1:14" x14ac:dyDescent="0.3">
      <c r="A186" s="1" t="s">
        <v>16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</row>
    <row r="187" spans="1:14" x14ac:dyDescent="0.3">
      <c r="A187" s="1" t="s">
        <v>17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 spans="1:14" x14ac:dyDescent="0.3">
      <c r="A188" s="1" t="s">
        <v>18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</row>
    <row r="189" spans="1:14" x14ac:dyDescent="0.3">
      <c r="A189" s="1" t="s">
        <v>19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</row>
    <row r="190" spans="1:14" x14ac:dyDescent="0.3">
      <c r="A190" s="1" t="s">
        <v>20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</row>
    <row r="191" spans="1:14" x14ac:dyDescent="0.3">
      <c r="A191" s="1" t="s">
        <v>21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</row>
    <row r="192" spans="1:14" x14ac:dyDescent="0.3">
      <c r="A192" s="1" t="s">
        <v>22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</row>
    <row r="193" spans="1:14" ht="15" thickBot="1" x14ac:dyDescent="0.35">
      <c r="A193" s="6" t="s">
        <v>42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T232"/>
  <sheetViews>
    <sheetView zoomScale="96" zoomScaleNormal="96" workbookViewId="0"/>
  </sheetViews>
  <sheetFormatPr baseColWidth="10" defaultColWidth="11.44140625" defaultRowHeight="14.4" x14ac:dyDescent="0.35"/>
  <cols>
    <col min="1" max="1" width="38.44140625" style="33" customWidth="1"/>
    <col min="2" max="3" width="14.44140625" style="33" bestFit="1" customWidth="1"/>
    <col min="4" max="4" width="15" style="33" bestFit="1" customWidth="1"/>
    <col min="5" max="5" width="14.6640625" style="33" bestFit="1" customWidth="1"/>
    <col min="6" max="6" width="14.5546875" style="33" bestFit="1" customWidth="1"/>
    <col min="7" max="7" width="15" style="33" bestFit="1" customWidth="1"/>
    <col min="8" max="8" width="14.88671875" style="33" bestFit="1" customWidth="1"/>
    <col min="9" max="10" width="15" style="33" bestFit="1" customWidth="1"/>
    <col min="11" max="12" width="14.88671875" style="33" bestFit="1" customWidth="1"/>
    <col min="13" max="14" width="15" style="33" bestFit="1" customWidth="1"/>
    <col min="15" max="15" width="12.6640625" style="33" bestFit="1" customWidth="1"/>
    <col min="16" max="16384" width="11.44140625" style="33"/>
  </cols>
  <sheetData>
    <row r="1" spans="1:20" x14ac:dyDescent="0.35">
      <c r="A1" s="31" t="s">
        <v>48</v>
      </c>
      <c r="B1" s="32" t="s">
        <v>57</v>
      </c>
      <c r="G1" s="34"/>
    </row>
    <row r="2" spans="1:20" x14ac:dyDescent="0.35">
      <c r="A2" s="31" t="s">
        <v>67</v>
      </c>
      <c r="B2" s="32" t="s">
        <v>68</v>
      </c>
      <c r="G2" s="34"/>
    </row>
    <row r="3" spans="1:20" ht="15" x14ac:dyDescent="0.35">
      <c r="A3" s="31" t="s">
        <v>49</v>
      </c>
      <c r="B3" s="32" t="s">
        <v>55</v>
      </c>
      <c r="G3" s="34"/>
      <c r="H3" s="35"/>
    </row>
    <row r="4" spans="1:20" x14ac:dyDescent="0.35">
      <c r="A4" s="31" t="s">
        <v>50</v>
      </c>
      <c r="B4" s="32" t="s">
        <v>56</v>
      </c>
      <c r="G4" s="34"/>
    </row>
    <row r="5" spans="1:20" x14ac:dyDescent="0.35">
      <c r="A5" s="31" t="s">
        <v>51</v>
      </c>
      <c r="B5" s="32" t="s">
        <v>44</v>
      </c>
      <c r="G5" s="34"/>
    </row>
    <row r="6" spans="1:20" ht="15" x14ac:dyDescent="0.35">
      <c r="A6" s="31" t="s">
        <v>52</v>
      </c>
      <c r="B6" s="32">
        <v>2009</v>
      </c>
      <c r="G6" s="36"/>
      <c r="R6"/>
      <c r="S6"/>
      <c r="T6"/>
    </row>
    <row r="7" spans="1:20" ht="15" x14ac:dyDescent="0.35">
      <c r="A7" s="31" t="s">
        <v>53</v>
      </c>
      <c r="B7" s="32">
        <v>2023</v>
      </c>
      <c r="G7" s="36"/>
      <c r="R7"/>
      <c r="S7"/>
      <c r="T7"/>
    </row>
    <row r="8" spans="1:20" ht="15" x14ac:dyDescent="0.35">
      <c r="A8" s="31" t="s">
        <v>54</v>
      </c>
      <c r="B8" s="37">
        <v>45632</v>
      </c>
      <c r="G8" s="38"/>
      <c r="R8"/>
      <c r="S8"/>
      <c r="T8"/>
    </row>
    <row r="9" spans="1:20" ht="15" x14ac:dyDescent="0.35">
      <c r="B9" s="33" t="s">
        <v>79</v>
      </c>
      <c r="R9"/>
      <c r="S9"/>
      <c r="T9"/>
    </row>
    <row r="10" spans="1:20" s="41" customFormat="1" ht="15" x14ac:dyDescent="0.35">
      <c r="A10" s="39" t="s">
        <v>63</v>
      </c>
      <c r="B10" s="4">
        <v>2009</v>
      </c>
      <c r="C10" s="4">
        <v>2010</v>
      </c>
      <c r="D10" s="4">
        <v>2011</v>
      </c>
      <c r="E10" s="4">
        <v>2012</v>
      </c>
      <c r="F10" s="4">
        <v>2013</v>
      </c>
      <c r="G10" s="4">
        <v>2014</v>
      </c>
      <c r="H10" s="4">
        <v>2015</v>
      </c>
      <c r="I10" s="4">
        <v>2016</v>
      </c>
      <c r="J10" s="4">
        <v>2017</v>
      </c>
      <c r="K10" s="4">
        <v>2018</v>
      </c>
      <c r="L10" s="40" t="s">
        <v>83</v>
      </c>
      <c r="M10" s="40" t="s">
        <v>84</v>
      </c>
      <c r="N10" s="40" t="s">
        <v>85</v>
      </c>
      <c r="O10" s="40" t="s">
        <v>86</v>
      </c>
      <c r="P10" s="40" t="s">
        <v>87</v>
      </c>
      <c r="R10"/>
      <c r="S10"/>
      <c r="T10"/>
    </row>
    <row r="11" spans="1:20" ht="15" x14ac:dyDescent="0.35">
      <c r="A11" s="28" t="s">
        <v>0</v>
      </c>
      <c r="B11" s="42">
        <v>0</v>
      </c>
      <c r="C11" s="42">
        <v>0</v>
      </c>
      <c r="D11" s="42">
        <v>3.2256781896815752</v>
      </c>
      <c r="E11" s="42">
        <v>2.4477802729003013</v>
      </c>
      <c r="F11" s="42">
        <v>239.13630162816844</v>
      </c>
      <c r="G11" s="42">
        <v>305.55722727974438</v>
      </c>
      <c r="H11" s="42">
        <v>372.59281403044179</v>
      </c>
      <c r="I11" s="42">
        <v>364.16777723647152</v>
      </c>
      <c r="J11" s="42">
        <v>383.03739496974555</v>
      </c>
      <c r="K11" s="42">
        <v>568.91367000781463</v>
      </c>
      <c r="L11" s="42">
        <v>455.64398622883141</v>
      </c>
      <c r="M11" s="42">
        <v>653.59266698419572</v>
      </c>
      <c r="N11" s="42">
        <v>716.19155201151557</v>
      </c>
      <c r="O11" s="42">
        <v>719.2134872133696</v>
      </c>
      <c r="P11" s="42">
        <v>612.05380181107716</v>
      </c>
      <c r="R11"/>
      <c r="S11"/>
      <c r="T11"/>
    </row>
    <row r="12" spans="1:20" ht="15" x14ac:dyDescent="0.35">
      <c r="A12" s="1" t="s">
        <v>1</v>
      </c>
      <c r="B12" s="43">
        <v>0</v>
      </c>
      <c r="C12" s="43">
        <v>0</v>
      </c>
      <c r="D12" s="43">
        <v>3.2256781896815752</v>
      </c>
      <c r="E12" s="43">
        <v>2.4477802729003013</v>
      </c>
      <c r="F12" s="43">
        <v>239.13630162816844</v>
      </c>
      <c r="G12" s="43">
        <v>305.55722727974438</v>
      </c>
      <c r="H12" s="43">
        <v>372.59281403044179</v>
      </c>
      <c r="I12" s="43">
        <v>364.16777723647152</v>
      </c>
      <c r="J12" s="43">
        <v>383.03739496974555</v>
      </c>
      <c r="K12" s="43">
        <v>568.91367000781463</v>
      </c>
      <c r="L12" s="43">
        <v>455.64398622883141</v>
      </c>
      <c r="M12" s="43">
        <v>653.59266698419572</v>
      </c>
      <c r="N12" s="43">
        <v>716.19155201151557</v>
      </c>
      <c r="O12" s="43">
        <v>719.2134872133696</v>
      </c>
      <c r="P12" s="43">
        <v>612.05380181107716</v>
      </c>
      <c r="R12"/>
      <c r="S12"/>
      <c r="T12"/>
    </row>
    <row r="13" spans="1:20" ht="15" x14ac:dyDescent="0.35">
      <c r="A13" s="29" t="s">
        <v>58</v>
      </c>
      <c r="B13" s="44">
        <v>0</v>
      </c>
      <c r="C13" s="44">
        <v>0</v>
      </c>
      <c r="D13" s="44">
        <v>0</v>
      </c>
      <c r="E13" s="44">
        <v>0</v>
      </c>
      <c r="F13" s="44">
        <v>187.19706144492201</v>
      </c>
      <c r="G13" s="44">
        <v>257.03439674175422</v>
      </c>
      <c r="H13" s="44">
        <v>315.90856819244607</v>
      </c>
      <c r="I13" s="44">
        <v>316.53280452355745</v>
      </c>
      <c r="J13" s="44">
        <v>304.18664177747968</v>
      </c>
      <c r="K13" s="44">
        <v>425.15920434175422</v>
      </c>
      <c r="L13" s="44">
        <v>306.82298927536465</v>
      </c>
      <c r="M13" s="44">
        <v>513.69046624389864</v>
      </c>
      <c r="N13" s="44">
        <v>584.29381346099456</v>
      </c>
      <c r="O13" s="44">
        <v>605.48257223225778</v>
      </c>
      <c r="P13" s="44">
        <v>502.19212496410876</v>
      </c>
      <c r="R13"/>
      <c r="S13"/>
      <c r="T13"/>
    </row>
    <row r="14" spans="1:20" ht="15" x14ac:dyDescent="0.35">
      <c r="A14" s="2" t="s">
        <v>59</v>
      </c>
      <c r="B14" s="45">
        <v>0</v>
      </c>
      <c r="C14" s="45">
        <v>0</v>
      </c>
      <c r="D14" s="45">
        <v>0</v>
      </c>
      <c r="E14" s="45">
        <v>0</v>
      </c>
      <c r="F14" s="45">
        <v>47.751477177643423</v>
      </c>
      <c r="G14" s="45">
        <v>47.113615624992839</v>
      </c>
      <c r="H14" s="45">
        <v>55.775479610590381</v>
      </c>
      <c r="I14" s="45">
        <v>44.301426035575979</v>
      </c>
      <c r="J14" s="45">
        <v>52.181854901747251</v>
      </c>
      <c r="K14" s="45">
        <v>131.56885793455356</v>
      </c>
      <c r="L14" s="45">
        <v>133.98416794069121</v>
      </c>
      <c r="M14" s="45">
        <v>133.43832776166619</v>
      </c>
      <c r="N14" s="45">
        <v>119.28756776662614</v>
      </c>
      <c r="O14" s="45">
        <v>106.39741852516215</v>
      </c>
      <c r="P14" s="45">
        <v>109.03466660319634</v>
      </c>
    </row>
    <row r="15" spans="1:20" ht="15" x14ac:dyDescent="0.35">
      <c r="A15" s="29" t="s">
        <v>60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</row>
    <row r="16" spans="1:20" ht="15" x14ac:dyDescent="0.35">
      <c r="A16" s="2" t="s">
        <v>61</v>
      </c>
      <c r="B16" s="45">
        <v>0</v>
      </c>
      <c r="C16" s="45">
        <v>0</v>
      </c>
      <c r="D16" s="45">
        <v>3.2256781896815752</v>
      </c>
      <c r="E16" s="45">
        <v>2.4477802729003013</v>
      </c>
      <c r="F16" s="45">
        <v>4.1877630056030268</v>
      </c>
      <c r="G16" s="45">
        <v>1.4092149129972873</v>
      </c>
      <c r="H16" s="45">
        <v>0.90876622740532842</v>
      </c>
      <c r="I16" s="45">
        <v>3.3335466773381377</v>
      </c>
      <c r="J16" s="45">
        <v>26.668898290518573</v>
      </c>
      <c r="K16" s="45">
        <v>12.185607731506778</v>
      </c>
      <c r="L16" s="45">
        <v>14.83682901277553</v>
      </c>
      <c r="M16" s="45">
        <v>6.4638729786308415</v>
      </c>
      <c r="N16" s="45">
        <v>12.610170783894906</v>
      </c>
      <c r="O16" s="45">
        <v>7.333496455949672</v>
      </c>
      <c r="P16" s="45">
        <v>0.82701024377202248</v>
      </c>
    </row>
    <row r="17" spans="1:16" ht="15" x14ac:dyDescent="0.35">
      <c r="A17" s="28" t="s">
        <v>2</v>
      </c>
      <c r="B17" s="42">
        <v>0</v>
      </c>
      <c r="C17" s="42">
        <v>0</v>
      </c>
      <c r="D17" s="42">
        <v>18.549377824694954</v>
      </c>
      <c r="E17" s="42">
        <v>40.178790429028837</v>
      </c>
      <c r="F17" s="42">
        <v>58.753348029038484</v>
      </c>
      <c r="G17" s="42">
        <v>151.51828829867449</v>
      </c>
      <c r="H17" s="42">
        <v>222.67082024158515</v>
      </c>
      <c r="I17" s="42">
        <v>221.55574228026751</v>
      </c>
      <c r="J17" s="42">
        <v>198.6584170158107</v>
      </c>
      <c r="K17" s="42">
        <v>239.55887225753008</v>
      </c>
      <c r="L17" s="42">
        <v>216.9107168083024</v>
      </c>
      <c r="M17" s="42">
        <v>167.65831037031259</v>
      </c>
      <c r="N17" s="42">
        <v>152.77487168396476</v>
      </c>
      <c r="O17" s="42">
        <v>175.37029995192106</v>
      </c>
      <c r="P17" s="42">
        <v>437.73567014684011</v>
      </c>
    </row>
    <row r="18" spans="1:16" ht="15" x14ac:dyDescent="0.35">
      <c r="A18" s="1" t="s">
        <v>3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</row>
    <row r="19" spans="1:16" ht="15" x14ac:dyDescent="0.35">
      <c r="A19" s="30" t="s">
        <v>4</v>
      </c>
      <c r="B19" s="46">
        <v>0</v>
      </c>
      <c r="C19" s="46">
        <v>0</v>
      </c>
      <c r="D19" s="46">
        <v>9.1518744696178622</v>
      </c>
      <c r="E19" s="46">
        <v>21.948996526943585</v>
      </c>
      <c r="F19" s="46">
        <v>27.412322803063883</v>
      </c>
      <c r="G19" s="46">
        <v>38.294732778036547</v>
      </c>
      <c r="H19" s="46">
        <v>34.507121035339807</v>
      </c>
      <c r="I19" s="46">
        <v>35.549883954804329</v>
      </c>
      <c r="J19" s="46">
        <v>38.329997033464608</v>
      </c>
      <c r="K19" s="46">
        <v>43.484922522405057</v>
      </c>
      <c r="L19" s="46">
        <v>59.36676562383667</v>
      </c>
      <c r="M19" s="46">
        <v>47.56435501090683</v>
      </c>
      <c r="N19" s="46">
        <v>33.95970737146564</v>
      </c>
      <c r="O19" s="46">
        <v>42.452111471752602</v>
      </c>
      <c r="P19" s="46">
        <v>45.614326043045125</v>
      </c>
    </row>
    <row r="20" spans="1:16" ht="15" x14ac:dyDescent="0.35">
      <c r="A20" s="30" t="s">
        <v>5</v>
      </c>
      <c r="B20" s="46">
        <v>0</v>
      </c>
      <c r="C20" s="46">
        <v>0</v>
      </c>
      <c r="D20" s="46">
        <v>9.3975033550770917</v>
      </c>
      <c r="E20" s="46">
        <v>18.229793902085255</v>
      </c>
      <c r="F20" s="46">
        <v>31.341025225974601</v>
      </c>
      <c r="G20" s="46">
        <v>59.0974592902583</v>
      </c>
      <c r="H20" s="46">
        <v>82.712097128466951</v>
      </c>
      <c r="I20" s="46">
        <v>75.855067956778825</v>
      </c>
      <c r="J20" s="46">
        <v>67.95631272098511</v>
      </c>
      <c r="K20" s="46">
        <v>72.592070541722478</v>
      </c>
      <c r="L20" s="46">
        <v>89.996715206181378</v>
      </c>
      <c r="M20" s="46">
        <v>62.924609277219261</v>
      </c>
      <c r="N20" s="46">
        <v>55.432013906030669</v>
      </c>
      <c r="O20" s="46">
        <v>66.169161958490591</v>
      </c>
      <c r="P20" s="46">
        <v>245.80943612110451</v>
      </c>
    </row>
    <row r="21" spans="1:16" ht="15" x14ac:dyDescent="0.35">
      <c r="A21" s="1" t="s">
        <v>6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v>54.126096230379673</v>
      </c>
      <c r="H21" s="43">
        <v>105.4516020777784</v>
      </c>
      <c r="I21" s="43">
        <v>110.15079036868437</v>
      </c>
      <c r="J21" s="43">
        <v>92.372107261360952</v>
      </c>
      <c r="K21" s="43">
        <v>123.48187919340253</v>
      </c>
      <c r="L21" s="43">
        <v>67.547235978284334</v>
      </c>
      <c r="M21" s="43">
        <v>57.169346082186465</v>
      </c>
      <c r="N21" s="43">
        <v>63.383150406468495</v>
      </c>
      <c r="O21" s="43">
        <v>66.749026521677862</v>
      </c>
      <c r="P21" s="43">
        <v>146.31190798269037</v>
      </c>
    </row>
    <row r="22" spans="1:16" ht="15" x14ac:dyDescent="0.35">
      <c r="A22" s="29" t="s">
        <v>24</v>
      </c>
      <c r="B22" s="44">
        <v>0</v>
      </c>
      <c r="C22" s="44">
        <v>0</v>
      </c>
      <c r="D22" s="44">
        <v>0</v>
      </c>
      <c r="E22" s="44">
        <v>0</v>
      </c>
      <c r="F22" s="44">
        <v>0</v>
      </c>
      <c r="G22" s="44">
        <v>30.14985992455922</v>
      </c>
      <c r="H22" s="44">
        <v>60.913599385442801</v>
      </c>
      <c r="I22" s="44">
        <v>65.497623747108818</v>
      </c>
      <c r="J22" s="44">
        <v>62.892247646633045</v>
      </c>
      <c r="K22" s="44">
        <v>77.270155129907081</v>
      </c>
      <c r="L22" s="44">
        <v>36.903234470258859</v>
      </c>
      <c r="M22" s="44">
        <v>31.535389729100942</v>
      </c>
      <c r="N22" s="44">
        <v>37.164345973939106</v>
      </c>
      <c r="O22" s="44">
        <v>39.94106888361042</v>
      </c>
      <c r="P22" s="44">
        <v>57.635223776223725</v>
      </c>
    </row>
    <row r="23" spans="1:16" ht="15" x14ac:dyDescent="0.35">
      <c r="A23" s="2" t="s">
        <v>25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12.746832684824927</v>
      </c>
      <c r="H23" s="45">
        <v>23.144540084388126</v>
      </c>
      <c r="I23" s="45">
        <v>26.126583732057494</v>
      </c>
      <c r="J23" s="45">
        <v>15.354591222343172</v>
      </c>
      <c r="K23" s="45">
        <v>29.957351535836175</v>
      </c>
      <c r="L23" s="45">
        <v>12.178511811023604</v>
      </c>
      <c r="M23" s="45">
        <v>9.5633913800609118</v>
      </c>
      <c r="N23" s="45">
        <v>9.4099456993918107</v>
      </c>
      <c r="O23" s="45">
        <v>9.6572576687116438</v>
      </c>
      <c r="P23" s="45">
        <v>49.630808383233365</v>
      </c>
    </row>
    <row r="24" spans="1:16" ht="15" x14ac:dyDescent="0.35">
      <c r="A24" s="29" t="s">
        <v>26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0.52701136363636558</v>
      </c>
      <c r="H24" s="44">
        <v>1.3117211538461602</v>
      </c>
      <c r="I24" s="44">
        <v>1.4742236842105314</v>
      </c>
      <c r="J24" s="44">
        <v>1.2635581395348814</v>
      </c>
      <c r="K24" s="44">
        <v>1.4303053691275169</v>
      </c>
      <c r="L24" s="44">
        <v>0.33576201923076981</v>
      </c>
      <c r="M24" s="44">
        <v>0.32295549738219875</v>
      </c>
      <c r="N24" s="44">
        <v>0.39585751978891881</v>
      </c>
      <c r="O24" s="44">
        <v>0.33593181818181883</v>
      </c>
      <c r="P24" s="44">
        <v>0.53002499999999797</v>
      </c>
    </row>
    <row r="25" spans="1:16" ht="15" x14ac:dyDescent="0.35">
      <c r="A25" s="2" t="s">
        <v>27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0.29271954674220851</v>
      </c>
      <c r="H25" s="45">
        <v>0.74479104477612079</v>
      </c>
      <c r="I25" s="45">
        <v>0.86615012106537292</v>
      </c>
      <c r="J25" s="45">
        <v>0.84128074245939566</v>
      </c>
      <c r="K25" s="45">
        <v>1.022416861826698</v>
      </c>
      <c r="L25" s="45">
        <v>0.61195706106870307</v>
      </c>
      <c r="M25" s="45">
        <v>0.43880657640231935</v>
      </c>
      <c r="N25" s="45">
        <v>0.48253846153845964</v>
      </c>
      <c r="O25" s="45">
        <v>0.43453643546970933</v>
      </c>
      <c r="P25" s="45">
        <v>0.65902611940298517</v>
      </c>
    </row>
    <row r="26" spans="1:16" ht="15" x14ac:dyDescent="0.35">
      <c r="A26" s="29" t="s">
        <v>28</v>
      </c>
      <c r="B26" s="44">
        <v>0</v>
      </c>
      <c r="C26" s="44">
        <v>0</v>
      </c>
      <c r="D26" s="44">
        <v>0</v>
      </c>
      <c r="E26" s="44">
        <v>0</v>
      </c>
      <c r="F26" s="44">
        <v>0</v>
      </c>
      <c r="G26" s="44">
        <v>1.0938989361702189</v>
      </c>
      <c r="H26" s="44">
        <v>2.6386835106382969</v>
      </c>
      <c r="I26" s="44">
        <v>2.075267230955268</v>
      </c>
      <c r="J26" s="44">
        <v>2.976424317617878</v>
      </c>
      <c r="K26" s="44">
        <v>4.105966057441254</v>
      </c>
      <c r="L26" s="44">
        <v>2.1873203812316713</v>
      </c>
      <c r="M26" s="44">
        <v>1.9266939687267328</v>
      </c>
      <c r="N26" s="44">
        <v>2.6520874152223111</v>
      </c>
      <c r="O26" s="44">
        <v>3.42525244913339</v>
      </c>
      <c r="P26" s="44">
        <v>3.8876271186440592</v>
      </c>
    </row>
    <row r="27" spans="1:16" ht="15" x14ac:dyDescent="0.35">
      <c r="A27" s="2" t="s">
        <v>29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0.10189924973204727</v>
      </c>
      <c r="H27" s="45">
        <v>0.21404589041095839</v>
      </c>
      <c r="I27" s="45">
        <v>0.23308426635238635</v>
      </c>
      <c r="J27" s="45">
        <v>0.24050462107208812</v>
      </c>
      <c r="K27" s="45">
        <v>0.25418335208098986</v>
      </c>
      <c r="L27" s="45">
        <v>0.80314441416893456</v>
      </c>
      <c r="M27" s="45">
        <v>0.38489044289044366</v>
      </c>
      <c r="N27" s="45">
        <v>0.52959838056679964</v>
      </c>
      <c r="O27" s="45">
        <v>0.60040000000000038</v>
      </c>
      <c r="P27" s="45">
        <v>0.85014705882353137</v>
      </c>
    </row>
    <row r="28" spans="1:16" ht="15" x14ac:dyDescent="0.35">
      <c r="A28" s="29" t="s">
        <v>30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1.3506810810810748</v>
      </c>
      <c r="M28" s="44">
        <v>1.3263872727272694</v>
      </c>
      <c r="N28" s="44">
        <v>1.4532033582089576</v>
      </c>
      <c r="O28" s="44">
        <v>1.8305373134328411</v>
      </c>
      <c r="P28" s="44">
        <v>7.5646888888888872</v>
      </c>
    </row>
    <row r="29" spans="1:16" ht="15" x14ac:dyDescent="0.35">
      <c r="A29" s="2" t="s">
        <v>31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1.827021167415009</v>
      </c>
      <c r="H29" s="45">
        <v>3.115192842942327</v>
      </c>
      <c r="I29" s="45">
        <v>2.2033287482806108</v>
      </c>
      <c r="J29" s="45">
        <v>1.2991550053821361</v>
      </c>
      <c r="K29" s="45">
        <v>2.0188413192283758</v>
      </c>
      <c r="L29" s="45">
        <v>2.0665449790795001</v>
      </c>
      <c r="M29" s="45">
        <v>1.6723809523809527</v>
      </c>
      <c r="N29" s="45">
        <v>1.2788211851074944</v>
      </c>
      <c r="O29" s="45">
        <v>1.2177768844221124</v>
      </c>
      <c r="P29" s="45">
        <v>10.293186813186802</v>
      </c>
    </row>
    <row r="30" spans="1:16" ht="15" x14ac:dyDescent="0.35">
      <c r="A30" s="29" t="s">
        <v>32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0.6892953210835413</v>
      </c>
      <c r="H30" s="44">
        <v>1.33062586983217</v>
      </c>
      <c r="I30" s="44">
        <v>1.9592541118420941</v>
      </c>
      <c r="J30" s="44">
        <v>1.895780188293092</v>
      </c>
      <c r="K30" s="44">
        <v>2.18232501023332</v>
      </c>
      <c r="L30" s="44">
        <v>2.2431184947958416</v>
      </c>
      <c r="M30" s="44">
        <v>1.4985367047308369</v>
      </c>
      <c r="N30" s="44">
        <v>1.7234598930481255</v>
      </c>
      <c r="O30" s="44">
        <v>2.0867060270602646</v>
      </c>
      <c r="P30" s="44">
        <v>3.9109802867383614</v>
      </c>
    </row>
    <row r="31" spans="1:16" ht="15" x14ac:dyDescent="0.35">
      <c r="A31" s="2" t="s">
        <v>33</v>
      </c>
      <c r="B31" s="45">
        <v>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</row>
    <row r="32" spans="1:16" ht="15" x14ac:dyDescent="0.35">
      <c r="A32" s="29" t="s">
        <v>34</v>
      </c>
      <c r="B32" s="44">
        <v>0</v>
      </c>
      <c r="C32" s="44">
        <v>0</v>
      </c>
      <c r="D32" s="44">
        <v>0</v>
      </c>
      <c r="E32" s="44">
        <v>0</v>
      </c>
      <c r="F32" s="44">
        <v>0</v>
      </c>
      <c r="G32" s="44">
        <v>1.3348428044280367</v>
      </c>
      <c r="H32" s="44">
        <v>3.4126321243523092</v>
      </c>
      <c r="I32" s="44">
        <v>4.8059858379229174</v>
      </c>
      <c r="J32" s="44">
        <v>2.9643868065967163</v>
      </c>
      <c r="K32" s="44">
        <v>3.7308845577211396</v>
      </c>
      <c r="L32" s="44">
        <v>5.7459426987061217</v>
      </c>
      <c r="M32" s="44">
        <v>5.2961000862812719</v>
      </c>
      <c r="N32" s="44">
        <v>5.5146241258741204</v>
      </c>
      <c r="O32" s="44">
        <v>4.623968368080523</v>
      </c>
      <c r="P32" s="44">
        <v>7.4433270676691627</v>
      </c>
    </row>
    <row r="33" spans="1:16" ht="15" x14ac:dyDescent="0.35">
      <c r="A33" s="2" t="s">
        <v>35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5.3627152317880924</v>
      </c>
      <c r="H33" s="45">
        <v>8.6257701711491208</v>
      </c>
      <c r="I33" s="45">
        <v>4.9092888888888719</v>
      </c>
      <c r="J33" s="45">
        <v>2.6441785714285588</v>
      </c>
      <c r="K33" s="45">
        <v>1.50945</v>
      </c>
      <c r="L33" s="45">
        <v>3.1210185676392501</v>
      </c>
      <c r="M33" s="45">
        <v>3.2038134715025834</v>
      </c>
      <c r="N33" s="45">
        <v>2.7786683937823811</v>
      </c>
      <c r="O33" s="45">
        <v>2.595590673575138</v>
      </c>
      <c r="P33" s="45">
        <v>3.9068674698795109</v>
      </c>
    </row>
    <row r="34" spans="1:16" ht="15" x14ac:dyDescent="0.35">
      <c r="A34" s="28" t="s">
        <v>7</v>
      </c>
      <c r="B34" s="42">
        <v>0</v>
      </c>
      <c r="C34" s="42">
        <v>0</v>
      </c>
      <c r="D34" s="42">
        <v>590.67589184423423</v>
      </c>
      <c r="E34" s="42">
        <v>1612.2413570884339</v>
      </c>
      <c r="F34" s="42">
        <v>1726.5231763682798</v>
      </c>
      <c r="G34" s="42">
        <v>2586.2263476250851</v>
      </c>
      <c r="H34" s="42">
        <v>3319.5164028463059</v>
      </c>
      <c r="I34" s="42">
        <v>3618.6489982255389</v>
      </c>
      <c r="J34" s="42">
        <v>3784.4199523704333</v>
      </c>
      <c r="K34" s="42">
        <v>3930.8841994036916</v>
      </c>
      <c r="L34" s="42">
        <v>4045.4605734866041</v>
      </c>
      <c r="M34" s="42">
        <v>2928.2290934705352</v>
      </c>
      <c r="N34" s="42">
        <v>3567.1515544695603</v>
      </c>
      <c r="O34" s="42">
        <v>3966.4446891615403</v>
      </c>
      <c r="P34" s="42">
        <v>4268.980258350105</v>
      </c>
    </row>
    <row r="35" spans="1:16" ht="15" x14ac:dyDescent="0.35">
      <c r="A35" s="1" t="s">
        <v>8</v>
      </c>
      <c r="B35" s="43">
        <v>0</v>
      </c>
      <c r="C35" s="43">
        <v>0</v>
      </c>
      <c r="D35" s="43">
        <v>7.3781474093164405</v>
      </c>
      <c r="E35" s="43">
        <v>10.584531604575538</v>
      </c>
      <c r="F35" s="43">
        <v>12.993299700073512</v>
      </c>
      <c r="G35" s="43">
        <v>43.370167874570605</v>
      </c>
      <c r="H35" s="43">
        <v>70.454204194705923</v>
      </c>
      <c r="I35" s="43">
        <v>92.42933972098507</v>
      </c>
      <c r="J35" s="43">
        <v>87.976855073119708</v>
      </c>
      <c r="K35" s="43">
        <v>99.117645440417746</v>
      </c>
      <c r="L35" s="43">
        <v>95.584928040276395</v>
      </c>
      <c r="M35" s="43">
        <v>84.66491592238377</v>
      </c>
      <c r="N35" s="43">
        <v>84.79797059567656</v>
      </c>
      <c r="O35" s="43">
        <v>88.777645686572882</v>
      </c>
      <c r="P35" s="43">
        <v>265.6465706900633</v>
      </c>
    </row>
    <row r="36" spans="1:16" ht="15" x14ac:dyDescent="0.35">
      <c r="A36" s="30" t="s">
        <v>9</v>
      </c>
      <c r="B36" s="46">
        <v>0</v>
      </c>
      <c r="C36" s="46">
        <v>0</v>
      </c>
      <c r="D36" s="46">
        <v>57.901215830970024</v>
      </c>
      <c r="E36" s="46">
        <v>81.874472587234706</v>
      </c>
      <c r="F36" s="46">
        <v>98.983397673752407</v>
      </c>
      <c r="G36" s="46">
        <v>246.04158685938538</v>
      </c>
      <c r="H36" s="46">
        <v>375.40778338096948</v>
      </c>
      <c r="I36" s="46">
        <v>375.45516595500902</v>
      </c>
      <c r="J36" s="46">
        <v>387.95766169299685</v>
      </c>
      <c r="K36" s="46">
        <v>426.14014041139433</v>
      </c>
      <c r="L36" s="46">
        <v>376.73513979177693</v>
      </c>
      <c r="M36" s="46">
        <v>341.66511027135044</v>
      </c>
      <c r="N36" s="46">
        <v>360.76985271089194</v>
      </c>
      <c r="O36" s="46">
        <v>370.01770648294854</v>
      </c>
      <c r="P36" s="46">
        <v>391.48918709506341</v>
      </c>
    </row>
    <row r="37" spans="1:16" ht="15" x14ac:dyDescent="0.35">
      <c r="A37" s="1" t="s">
        <v>10</v>
      </c>
      <c r="B37" s="43">
        <v>0</v>
      </c>
      <c r="C37" s="43">
        <v>0</v>
      </c>
      <c r="D37" s="43">
        <v>0</v>
      </c>
      <c r="E37" s="43">
        <v>518.51700915830645</v>
      </c>
      <c r="F37" s="43">
        <v>547.72710313999221</v>
      </c>
      <c r="G37" s="43">
        <v>595.08078054077737</v>
      </c>
      <c r="H37" s="43">
        <v>651.28450723238041</v>
      </c>
      <c r="I37" s="43">
        <v>823.70600296263706</v>
      </c>
      <c r="J37" s="43">
        <v>903.01532020314926</v>
      </c>
      <c r="K37" s="43">
        <v>952.71041767427198</v>
      </c>
      <c r="L37" s="43">
        <v>921.2599349748491</v>
      </c>
      <c r="M37" s="43">
        <v>644.19926917114765</v>
      </c>
      <c r="N37" s="43">
        <v>855.93040142974326</v>
      </c>
      <c r="O37" s="43">
        <v>1012.0212576303973</v>
      </c>
      <c r="P37" s="43">
        <v>1089.1055415273834</v>
      </c>
    </row>
    <row r="38" spans="1:16" ht="15" x14ac:dyDescent="0.35">
      <c r="A38" s="30" t="s">
        <v>11</v>
      </c>
      <c r="B38" s="46">
        <v>0</v>
      </c>
      <c r="C38" s="46">
        <v>0</v>
      </c>
      <c r="D38" s="46">
        <v>6.1376599754336842</v>
      </c>
      <c r="E38" s="46">
        <v>9.2153172586697298</v>
      </c>
      <c r="F38" s="46">
        <v>12.020734128653389</v>
      </c>
      <c r="G38" s="46">
        <v>11.435960503558849</v>
      </c>
      <c r="H38" s="46">
        <v>11.403992953392185</v>
      </c>
      <c r="I38" s="46">
        <v>74.56140862518275</v>
      </c>
      <c r="J38" s="46">
        <v>67.21614788166562</v>
      </c>
      <c r="K38" s="46">
        <v>72.654809540521271</v>
      </c>
      <c r="L38" s="46">
        <v>5.7619563977982917</v>
      </c>
      <c r="M38" s="46">
        <v>2.6920661712331566</v>
      </c>
      <c r="N38" s="46">
        <v>3.5643966349222742</v>
      </c>
      <c r="O38" s="46">
        <v>6.0578322585049866</v>
      </c>
      <c r="P38" s="46">
        <v>7.1210532979092793</v>
      </c>
    </row>
    <row r="39" spans="1:16" ht="15" x14ac:dyDescent="0.35">
      <c r="A39" s="1" t="s">
        <v>12</v>
      </c>
      <c r="B39" s="43">
        <v>0</v>
      </c>
      <c r="C39" s="43">
        <v>0</v>
      </c>
      <c r="D39" s="43">
        <v>0</v>
      </c>
      <c r="E39" s="43">
        <v>0.35112317430639739</v>
      </c>
      <c r="F39" s="43">
        <v>3.7058662693372861</v>
      </c>
      <c r="G39" s="43">
        <v>13.137236427010574</v>
      </c>
      <c r="H39" s="43">
        <v>19.694443947904972</v>
      </c>
      <c r="I39" s="43">
        <v>19.87947137248791</v>
      </c>
      <c r="J39" s="43">
        <v>21.209432483828145</v>
      </c>
      <c r="K39" s="43">
        <v>23.474064148422084</v>
      </c>
      <c r="L39" s="43">
        <v>20.524496275010364</v>
      </c>
      <c r="M39" s="43">
        <v>22.500943805364912</v>
      </c>
      <c r="N39" s="43">
        <v>29.072276084381354</v>
      </c>
      <c r="O39" s="43">
        <v>46.908370143743049</v>
      </c>
      <c r="P39" s="43">
        <v>53.569836658396362</v>
      </c>
    </row>
    <row r="40" spans="1:16" ht="15" x14ac:dyDescent="0.35">
      <c r="A40" s="30" t="s">
        <v>13</v>
      </c>
      <c r="B40" s="46">
        <v>0</v>
      </c>
      <c r="C40" s="46">
        <v>0</v>
      </c>
      <c r="D40" s="46">
        <v>76.92170703603837</v>
      </c>
      <c r="E40" s="46">
        <v>161.11657116500399</v>
      </c>
      <c r="F40" s="46">
        <v>243.48067715072548</v>
      </c>
      <c r="G40" s="46">
        <v>450.63593442026144</v>
      </c>
      <c r="H40" s="46">
        <v>647.7323647771459</v>
      </c>
      <c r="I40" s="46">
        <v>534.01912869521607</v>
      </c>
      <c r="J40" s="46">
        <v>540.84737393344892</v>
      </c>
      <c r="K40" s="46">
        <v>544.5787509820899</v>
      </c>
      <c r="L40" s="46">
        <v>499.41974720233128</v>
      </c>
      <c r="M40" s="46">
        <v>477.24681558746721</v>
      </c>
      <c r="N40" s="46">
        <v>502.36982828653009</v>
      </c>
      <c r="O40" s="46">
        <v>511.19415898677335</v>
      </c>
      <c r="P40" s="46">
        <v>544.44450162092755</v>
      </c>
    </row>
    <row r="41" spans="1:16" ht="15" x14ac:dyDescent="0.35">
      <c r="A41" s="1" t="s">
        <v>14</v>
      </c>
      <c r="B41" s="43">
        <v>0</v>
      </c>
      <c r="C41" s="43">
        <v>0</v>
      </c>
      <c r="D41" s="43">
        <v>0.40406211006316772</v>
      </c>
      <c r="E41" s="43">
        <v>0.53349606713712117</v>
      </c>
      <c r="F41" s="43">
        <v>0.65102042686035722</v>
      </c>
      <c r="G41" s="43">
        <v>2.2093406047016502</v>
      </c>
      <c r="H41" s="43">
        <v>3.6054772882778567</v>
      </c>
      <c r="I41" s="43">
        <v>4.2626021582396856</v>
      </c>
      <c r="J41" s="43">
        <v>3.8127163385028542</v>
      </c>
      <c r="K41" s="43">
        <v>4.3531044506324941</v>
      </c>
      <c r="L41" s="43">
        <v>4.6461778198210872</v>
      </c>
      <c r="M41" s="43">
        <v>4.3131629128415963</v>
      </c>
      <c r="N41" s="43">
        <v>4.3953649404595003</v>
      </c>
      <c r="O41" s="43">
        <v>5.3012226770917126</v>
      </c>
      <c r="P41" s="43">
        <v>6.6366209458749674</v>
      </c>
    </row>
    <row r="42" spans="1:16" ht="15" x14ac:dyDescent="0.35">
      <c r="A42" s="30" t="s">
        <v>15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</row>
    <row r="43" spans="1:16" ht="15" x14ac:dyDescent="0.35">
      <c r="A43" s="1" t="s">
        <v>16</v>
      </c>
      <c r="B43" s="43">
        <v>0</v>
      </c>
      <c r="C43" s="43">
        <v>0</v>
      </c>
      <c r="D43" s="43">
        <v>41.962309584603872</v>
      </c>
      <c r="E43" s="43">
        <v>86.565363440925211</v>
      </c>
      <c r="F43" s="43">
        <v>84.611115677032558</v>
      </c>
      <c r="G43" s="43">
        <v>84.272778009244746</v>
      </c>
      <c r="H43" s="43">
        <v>85.35567058274907</v>
      </c>
      <c r="I43" s="43">
        <v>89.187125970019807</v>
      </c>
      <c r="J43" s="43">
        <v>91.806739964497666</v>
      </c>
      <c r="K43" s="43">
        <v>100.97880732650887</v>
      </c>
      <c r="L43" s="43">
        <v>126.85788073329934</v>
      </c>
      <c r="M43" s="43">
        <v>132.26034703574973</v>
      </c>
      <c r="N43" s="43">
        <v>116.29561843276981</v>
      </c>
      <c r="O43" s="43">
        <v>58.313673602267144</v>
      </c>
      <c r="P43" s="43">
        <v>59.071618909001621</v>
      </c>
    </row>
    <row r="44" spans="1:16" ht="15" x14ac:dyDescent="0.35">
      <c r="A44" s="30" t="s">
        <v>17</v>
      </c>
      <c r="B44" s="46">
        <v>0</v>
      </c>
      <c r="C44" s="46">
        <v>0</v>
      </c>
      <c r="D44" s="46">
        <v>0</v>
      </c>
      <c r="E44" s="46">
        <v>144.56782679197718</v>
      </c>
      <c r="F44" s="46">
        <v>138.91653257720259</v>
      </c>
      <c r="G44" s="46">
        <v>188.61062051999198</v>
      </c>
      <c r="H44" s="46">
        <v>250.74889998780748</v>
      </c>
      <c r="I44" s="46">
        <v>218.95177082041306</v>
      </c>
      <c r="J44" s="46">
        <v>213.66598979266968</v>
      </c>
      <c r="K44" s="46">
        <v>209.90838942609554</v>
      </c>
      <c r="L44" s="46">
        <v>213.70746026628336</v>
      </c>
      <c r="M44" s="46">
        <v>214.37435285135052</v>
      </c>
      <c r="N44" s="46">
        <v>225.05715111956829</v>
      </c>
      <c r="O44" s="46">
        <v>229.89136384415519</v>
      </c>
      <c r="P44" s="46">
        <v>204.256299006528</v>
      </c>
    </row>
    <row r="45" spans="1:16" ht="15" x14ac:dyDescent="0.35">
      <c r="A45" s="1" t="s">
        <v>18</v>
      </c>
      <c r="B45" s="43">
        <v>0</v>
      </c>
      <c r="C45" s="43">
        <v>0</v>
      </c>
      <c r="D45" s="43">
        <v>70.263964157882612</v>
      </c>
      <c r="E45" s="43">
        <v>79.092211370926648</v>
      </c>
      <c r="F45" s="43">
        <v>48.017467224321955</v>
      </c>
      <c r="G45" s="43">
        <v>120.72944325802345</v>
      </c>
      <c r="H45" s="43">
        <v>137.41432624250777</v>
      </c>
      <c r="I45" s="43">
        <v>164.28625126852523</v>
      </c>
      <c r="J45" s="43">
        <v>167.23421052619256</v>
      </c>
      <c r="K45" s="43">
        <v>179.07168372715805</v>
      </c>
      <c r="L45" s="43">
        <v>148.97175460379961</v>
      </c>
      <c r="M45" s="43">
        <v>142.32170352848155</v>
      </c>
      <c r="N45" s="43">
        <v>140.34710477331276</v>
      </c>
      <c r="O45" s="43">
        <v>152.54907203095692</v>
      </c>
      <c r="P45" s="43">
        <v>129.98868836320634</v>
      </c>
    </row>
    <row r="46" spans="1:16" ht="15" x14ac:dyDescent="0.35">
      <c r="A46" s="30" t="s">
        <v>19</v>
      </c>
      <c r="B46" s="46">
        <v>0</v>
      </c>
      <c r="C46" s="46">
        <v>0</v>
      </c>
      <c r="D46" s="46">
        <v>130.37165990174896</v>
      </c>
      <c r="E46" s="46">
        <v>136.86638156129166</v>
      </c>
      <c r="F46" s="46">
        <v>134.90266914512506</v>
      </c>
      <c r="G46" s="46">
        <v>140.96006342237197</v>
      </c>
      <c r="H46" s="46">
        <v>165.47764906701534</v>
      </c>
      <c r="I46" s="46">
        <v>177.57040422811505</v>
      </c>
      <c r="J46" s="46">
        <v>178.85290910670724</v>
      </c>
      <c r="K46" s="46">
        <v>188.92335531581969</v>
      </c>
      <c r="L46" s="46">
        <v>194.30662581105594</v>
      </c>
      <c r="M46" s="46">
        <v>121.27938887141092</v>
      </c>
      <c r="N46" s="46">
        <v>195.66527284094514</v>
      </c>
      <c r="O46" s="46">
        <v>213.70036539478244</v>
      </c>
      <c r="P46" s="46">
        <v>223.74692550866999</v>
      </c>
    </row>
    <row r="47" spans="1:16" ht="15" x14ac:dyDescent="0.35">
      <c r="A47" s="1" t="s">
        <v>20</v>
      </c>
      <c r="B47" s="43">
        <v>0</v>
      </c>
      <c r="C47" s="43">
        <v>0</v>
      </c>
      <c r="D47" s="43">
        <v>199.33516583817703</v>
      </c>
      <c r="E47" s="43">
        <v>241.55934071530564</v>
      </c>
      <c r="F47" s="43">
        <v>258.04281882660348</v>
      </c>
      <c r="G47" s="43">
        <v>393.62477170816243</v>
      </c>
      <c r="H47" s="43">
        <v>476.44019652911538</v>
      </c>
      <c r="I47" s="43">
        <v>681.28316781872002</v>
      </c>
      <c r="J47" s="43">
        <v>690.00811002833734</v>
      </c>
      <c r="K47" s="43">
        <v>755.84364793082341</v>
      </c>
      <c r="L47" s="43">
        <v>1050.6447994565208</v>
      </c>
      <c r="M47" s="43">
        <v>383.58271759379483</v>
      </c>
      <c r="N47" s="43">
        <v>681.15744958336791</v>
      </c>
      <c r="O47" s="43">
        <v>906.51242028382364</v>
      </c>
      <c r="P47" s="43">
        <v>885.30453528832913</v>
      </c>
    </row>
    <row r="48" spans="1:16" ht="15" x14ac:dyDescent="0.35">
      <c r="A48" s="30" t="s">
        <v>21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v>77.433081512061108</v>
      </c>
      <c r="H48" s="46">
        <v>132.41666530450809</v>
      </c>
      <c r="I48" s="46">
        <v>149.33426341614563</v>
      </c>
      <c r="J48" s="46">
        <v>149.91946547543043</v>
      </c>
      <c r="K48" s="46">
        <v>154.61406787062964</v>
      </c>
      <c r="L48" s="46">
        <v>169.92906674864582</v>
      </c>
      <c r="M48" s="46">
        <v>136.70831895625821</v>
      </c>
      <c r="N48" s="46">
        <v>150.42562808024161</v>
      </c>
      <c r="O48" s="46">
        <v>155.08921892179865</v>
      </c>
      <c r="P48" s="46">
        <v>162.26415611716229</v>
      </c>
    </row>
    <row r="49" spans="1:16" ht="15" x14ac:dyDescent="0.35">
      <c r="A49" s="1" t="s">
        <v>22</v>
      </c>
      <c r="B49" s="43">
        <v>0</v>
      </c>
      <c r="C49" s="43">
        <v>0</v>
      </c>
      <c r="D49" s="43">
        <v>0</v>
      </c>
      <c r="E49" s="43">
        <v>141.39771219277367</v>
      </c>
      <c r="F49" s="43">
        <v>142.4704744285996</v>
      </c>
      <c r="G49" s="43">
        <v>218.68458196496326</v>
      </c>
      <c r="H49" s="43">
        <v>292.08022135782625</v>
      </c>
      <c r="I49" s="43">
        <v>213.72289521384317</v>
      </c>
      <c r="J49" s="43">
        <v>280.89701986988695</v>
      </c>
      <c r="K49" s="43">
        <v>218.51531515890647</v>
      </c>
      <c r="L49" s="43">
        <v>217.11060536513605</v>
      </c>
      <c r="M49" s="43">
        <v>220.41998079170119</v>
      </c>
      <c r="N49" s="43">
        <v>217.30323895674996</v>
      </c>
      <c r="O49" s="43">
        <v>210.11038121772467</v>
      </c>
      <c r="P49" s="43">
        <v>246.33472332158925</v>
      </c>
    </row>
    <row r="50" spans="1:16" ht="15" x14ac:dyDescent="0.35">
      <c r="A50" s="28" t="s">
        <v>81</v>
      </c>
      <c r="B50" s="42">
        <v>0</v>
      </c>
      <c r="C50" s="42">
        <v>0</v>
      </c>
      <c r="D50" s="42">
        <v>58.718793535408125</v>
      </c>
      <c r="E50" s="42">
        <v>93.459709037915914</v>
      </c>
      <c r="F50" s="42">
        <v>115.40818375445066</v>
      </c>
      <c r="G50" s="42">
        <v>165.18092298597202</v>
      </c>
      <c r="H50" s="42">
        <v>224.06907433637059</v>
      </c>
      <c r="I50" s="42">
        <v>240.36437767636036</v>
      </c>
      <c r="J50" s="42">
        <v>246.61633688881659</v>
      </c>
      <c r="K50" s="42">
        <v>251.97170997421884</v>
      </c>
      <c r="L50" s="42">
        <v>253.75209361472946</v>
      </c>
      <c r="M50" s="42">
        <v>167.60956994044443</v>
      </c>
      <c r="N50" s="42">
        <v>223.73568965967613</v>
      </c>
      <c r="O50" s="42">
        <v>260.94407020670411</v>
      </c>
      <c r="P50" s="42">
        <v>248.37713516003569</v>
      </c>
    </row>
    <row r="51" spans="1:16" ht="15" x14ac:dyDescent="0.35">
      <c r="A51" s="1" t="s">
        <v>82</v>
      </c>
      <c r="B51" s="43">
        <v>0</v>
      </c>
      <c r="C51" s="43">
        <v>0</v>
      </c>
      <c r="D51" s="43">
        <v>58.718793535408125</v>
      </c>
      <c r="E51" s="43">
        <v>93.459709037915914</v>
      </c>
      <c r="F51" s="43">
        <v>115.40818375445066</v>
      </c>
      <c r="G51" s="43">
        <v>165.18092298597202</v>
      </c>
      <c r="H51" s="43">
        <v>224.06907433637059</v>
      </c>
      <c r="I51" s="43">
        <v>240.36437767636036</v>
      </c>
      <c r="J51" s="43">
        <v>246.61633688881659</v>
      </c>
      <c r="K51" s="43">
        <v>251.97170997421884</v>
      </c>
      <c r="L51" s="43">
        <v>253.75209361472946</v>
      </c>
      <c r="M51" s="43">
        <v>167.60956994044443</v>
      </c>
      <c r="N51" s="43">
        <v>223.73568965967613</v>
      </c>
      <c r="O51" s="43">
        <v>260.94407020670411</v>
      </c>
      <c r="P51" s="43">
        <v>248.37713516003569</v>
      </c>
    </row>
    <row r="52" spans="1:16" ht="15.6" thickBot="1" x14ac:dyDescent="0.4">
      <c r="A52" s="6" t="s">
        <v>62</v>
      </c>
      <c r="B52" s="47">
        <v>0</v>
      </c>
      <c r="C52" s="47">
        <v>0</v>
      </c>
      <c r="D52" s="47">
        <v>671.16974139401884</v>
      </c>
      <c r="E52" s="47">
        <v>1748.3276368282791</v>
      </c>
      <c r="F52" s="47">
        <v>2139.8210097799379</v>
      </c>
      <c r="G52" s="47">
        <v>3208.4827861894755</v>
      </c>
      <c r="H52" s="47">
        <v>4138.8491114547032</v>
      </c>
      <c r="I52" s="47">
        <v>4444.7368954186386</v>
      </c>
      <c r="J52" s="47">
        <v>4612.7321012448065</v>
      </c>
      <c r="K52" s="47">
        <v>4991.3284516432559</v>
      </c>
      <c r="L52" s="47">
        <v>4971.7673701384656</v>
      </c>
      <c r="M52" s="47">
        <v>3917.0896407654886</v>
      </c>
      <c r="N52" s="47">
        <v>4659.8536678247165</v>
      </c>
      <c r="O52" s="47">
        <v>5121.9725465335341</v>
      </c>
      <c r="P52" s="47">
        <v>5567.1468654680566</v>
      </c>
    </row>
    <row r="55" spans="1:16" s="41" customFormat="1" ht="15" x14ac:dyDescent="0.35">
      <c r="A55" s="39" t="s">
        <v>64</v>
      </c>
      <c r="B55" s="4">
        <v>2009</v>
      </c>
      <c r="C55" s="4">
        <v>2010</v>
      </c>
      <c r="D55" s="4">
        <v>2011</v>
      </c>
      <c r="E55" s="4">
        <v>2012</v>
      </c>
      <c r="F55" s="4">
        <v>2013</v>
      </c>
      <c r="G55" s="4">
        <v>2014</v>
      </c>
      <c r="H55" s="4">
        <v>2015</v>
      </c>
      <c r="I55" s="4">
        <v>2016</v>
      </c>
      <c r="J55" s="4">
        <v>2017</v>
      </c>
      <c r="K55" s="4">
        <v>2018</v>
      </c>
      <c r="L55" s="40" t="s">
        <v>83</v>
      </c>
      <c r="M55" s="40" t="s">
        <v>84</v>
      </c>
      <c r="N55" s="40" t="s">
        <v>85</v>
      </c>
      <c r="O55" s="40" t="s">
        <v>86</v>
      </c>
      <c r="P55" s="40" t="s">
        <v>87</v>
      </c>
    </row>
    <row r="56" spans="1:16" ht="15" x14ac:dyDescent="0.35">
      <c r="A56" s="28" t="s">
        <v>0</v>
      </c>
      <c r="B56" s="48" t="s">
        <v>66</v>
      </c>
      <c r="C56" s="48" t="s">
        <v>66</v>
      </c>
      <c r="D56" s="48" t="s">
        <v>66</v>
      </c>
      <c r="E56" s="48">
        <v>-0.24115794293108472</v>
      </c>
      <c r="F56" s="48">
        <v>96.695166627363577</v>
      </c>
      <c r="G56" s="48">
        <v>0.27775342011792681</v>
      </c>
      <c r="H56" s="48">
        <v>0.21938799270921794</v>
      </c>
      <c r="I56" s="48">
        <v>-2.2611914338428241E-2</v>
      </c>
      <c r="J56" s="48">
        <v>5.1815725917510491E-2</v>
      </c>
      <c r="K56" s="48">
        <v>0.48526926477439791</v>
      </c>
      <c r="L56" s="48">
        <v>-0.19909819318883182</v>
      </c>
      <c r="M56" s="48">
        <v>0.43443716308800662</v>
      </c>
      <c r="N56" s="48">
        <v>9.5776602445929004E-2</v>
      </c>
      <c r="O56" s="48">
        <v>4.2194510579838251E-3</v>
      </c>
      <c r="P56" s="48">
        <v>-0.14899565609856436</v>
      </c>
    </row>
    <row r="57" spans="1:16" ht="15" x14ac:dyDescent="0.35">
      <c r="A57" s="1" t="s">
        <v>1</v>
      </c>
      <c r="B57" s="49" t="s">
        <v>66</v>
      </c>
      <c r="C57" s="49" t="s">
        <v>66</v>
      </c>
      <c r="D57" s="49" t="s">
        <v>66</v>
      </c>
      <c r="E57" s="49">
        <v>-0.24115794293108472</v>
      </c>
      <c r="F57" s="49">
        <v>96.695166627363577</v>
      </c>
      <c r="G57" s="49">
        <v>0.27775342011792681</v>
      </c>
      <c r="H57" s="49">
        <v>0.21938799270921794</v>
      </c>
      <c r="I57" s="49">
        <v>-2.2611914338428241E-2</v>
      </c>
      <c r="J57" s="49">
        <v>5.1815725917510491E-2</v>
      </c>
      <c r="K57" s="49">
        <v>0.48526926477439791</v>
      </c>
      <c r="L57" s="49">
        <v>-0.19909819318883182</v>
      </c>
      <c r="M57" s="49">
        <v>0.43443716308800662</v>
      </c>
      <c r="N57" s="49">
        <v>9.5776602445929004E-2</v>
      </c>
      <c r="O57" s="49">
        <v>4.2194510579838251E-3</v>
      </c>
      <c r="P57" s="49">
        <v>-0.14899565609856436</v>
      </c>
    </row>
    <row r="58" spans="1:16" ht="15" x14ac:dyDescent="0.35">
      <c r="A58" s="29" t="s">
        <v>58</v>
      </c>
      <c r="B58" s="50" t="s">
        <v>66</v>
      </c>
      <c r="C58" s="50" t="s">
        <v>66</v>
      </c>
      <c r="D58" s="50" t="s">
        <v>66</v>
      </c>
      <c r="E58" s="50" t="s">
        <v>66</v>
      </c>
      <c r="F58" s="50" t="s">
        <v>66</v>
      </c>
      <c r="G58" s="50">
        <v>0.37306854476121187</v>
      </c>
      <c r="H58" s="50">
        <v>0.22905172302617327</v>
      </c>
      <c r="I58" s="50">
        <v>1.9760031666222755E-3</v>
      </c>
      <c r="J58" s="50">
        <v>-3.9004370383224907E-2</v>
      </c>
      <c r="K58" s="50">
        <v>0.39769189684788686</v>
      </c>
      <c r="L58" s="50">
        <v>-0.27833388965341033</v>
      </c>
      <c r="M58" s="50">
        <v>0.67422417549969338</v>
      </c>
      <c r="N58" s="50">
        <v>0.13744336688462822</v>
      </c>
      <c r="O58" s="50">
        <v>3.6263876637259163E-2</v>
      </c>
      <c r="P58" s="50">
        <v>-0.17059194104851583</v>
      </c>
    </row>
    <row r="59" spans="1:16" ht="15" x14ac:dyDescent="0.35">
      <c r="A59" s="2" t="s">
        <v>59</v>
      </c>
      <c r="B59" s="51" t="s">
        <v>66</v>
      </c>
      <c r="C59" s="51" t="s">
        <v>66</v>
      </c>
      <c r="D59" s="51" t="s">
        <v>66</v>
      </c>
      <c r="E59" s="51" t="s">
        <v>66</v>
      </c>
      <c r="F59" s="51" t="s">
        <v>66</v>
      </c>
      <c r="G59" s="51">
        <v>-1.335794388679612E-2</v>
      </c>
      <c r="H59" s="51">
        <v>0.18385054661359068</v>
      </c>
      <c r="I59" s="51">
        <v>-0.20571859991385466</v>
      </c>
      <c r="J59" s="51">
        <v>0.17788205869136009</v>
      </c>
      <c r="K59" s="51">
        <v>1.5213526460928497</v>
      </c>
      <c r="L59" s="51">
        <v>1.8357763714412556E-2</v>
      </c>
      <c r="M59" s="51">
        <v>-4.0739155037081698E-3</v>
      </c>
      <c r="N59" s="51">
        <v>-0.1060471922303664</v>
      </c>
      <c r="O59" s="51">
        <v>-0.10805945232014658</v>
      </c>
      <c r="P59" s="51">
        <v>2.4786767523034436E-2</v>
      </c>
    </row>
    <row r="60" spans="1:16" ht="15" x14ac:dyDescent="0.35">
      <c r="A60" s="29" t="s">
        <v>60</v>
      </c>
      <c r="B60" s="50" t="s">
        <v>66</v>
      </c>
      <c r="C60" s="50" t="s">
        <v>66</v>
      </c>
      <c r="D60" s="50" t="s">
        <v>66</v>
      </c>
      <c r="E60" s="50" t="s">
        <v>66</v>
      </c>
      <c r="F60" s="50" t="s">
        <v>66</v>
      </c>
      <c r="G60" s="50" t="s">
        <v>66</v>
      </c>
      <c r="H60" s="50" t="s">
        <v>66</v>
      </c>
      <c r="I60" s="50" t="s">
        <v>66</v>
      </c>
      <c r="J60" s="50" t="s">
        <v>66</v>
      </c>
      <c r="K60" s="50" t="s">
        <v>66</v>
      </c>
      <c r="L60" s="50" t="s">
        <v>66</v>
      </c>
      <c r="M60" s="50" t="s">
        <v>66</v>
      </c>
      <c r="N60" s="50" t="s">
        <v>66</v>
      </c>
      <c r="O60" s="50" t="s">
        <v>66</v>
      </c>
      <c r="P60" s="50" t="s">
        <v>66</v>
      </c>
    </row>
    <row r="61" spans="1:16" ht="15" x14ac:dyDescent="0.35">
      <c r="A61" s="2" t="s">
        <v>61</v>
      </c>
      <c r="B61" s="51" t="s">
        <v>66</v>
      </c>
      <c r="C61" s="51" t="s">
        <v>66</v>
      </c>
      <c r="D61" s="51" t="s">
        <v>66</v>
      </c>
      <c r="E61" s="51">
        <v>-0.24115794293108472</v>
      </c>
      <c r="F61" s="51">
        <v>0.71084106362254174</v>
      </c>
      <c r="G61" s="51">
        <v>-0.66349220070194392</v>
      </c>
      <c r="H61" s="51">
        <v>-0.35512587964850906</v>
      </c>
      <c r="I61" s="51">
        <v>2.6682114462549316</v>
      </c>
      <c r="J61" s="51">
        <v>7.0001574514666434</v>
      </c>
      <c r="K61" s="51">
        <v>-0.54307794799910991</v>
      </c>
      <c r="L61" s="51">
        <v>0.21756988569505853</v>
      </c>
      <c r="M61" s="51">
        <v>-0.56433595257686109</v>
      </c>
      <c r="N61" s="51">
        <v>0.95086921193893192</v>
      </c>
      <c r="O61" s="51">
        <v>-0.41844590516445224</v>
      </c>
      <c r="P61" s="51">
        <v>-0.88722838434031448</v>
      </c>
    </row>
    <row r="62" spans="1:16" ht="15" x14ac:dyDescent="0.35">
      <c r="A62" s="28" t="s">
        <v>2</v>
      </c>
      <c r="B62" s="48" t="s">
        <v>66</v>
      </c>
      <c r="C62" s="48" t="s">
        <v>66</v>
      </c>
      <c r="D62" s="48" t="s">
        <v>66</v>
      </c>
      <c r="E62" s="48">
        <v>1.1660451799918836</v>
      </c>
      <c r="F62" s="48">
        <v>0.46229758043163205</v>
      </c>
      <c r="G62" s="48">
        <v>1.5788877294922412</v>
      </c>
      <c r="H62" s="48">
        <v>0.46959698886416934</v>
      </c>
      <c r="I62" s="48">
        <v>-5.0077417423075588E-3</v>
      </c>
      <c r="J62" s="48">
        <v>-0.10334792061264542</v>
      </c>
      <c r="K62" s="48">
        <v>0.20588332402983078</v>
      </c>
      <c r="L62" s="48">
        <v>-9.4541083933975534E-2</v>
      </c>
      <c r="M62" s="48">
        <v>-0.22706303848286691</v>
      </c>
      <c r="N62" s="48">
        <v>-8.8772448281712268E-2</v>
      </c>
      <c r="O62" s="48">
        <v>0.14790016197623101</v>
      </c>
      <c r="P62" s="48">
        <v>1.4960650136702069</v>
      </c>
    </row>
    <row r="63" spans="1:16" ht="15" x14ac:dyDescent="0.35">
      <c r="A63" s="1" t="s">
        <v>3</v>
      </c>
      <c r="B63" s="49" t="s">
        <v>66</v>
      </c>
      <c r="C63" s="49" t="s">
        <v>66</v>
      </c>
      <c r="D63" s="49" t="s">
        <v>66</v>
      </c>
      <c r="E63" s="49" t="s">
        <v>66</v>
      </c>
      <c r="F63" s="49" t="s">
        <v>66</v>
      </c>
      <c r="G63" s="49" t="s">
        <v>66</v>
      </c>
      <c r="H63" s="49" t="s">
        <v>66</v>
      </c>
      <c r="I63" s="49" t="s">
        <v>66</v>
      </c>
      <c r="J63" s="49" t="s">
        <v>66</v>
      </c>
      <c r="K63" s="49" t="s">
        <v>66</v>
      </c>
      <c r="L63" s="49" t="s">
        <v>66</v>
      </c>
      <c r="M63" s="49" t="s">
        <v>66</v>
      </c>
      <c r="N63" s="49" t="s">
        <v>66</v>
      </c>
      <c r="O63" s="49" t="s">
        <v>66</v>
      </c>
      <c r="P63" s="49" t="s">
        <v>66</v>
      </c>
    </row>
    <row r="64" spans="1:16" ht="15" x14ac:dyDescent="0.35">
      <c r="A64" s="30" t="s">
        <v>4</v>
      </c>
      <c r="B64" s="52" t="s">
        <v>66</v>
      </c>
      <c r="C64" s="52" t="s">
        <v>66</v>
      </c>
      <c r="D64" s="52" t="s">
        <v>66</v>
      </c>
      <c r="E64" s="52">
        <v>1.3983061174854674</v>
      </c>
      <c r="F64" s="52">
        <v>0.24891007064554271</v>
      </c>
      <c r="G64" s="52">
        <v>0.39698970616807183</v>
      </c>
      <c r="H64" s="52">
        <v>-9.8906859192632202E-2</v>
      </c>
      <c r="I64" s="52">
        <v>3.0218774797138082E-2</v>
      </c>
      <c r="J64" s="52">
        <v>7.8203154817459319E-2</v>
      </c>
      <c r="K64" s="52">
        <v>0.1344880221211564</v>
      </c>
      <c r="L64" s="52">
        <v>0.36522643206386518</v>
      </c>
      <c r="M64" s="52">
        <v>-0.19880501302215103</v>
      </c>
      <c r="N64" s="52">
        <v>-0.28602611422611646</v>
      </c>
      <c r="O64" s="52">
        <v>0.25007294696015636</v>
      </c>
      <c r="P64" s="52">
        <v>7.4488982094486511E-2</v>
      </c>
    </row>
    <row r="65" spans="1:16" ht="15" x14ac:dyDescent="0.35">
      <c r="A65" s="30" t="s">
        <v>5</v>
      </c>
      <c r="B65" s="52" t="s">
        <v>66</v>
      </c>
      <c r="C65" s="52" t="s">
        <v>66</v>
      </c>
      <c r="D65" s="52" t="s">
        <v>66</v>
      </c>
      <c r="E65" s="52">
        <v>0.93985500332239136</v>
      </c>
      <c r="F65" s="52">
        <v>0.7192199426011936</v>
      </c>
      <c r="G65" s="52">
        <v>0.88562623156564491</v>
      </c>
      <c r="H65" s="52">
        <v>0.39958803850136615</v>
      </c>
      <c r="I65" s="52">
        <v>-8.2902373531140272E-2</v>
      </c>
      <c r="J65" s="52">
        <v>-0.10412956508448867</v>
      </c>
      <c r="K65" s="52">
        <v>6.8216735651489113E-2</v>
      </c>
      <c r="L65" s="52">
        <v>0.23975958440881695</v>
      </c>
      <c r="M65" s="52">
        <v>-0.30081215594302801</v>
      </c>
      <c r="N65" s="52">
        <v>-0.11907257680662553</v>
      </c>
      <c r="O65" s="52">
        <v>0.19369940393401053</v>
      </c>
      <c r="P65" s="52">
        <v>2.7148639765954163</v>
      </c>
    </row>
    <row r="66" spans="1:16" ht="15" x14ac:dyDescent="0.35">
      <c r="A66" s="1" t="s">
        <v>6</v>
      </c>
      <c r="B66" s="49" t="s">
        <v>66</v>
      </c>
      <c r="C66" s="49" t="s">
        <v>66</v>
      </c>
      <c r="D66" s="49" t="s">
        <v>66</v>
      </c>
      <c r="E66" s="49" t="s">
        <v>66</v>
      </c>
      <c r="F66" s="49" t="s">
        <v>66</v>
      </c>
      <c r="G66" s="49" t="s">
        <v>66</v>
      </c>
      <c r="H66" s="49">
        <v>0.94825803857975188</v>
      </c>
      <c r="I66" s="49">
        <v>4.4562512074875382E-2</v>
      </c>
      <c r="J66" s="49">
        <v>-0.16140313698900033</v>
      </c>
      <c r="K66" s="49">
        <v>0.33678750928587653</v>
      </c>
      <c r="L66" s="49">
        <v>-0.45297855507617435</v>
      </c>
      <c r="M66" s="49">
        <v>-0.15363900159340704</v>
      </c>
      <c r="N66" s="49">
        <v>0.10869119117348447</v>
      </c>
      <c r="O66" s="49">
        <v>5.3103641797929146E-2</v>
      </c>
      <c r="P66" s="49">
        <v>1.1919706639492809</v>
      </c>
    </row>
    <row r="67" spans="1:16" ht="15" x14ac:dyDescent="0.35">
      <c r="A67" s="29" t="s">
        <v>24</v>
      </c>
      <c r="B67" s="50" t="s">
        <v>66</v>
      </c>
      <c r="C67" s="50" t="s">
        <v>66</v>
      </c>
      <c r="D67" s="50" t="s">
        <v>66</v>
      </c>
      <c r="E67" s="50" t="s">
        <v>66</v>
      </c>
      <c r="F67" s="50" t="s">
        <v>66</v>
      </c>
      <c r="G67" s="50" t="s">
        <v>66</v>
      </c>
      <c r="H67" s="50">
        <v>1.0203609415718815</v>
      </c>
      <c r="I67" s="50">
        <v>7.5254531137779246E-2</v>
      </c>
      <c r="J67" s="50">
        <v>-3.9778177457785668E-2</v>
      </c>
      <c r="K67" s="50">
        <v>0.22861176092891244</v>
      </c>
      <c r="L67" s="50">
        <v>-0.52241283315379783</v>
      </c>
      <c r="M67" s="50">
        <v>-0.14545729712348066</v>
      </c>
      <c r="N67" s="50">
        <v>0.17849648579556798</v>
      </c>
      <c r="O67" s="50">
        <v>7.4714698642038391E-2</v>
      </c>
      <c r="P67" s="50">
        <v>0.44300654407058193</v>
      </c>
    </row>
    <row r="68" spans="1:16" ht="15" x14ac:dyDescent="0.35">
      <c r="A68" s="2" t="s">
        <v>25</v>
      </c>
      <c r="B68" s="51" t="s">
        <v>66</v>
      </c>
      <c r="C68" s="51" t="s">
        <v>66</v>
      </c>
      <c r="D68" s="51" t="s">
        <v>66</v>
      </c>
      <c r="E68" s="51" t="s">
        <v>66</v>
      </c>
      <c r="F68" s="51" t="s">
        <v>66</v>
      </c>
      <c r="G68" s="51" t="s">
        <v>66</v>
      </c>
      <c r="H68" s="51">
        <v>0.81570909861723084</v>
      </c>
      <c r="I68" s="51">
        <v>0.12884436833898771</v>
      </c>
      <c r="J68" s="51">
        <v>-0.41230007796606849</v>
      </c>
      <c r="K68" s="51">
        <v>0.95103543311813166</v>
      </c>
      <c r="L68" s="51">
        <v>-0.59347167934871736</v>
      </c>
      <c r="M68" s="51">
        <v>-0.21473234755954074</v>
      </c>
      <c r="N68" s="51">
        <v>-1.6045111464226602E-2</v>
      </c>
      <c r="O68" s="51">
        <v>2.628197624305284E-2</v>
      </c>
      <c r="P68" s="51">
        <v>4.1392237926954385</v>
      </c>
    </row>
    <row r="69" spans="1:16" ht="15" x14ac:dyDescent="0.35">
      <c r="A69" s="29" t="s">
        <v>26</v>
      </c>
      <c r="B69" s="50" t="s">
        <v>66</v>
      </c>
      <c r="C69" s="50" t="s">
        <v>66</v>
      </c>
      <c r="D69" s="50" t="s">
        <v>66</v>
      </c>
      <c r="E69" s="50" t="s">
        <v>66</v>
      </c>
      <c r="F69" s="50" t="s">
        <v>66</v>
      </c>
      <c r="G69" s="50" t="s">
        <v>66</v>
      </c>
      <c r="H69" s="50">
        <v>1.4889807779386692</v>
      </c>
      <c r="I69" s="50">
        <v>0.12388496586175335</v>
      </c>
      <c r="J69" s="50">
        <v>-0.14289930824742147</v>
      </c>
      <c r="K69" s="50">
        <v>0.13196640848992947</v>
      </c>
      <c r="L69" s="50">
        <v>-0.76525151448212503</v>
      </c>
      <c r="M69" s="50">
        <v>-3.8141663187250208E-2</v>
      </c>
      <c r="N69" s="50">
        <v>0.2257339571478012</v>
      </c>
      <c r="O69" s="50">
        <v>-0.15138199632800675</v>
      </c>
      <c r="P69" s="50">
        <v>0.57777552263039489</v>
      </c>
    </row>
    <row r="70" spans="1:16" ht="15" x14ac:dyDescent="0.35">
      <c r="A70" s="2" t="s">
        <v>27</v>
      </c>
      <c r="B70" s="51" t="s">
        <v>66</v>
      </c>
      <c r="C70" s="51" t="s">
        <v>66</v>
      </c>
      <c r="D70" s="51" t="s">
        <v>66</v>
      </c>
      <c r="E70" s="51" t="s">
        <v>66</v>
      </c>
      <c r="F70" s="51" t="s">
        <v>66</v>
      </c>
      <c r="G70" s="51" t="s">
        <v>66</v>
      </c>
      <c r="H70" s="51">
        <v>1.544384387941272</v>
      </c>
      <c r="I70" s="51">
        <v>0.16294379093364619</v>
      </c>
      <c r="J70" s="51">
        <v>-2.871254993925032E-2</v>
      </c>
      <c r="K70" s="51">
        <v>0.21530995567278755</v>
      </c>
      <c r="L70" s="51">
        <v>-0.40146032023048617</v>
      </c>
      <c r="M70" s="51">
        <v>-0.28294548046230406</v>
      </c>
      <c r="N70" s="51">
        <v>9.9660961088342326E-2</v>
      </c>
      <c r="O70" s="51">
        <v>-9.947813468735156E-2</v>
      </c>
      <c r="P70" s="51">
        <v>0.51661878178435172</v>
      </c>
    </row>
    <row r="71" spans="1:16" ht="15" x14ac:dyDescent="0.35">
      <c r="A71" s="29" t="s">
        <v>28</v>
      </c>
      <c r="B71" s="50" t="s">
        <v>66</v>
      </c>
      <c r="C71" s="50" t="s">
        <v>66</v>
      </c>
      <c r="D71" s="50" t="s">
        <v>66</v>
      </c>
      <c r="E71" s="50" t="s">
        <v>66</v>
      </c>
      <c r="F71" s="50" t="s">
        <v>66</v>
      </c>
      <c r="G71" s="50" t="s">
        <v>66</v>
      </c>
      <c r="H71" s="50">
        <v>1.412182170938411</v>
      </c>
      <c r="I71" s="50">
        <v>-0.21352173438440847</v>
      </c>
      <c r="J71" s="50">
        <v>0.43423664828350694</v>
      </c>
      <c r="K71" s="50">
        <v>0.37949620729055944</v>
      </c>
      <c r="L71" s="50">
        <v>-0.4672824006258931</v>
      </c>
      <c r="M71" s="50">
        <v>-0.11915328670698933</v>
      </c>
      <c r="N71" s="50">
        <v>0.37649645365058104</v>
      </c>
      <c r="O71" s="50">
        <v>0.29153075025857267</v>
      </c>
      <c r="P71" s="50">
        <v>0.13498995369747213</v>
      </c>
    </row>
    <row r="72" spans="1:16" ht="15" x14ac:dyDescent="0.35">
      <c r="A72" s="2" t="s">
        <v>29</v>
      </c>
      <c r="B72" s="51" t="s">
        <v>66</v>
      </c>
      <c r="C72" s="51" t="s">
        <v>66</v>
      </c>
      <c r="D72" s="51" t="s">
        <v>66</v>
      </c>
      <c r="E72" s="51" t="s">
        <v>66</v>
      </c>
      <c r="F72" s="51" t="s">
        <v>66</v>
      </c>
      <c r="G72" s="51" t="s">
        <v>66</v>
      </c>
      <c r="H72" s="51">
        <v>1.1005639489378995</v>
      </c>
      <c r="I72" s="51">
        <v>8.8945300023631102E-2</v>
      </c>
      <c r="J72" s="51">
        <v>3.1835502395015203E-2</v>
      </c>
      <c r="K72" s="51">
        <v>5.687512758768043E-2</v>
      </c>
      <c r="L72" s="51">
        <v>2.1597050223534331</v>
      </c>
      <c r="M72" s="51">
        <v>-0.52077056616434958</v>
      </c>
      <c r="N72" s="51">
        <v>0.37597176118386</v>
      </c>
      <c r="O72" s="51">
        <v>0.13368926724705177</v>
      </c>
      <c r="P72" s="51">
        <v>0.41596778618176344</v>
      </c>
    </row>
    <row r="73" spans="1:16" ht="15" x14ac:dyDescent="0.35">
      <c r="A73" s="29" t="s">
        <v>30</v>
      </c>
      <c r="B73" s="50" t="s">
        <v>66</v>
      </c>
      <c r="C73" s="50" t="s">
        <v>66</v>
      </c>
      <c r="D73" s="50" t="s">
        <v>66</v>
      </c>
      <c r="E73" s="50" t="s">
        <v>66</v>
      </c>
      <c r="F73" s="50" t="s">
        <v>66</v>
      </c>
      <c r="G73" s="50" t="s">
        <v>66</v>
      </c>
      <c r="H73" s="50" t="s">
        <v>66</v>
      </c>
      <c r="I73" s="50" t="s">
        <v>66</v>
      </c>
      <c r="J73" s="50" t="s">
        <v>66</v>
      </c>
      <c r="K73" s="50" t="s">
        <v>66</v>
      </c>
      <c r="L73" s="50" t="s">
        <v>66</v>
      </c>
      <c r="M73" s="50">
        <v>-1.7986339406161456E-2</v>
      </c>
      <c r="N73" s="50">
        <v>9.5610149531164978E-2</v>
      </c>
      <c r="O73" s="50">
        <v>0.2596566771555906</v>
      </c>
      <c r="P73" s="50">
        <v>3.1324964169687881</v>
      </c>
    </row>
    <row r="74" spans="1:16" ht="15" x14ac:dyDescent="0.35">
      <c r="A74" s="2" t="s">
        <v>31</v>
      </c>
      <c r="B74" s="51" t="s">
        <v>66</v>
      </c>
      <c r="C74" s="51" t="s">
        <v>66</v>
      </c>
      <c r="D74" s="51" t="s">
        <v>66</v>
      </c>
      <c r="E74" s="51" t="s">
        <v>66</v>
      </c>
      <c r="F74" s="51" t="s">
        <v>66</v>
      </c>
      <c r="G74" s="51" t="s">
        <v>66</v>
      </c>
      <c r="H74" s="51">
        <v>0.70506663989553497</v>
      </c>
      <c r="I74" s="51">
        <v>-0.29271513534951898</v>
      </c>
      <c r="J74" s="51">
        <v>-0.41036715179432737</v>
      </c>
      <c r="K74" s="51">
        <v>0.55396493171694305</v>
      </c>
      <c r="L74" s="51">
        <v>2.3629227020852239E-2</v>
      </c>
      <c r="M74" s="51">
        <v>-0.19073575977722956</v>
      </c>
      <c r="N74" s="51">
        <v>-0.23532901801658945</v>
      </c>
      <c r="O74" s="51">
        <v>-4.7734821252785831E-2</v>
      </c>
      <c r="P74" s="51">
        <v>7.4524406275549921</v>
      </c>
    </row>
    <row r="75" spans="1:16" ht="15" x14ac:dyDescent="0.35">
      <c r="A75" s="29" t="s">
        <v>32</v>
      </c>
      <c r="B75" s="50" t="s">
        <v>66</v>
      </c>
      <c r="C75" s="50" t="s">
        <v>66</v>
      </c>
      <c r="D75" s="50" t="s">
        <v>66</v>
      </c>
      <c r="E75" s="50" t="s">
        <v>66</v>
      </c>
      <c r="F75" s="50" t="s">
        <v>66</v>
      </c>
      <c r="G75" s="50" t="s">
        <v>66</v>
      </c>
      <c r="H75" s="50">
        <v>0.93041477162573205</v>
      </c>
      <c r="I75" s="50">
        <v>0.47243049775457324</v>
      </c>
      <c r="J75" s="50">
        <v>-3.2396983711992178E-2</v>
      </c>
      <c r="K75" s="50">
        <v>0.1511487585479121</v>
      </c>
      <c r="L75" s="50">
        <v>2.7857209296255014E-2</v>
      </c>
      <c r="M75" s="50">
        <v>-0.33194046225933915</v>
      </c>
      <c r="N75" s="50">
        <v>0.15009521462318043</v>
      </c>
      <c r="O75" s="50">
        <v>0.21076564385243635</v>
      </c>
      <c r="P75" s="50">
        <v>0.87423634954853724</v>
      </c>
    </row>
    <row r="76" spans="1:16" ht="15" x14ac:dyDescent="0.35">
      <c r="A76" s="2" t="s">
        <v>33</v>
      </c>
      <c r="B76" s="51" t="s">
        <v>66</v>
      </c>
      <c r="C76" s="51" t="s">
        <v>66</v>
      </c>
      <c r="D76" s="51" t="s">
        <v>66</v>
      </c>
      <c r="E76" s="51" t="s">
        <v>66</v>
      </c>
      <c r="F76" s="51" t="s">
        <v>66</v>
      </c>
      <c r="G76" s="51" t="s">
        <v>66</v>
      </c>
      <c r="H76" s="51" t="s">
        <v>66</v>
      </c>
      <c r="I76" s="51" t="s">
        <v>66</v>
      </c>
      <c r="J76" s="51" t="s">
        <v>66</v>
      </c>
      <c r="K76" s="51" t="s">
        <v>66</v>
      </c>
      <c r="L76" s="51" t="s">
        <v>66</v>
      </c>
      <c r="M76" s="51" t="s">
        <v>66</v>
      </c>
      <c r="N76" s="51" t="s">
        <v>66</v>
      </c>
      <c r="O76" s="51" t="s">
        <v>66</v>
      </c>
      <c r="P76" s="51" t="s">
        <v>66</v>
      </c>
    </row>
    <row r="77" spans="1:16" ht="15" x14ac:dyDescent="0.35">
      <c r="A77" s="29" t="s">
        <v>34</v>
      </c>
      <c r="B77" s="50" t="s">
        <v>66</v>
      </c>
      <c r="C77" s="50" t="s">
        <v>66</v>
      </c>
      <c r="D77" s="50" t="s">
        <v>66</v>
      </c>
      <c r="E77" s="50" t="s">
        <v>66</v>
      </c>
      <c r="F77" s="50" t="s">
        <v>66</v>
      </c>
      <c r="G77" s="50" t="s">
        <v>66</v>
      </c>
      <c r="H77" s="50">
        <v>1.5565797808039119</v>
      </c>
      <c r="I77" s="50">
        <v>0.40829297234464024</v>
      </c>
      <c r="J77" s="50">
        <v>-0.3831886096697521</v>
      </c>
      <c r="K77" s="50">
        <v>0.25856873651532886</v>
      </c>
      <c r="L77" s="50">
        <v>0.54010198112798191</v>
      </c>
      <c r="M77" s="50">
        <v>-7.8288739726928736E-2</v>
      </c>
      <c r="N77" s="50">
        <v>4.1261312292586894E-2</v>
      </c>
      <c r="O77" s="50">
        <v>-0.1615079717971567</v>
      </c>
      <c r="P77" s="50">
        <v>0.60972707318908337</v>
      </c>
    </row>
    <row r="78" spans="1:16" ht="15" x14ac:dyDescent="0.35">
      <c r="A78" s="2" t="s">
        <v>35</v>
      </c>
      <c r="B78" s="51" t="s">
        <v>66</v>
      </c>
      <c r="C78" s="51" t="s">
        <v>66</v>
      </c>
      <c r="D78" s="51" t="s">
        <v>66</v>
      </c>
      <c r="E78" s="51" t="s">
        <v>66</v>
      </c>
      <c r="F78" s="51" t="s">
        <v>66</v>
      </c>
      <c r="G78" s="51" t="s">
        <v>66</v>
      </c>
      <c r="H78" s="51">
        <v>0.6084706717259396</v>
      </c>
      <c r="I78" s="51">
        <v>-0.43085790700648141</v>
      </c>
      <c r="J78" s="51">
        <v>-0.46139275335515639</v>
      </c>
      <c r="K78" s="51">
        <v>-0.42914218566392204</v>
      </c>
      <c r="L78" s="51">
        <v>1.0676528322496606</v>
      </c>
      <c r="M78" s="51">
        <v>2.6528167669941149E-2</v>
      </c>
      <c r="N78" s="51">
        <v>-0.13269969725197828</v>
      </c>
      <c r="O78" s="51">
        <v>-6.5886854515242788E-2</v>
      </c>
      <c r="P78" s="51">
        <v>0.50519398518959657</v>
      </c>
    </row>
    <row r="79" spans="1:16" ht="15" x14ac:dyDescent="0.35">
      <c r="A79" s="28" t="s">
        <v>7</v>
      </c>
      <c r="B79" s="48" t="s">
        <v>66</v>
      </c>
      <c r="C79" s="48" t="s">
        <v>66</v>
      </c>
      <c r="D79" s="48" t="s">
        <v>66</v>
      </c>
      <c r="E79" s="48">
        <v>1.7294856271425316</v>
      </c>
      <c r="F79" s="48">
        <v>7.0883815737259548E-2</v>
      </c>
      <c r="G79" s="48">
        <v>0.49793896949890959</v>
      </c>
      <c r="H79" s="48">
        <v>0.28353668884960381</v>
      </c>
      <c r="I79" s="48">
        <v>9.0113305396756882E-2</v>
      </c>
      <c r="J79" s="48">
        <v>4.5810177838796484E-2</v>
      </c>
      <c r="K79" s="48">
        <v>3.8701901183434417E-2</v>
      </c>
      <c r="L79" s="48">
        <v>2.9147735794479379E-2</v>
      </c>
      <c r="M79" s="48">
        <v>-0.276169167816948</v>
      </c>
      <c r="N79" s="48">
        <v>0.2181941510053691</v>
      </c>
      <c r="O79" s="48">
        <v>0.11193612847530265</v>
      </c>
      <c r="P79" s="48">
        <v>7.627373955705341E-2</v>
      </c>
    </row>
    <row r="80" spans="1:16" ht="15" x14ac:dyDescent="0.35">
      <c r="A80" s="1" t="s">
        <v>8</v>
      </c>
      <c r="B80" s="49" t="s">
        <v>66</v>
      </c>
      <c r="C80" s="49" t="s">
        <v>66</v>
      </c>
      <c r="D80" s="49" t="s">
        <v>66</v>
      </c>
      <c r="E80" s="49">
        <v>0.43457849476013077</v>
      </c>
      <c r="F80" s="49">
        <v>0.22757436847339552</v>
      </c>
      <c r="G80" s="49">
        <v>2.3378871322675048</v>
      </c>
      <c r="H80" s="49">
        <v>0.62448539278114268</v>
      </c>
      <c r="I80" s="49">
        <v>0.31190666018381341</v>
      </c>
      <c r="J80" s="49">
        <v>-4.8171767333900717E-2</v>
      </c>
      <c r="K80" s="49">
        <v>0.12663319640192472</v>
      </c>
      <c r="L80" s="49">
        <v>-3.5641659811874393E-2</v>
      </c>
      <c r="M80" s="49">
        <v>-0.11424407949850923</v>
      </c>
      <c r="N80" s="49">
        <v>1.5715443858086431E-3</v>
      </c>
      <c r="O80" s="49">
        <v>4.6931253931438155E-2</v>
      </c>
      <c r="P80" s="49">
        <v>1.9922687027308816</v>
      </c>
    </row>
    <row r="81" spans="1:16" ht="15" x14ac:dyDescent="0.35">
      <c r="A81" s="30" t="s">
        <v>9</v>
      </c>
      <c r="B81" s="52" t="s">
        <v>66</v>
      </c>
      <c r="C81" s="52" t="s">
        <v>66</v>
      </c>
      <c r="D81" s="52" t="s">
        <v>66</v>
      </c>
      <c r="E81" s="52">
        <v>0.41403719096761948</v>
      </c>
      <c r="F81" s="52">
        <v>0.2089653166106038</v>
      </c>
      <c r="G81" s="52">
        <v>1.4856854042365191</v>
      </c>
      <c r="H81" s="52">
        <v>0.52578996166009073</v>
      </c>
      <c r="I81" s="52">
        <v>1.2621628036790788E-4</v>
      </c>
      <c r="J81" s="52">
        <v>3.3299570419244251E-2</v>
      </c>
      <c r="K81" s="52">
        <v>9.8419189742958268E-2</v>
      </c>
      <c r="L81" s="52">
        <v>-0.11593604059904328</v>
      </c>
      <c r="M81" s="52">
        <v>-9.3089350623915323E-2</v>
      </c>
      <c r="N81" s="52">
        <v>5.5916574052201407E-2</v>
      </c>
      <c r="O81" s="52">
        <v>2.5633665625235835E-2</v>
      </c>
      <c r="P81" s="52">
        <v>5.8028251718554857E-2</v>
      </c>
    </row>
    <row r="82" spans="1:16" ht="15" x14ac:dyDescent="0.35">
      <c r="A82" s="1" t="s">
        <v>10</v>
      </c>
      <c r="B82" s="49" t="s">
        <v>66</v>
      </c>
      <c r="C82" s="49" t="s">
        <v>66</v>
      </c>
      <c r="D82" s="49" t="s">
        <v>66</v>
      </c>
      <c r="E82" s="49" t="s">
        <v>66</v>
      </c>
      <c r="F82" s="49">
        <v>5.6333916661869265E-2</v>
      </c>
      <c r="G82" s="49">
        <v>8.645487347497971E-2</v>
      </c>
      <c r="H82" s="49">
        <v>9.4447222174656842E-2</v>
      </c>
      <c r="I82" s="49">
        <v>0.26474066834931809</v>
      </c>
      <c r="J82" s="49">
        <v>9.6283524649886099E-2</v>
      </c>
      <c r="K82" s="49">
        <v>5.5032396858940347E-2</v>
      </c>
      <c r="L82" s="49">
        <v>-3.3011586853641028E-2</v>
      </c>
      <c r="M82" s="49">
        <v>-0.30074103440877997</v>
      </c>
      <c r="N82" s="49">
        <v>0.32867335060938108</v>
      </c>
      <c r="O82" s="49">
        <v>0.18236395849466303</v>
      </c>
      <c r="P82" s="49">
        <v>7.6168641039690677E-2</v>
      </c>
    </row>
    <row r="83" spans="1:16" ht="15" x14ac:dyDescent="0.35">
      <c r="A83" s="30" t="s">
        <v>11</v>
      </c>
      <c r="B83" s="52" t="s">
        <v>66</v>
      </c>
      <c r="C83" s="52" t="s">
        <v>66</v>
      </c>
      <c r="D83" s="52" t="s">
        <v>66</v>
      </c>
      <c r="E83" s="52">
        <v>0.50143821840156266</v>
      </c>
      <c r="F83" s="52">
        <v>0.304429765274151</v>
      </c>
      <c r="G83" s="52">
        <v>-4.8647080855123148E-2</v>
      </c>
      <c r="H83" s="52">
        <v>-2.7953533204941872E-3</v>
      </c>
      <c r="I83" s="52">
        <v>5.5381843824275618</v>
      </c>
      <c r="J83" s="52">
        <v>-9.8512902035441274E-2</v>
      </c>
      <c r="K83" s="52">
        <v>8.0913022097464538E-2</v>
      </c>
      <c r="L83" s="52">
        <v>-0.92069408158609634</v>
      </c>
      <c r="M83" s="52">
        <v>-0.53278609115094566</v>
      </c>
      <c r="N83" s="52">
        <v>0.32403752664427588</v>
      </c>
      <c r="O83" s="52">
        <v>0.69953932712011002</v>
      </c>
      <c r="P83" s="52">
        <v>0.17551179927631155</v>
      </c>
    </row>
    <row r="84" spans="1:16" ht="15" x14ac:dyDescent="0.35">
      <c r="A84" s="1" t="s">
        <v>12</v>
      </c>
      <c r="B84" s="49" t="s">
        <v>66</v>
      </c>
      <c r="C84" s="49" t="s">
        <v>66</v>
      </c>
      <c r="D84" s="49" t="s">
        <v>66</v>
      </c>
      <c r="E84" s="49" t="s">
        <v>66</v>
      </c>
      <c r="F84" s="49">
        <v>9.5543197957747736</v>
      </c>
      <c r="G84" s="49">
        <v>2.544983944971086</v>
      </c>
      <c r="H84" s="49">
        <v>0.49913142366933205</v>
      </c>
      <c r="I84" s="49">
        <v>9.394904729088438E-3</v>
      </c>
      <c r="J84" s="49">
        <v>6.6901231246059512E-2</v>
      </c>
      <c r="K84" s="49">
        <v>0.1067747412063329</v>
      </c>
      <c r="L84" s="49">
        <v>-0.12565220299144442</v>
      </c>
      <c r="M84" s="49">
        <v>9.6297005484172304E-2</v>
      </c>
      <c r="N84" s="49">
        <v>0.29204696193453161</v>
      </c>
      <c r="O84" s="49">
        <v>0.61350869149677179</v>
      </c>
      <c r="P84" s="49">
        <v>0.14201018910357233</v>
      </c>
    </row>
    <row r="85" spans="1:16" ht="15" x14ac:dyDescent="0.35">
      <c r="A85" s="30" t="s">
        <v>13</v>
      </c>
      <c r="B85" s="52" t="s">
        <v>66</v>
      </c>
      <c r="C85" s="52" t="s">
        <v>66</v>
      </c>
      <c r="D85" s="52" t="s">
        <v>66</v>
      </c>
      <c r="E85" s="52">
        <v>1.0945527260532546</v>
      </c>
      <c r="F85" s="52">
        <v>0.5112081605893295</v>
      </c>
      <c r="G85" s="52">
        <v>0.85080779178750809</v>
      </c>
      <c r="H85" s="52">
        <v>0.43737397598007144</v>
      </c>
      <c r="I85" s="52">
        <v>-0.1755558966411277</v>
      </c>
      <c r="J85" s="52">
        <v>1.2786518068962138E-2</v>
      </c>
      <c r="K85" s="52">
        <v>6.899131304832995E-3</v>
      </c>
      <c r="L85" s="52">
        <v>-8.2924652675704258E-2</v>
      </c>
      <c r="M85" s="52">
        <v>-4.4397386645348424E-2</v>
      </c>
      <c r="N85" s="52">
        <v>5.2641551244585472E-2</v>
      </c>
      <c r="O85" s="52">
        <v>1.7565407401835875E-2</v>
      </c>
      <c r="P85" s="52">
        <v>6.5044449451572284E-2</v>
      </c>
    </row>
    <row r="86" spans="1:16" ht="15" x14ac:dyDescent="0.35">
      <c r="A86" s="1" t="s">
        <v>14</v>
      </c>
      <c r="B86" s="49" t="s">
        <v>66</v>
      </c>
      <c r="C86" s="49" t="s">
        <v>66</v>
      </c>
      <c r="D86" s="49" t="s">
        <v>66</v>
      </c>
      <c r="E86" s="49">
        <v>0.32033183476104399</v>
      </c>
      <c r="F86" s="49">
        <v>0.22029095800818621</v>
      </c>
      <c r="G86" s="49">
        <v>2.3936578846788628</v>
      </c>
      <c r="H86" s="49">
        <v>0.63192460257378058</v>
      </c>
      <c r="I86" s="49">
        <v>0.18225738714213402</v>
      </c>
      <c r="J86" s="49">
        <v>-0.10554253083816278</v>
      </c>
      <c r="K86" s="49">
        <v>0.14173310158757713</v>
      </c>
      <c r="L86" s="49">
        <v>6.7325140600752231E-2</v>
      </c>
      <c r="M86" s="49">
        <v>-7.1675024050696923E-2</v>
      </c>
      <c r="N86" s="49">
        <v>1.9058410099271672E-2</v>
      </c>
      <c r="O86" s="49">
        <v>0.20609386226243864</v>
      </c>
      <c r="P86" s="49">
        <v>0.25190382485797858</v>
      </c>
    </row>
    <row r="87" spans="1:16" ht="15" x14ac:dyDescent="0.35">
      <c r="A87" s="30" t="s">
        <v>15</v>
      </c>
      <c r="B87" s="52" t="s">
        <v>66</v>
      </c>
      <c r="C87" s="52" t="s">
        <v>66</v>
      </c>
      <c r="D87" s="52" t="s">
        <v>66</v>
      </c>
      <c r="E87" s="52" t="s">
        <v>66</v>
      </c>
      <c r="F87" s="52" t="s">
        <v>66</v>
      </c>
      <c r="G87" s="52" t="s">
        <v>66</v>
      </c>
      <c r="H87" s="52" t="s">
        <v>66</v>
      </c>
      <c r="I87" s="52" t="s">
        <v>66</v>
      </c>
      <c r="J87" s="52" t="s">
        <v>66</v>
      </c>
      <c r="K87" s="52" t="s">
        <v>66</v>
      </c>
      <c r="L87" s="52" t="s">
        <v>66</v>
      </c>
      <c r="M87" s="52" t="s">
        <v>66</v>
      </c>
      <c r="N87" s="52" t="s">
        <v>66</v>
      </c>
      <c r="O87" s="52" t="s">
        <v>66</v>
      </c>
      <c r="P87" s="52" t="s">
        <v>66</v>
      </c>
    </row>
    <row r="88" spans="1:16" ht="15" x14ac:dyDescent="0.35">
      <c r="A88" s="1" t="s">
        <v>16</v>
      </c>
      <c r="B88" s="49" t="s">
        <v>66</v>
      </c>
      <c r="C88" s="49" t="s">
        <v>66</v>
      </c>
      <c r="D88" s="49" t="s">
        <v>66</v>
      </c>
      <c r="E88" s="49">
        <v>1.0629313376184224</v>
      </c>
      <c r="F88" s="49">
        <v>-2.2575400670803991E-2</v>
      </c>
      <c r="G88" s="49">
        <v>-3.9987378145357466E-3</v>
      </c>
      <c r="H88" s="49">
        <v>1.2849850201752444E-2</v>
      </c>
      <c r="I88" s="49">
        <v>4.4888117697538199E-2</v>
      </c>
      <c r="J88" s="49">
        <v>2.9372109101917232E-2</v>
      </c>
      <c r="K88" s="49">
        <v>9.9906252695151965E-2</v>
      </c>
      <c r="L88" s="49">
        <v>0.25628222487429508</v>
      </c>
      <c r="M88" s="49">
        <v>4.258676143115081E-2</v>
      </c>
      <c r="N88" s="49">
        <v>-0.12070684041577995</v>
      </c>
      <c r="O88" s="49">
        <v>-0.49857376926046337</v>
      </c>
      <c r="P88" s="49">
        <v>1.2997728661447328E-2</v>
      </c>
    </row>
    <row r="89" spans="1:16" ht="15" x14ac:dyDescent="0.35">
      <c r="A89" s="30" t="s">
        <v>17</v>
      </c>
      <c r="B89" s="52" t="s">
        <v>66</v>
      </c>
      <c r="C89" s="52" t="s">
        <v>66</v>
      </c>
      <c r="D89" s="52" t="s">
        <v>66</v>
      </c>
      <c r="E89" s="52" t="s">
        <v>66</v>
      </c>
      <c r="F89" s="52">
        <v>-3.9090953638712511E-2</v>
      </c>
      <c r="G89" s="52">
        <v>0.35772623330611864</v>
      </c>
      <c r="H89" s="52">
        <v>0.32945270683327754</v>
      </c>
      <c r="I89" s="52">
        <v>-0.1268086486877531</v>
      </c>
      <c r="J89" s="52">
        <v>-2.4141302935973274E-2</v>
      </c>
      <c r="K89" s="52">
        <v>-1.7586328878172464E-2</v>
      </c>
      <c r="L89" s="52">
        <v>1.8098708920471163E-2</v>
      </c>
      <c r="M89" s="52">
        <v>3.1205863578005477E-3</v>
      </c>
      <c r="N89" s="52">
        <v>4.9832445561365013E-2</v>
      </c>
      <c r="O89" s="52">
        <v>2.1479933876967117E-2</v>
      </c>
      <c r="P89" s="52">
        <v>-0.11150947303529579</v>
      </c>
    </row>
    <row r="90" spans="1:16" ht="15" x14ac:dyDescent="0.35">
      <c r="A90" s="1" t="s">
        <v>18</v>
      </c>
      <c r="B90" s="49" t="s">
        <v>66</v>
      </c>
      <c r="C90" s="49" t="s">
        <v>66</v>
      </c>
      <c r="D90" s="49" t="s">
        <v>66</v>
      </c>
      <c r="E90" s="49">
        <v>0.12564402420004406</v>
      </c>
      <c r="F90" s="49">
        <v>-0.39289259470658067</v>
      </c>
      <c r="G90" s="49">
        <v>1.5142817861261788</v>
      </c>
      <c r="H90" s="49">
        <v>0.13820061232971415</v>
      </c>
      <c r="I90" s="49">
        <v>0.1955540281774848</v>
      </c>
      <c r="J90" s="49">
        <v>1.7944041177547332E-2</v>
      </c>
      <c r="K90" s="49">
        <v>7.0783801733625973E-2</v>
      </c>
      <c r="L90" s="49">
        <v>-0.1680887145128992</v>
      </c>
      <c r="M90" s="49">
        <v>-4.4639677454322291E-2</v>
      </c>
      <c r="N90" s="49">
        <v>-1.3874192805552132E-2</v>
      </c>
      <c r="O90" s="49">
        <v>8.6941353563029677E-2</v>
      </c>
      <c r="P90" s="49">
        <v>-0.14788935368398959</v>
      </c>
    </row>
    <row r="91" spans="1:16" ht="15" x14ac:dyDescent="0.35">
      <c r="A91" s="30" t="s">
        <v>19</v>
      </c>
      <c r="B91" s="52" t="s">
        <v>66</v>
      </c>
      <c r="C91" s="52" t="s">
        <v>66</v>
      </c>
      <c r="D91" s="52" t="s">
        <v>66</v>
      </c>
      <c r="E91" s="52">
        <v>4.9816974520668689E-2</v>
      </c>
      <c r="F91" s="52">
        <v>-1.4347660789784333E-2</v>
      </c>
      <c r="G91" s="52">
        <v>4.4901960173453048E-2</v>
      </c>
      <c r="H91" s="52">
        <v>0.17393285054915864</v>
      </c>
      <c r="I91" s="52">
        <v>7.3077876252655605E-2</v>
      </c>
      <c r="J91" s="52">
        <v>7.2225148338607159E-3</v>
      </c>
      <c r="K91" s="52">
        <v>5.6305744532811675E-2</v>
      </c>
      <c r="L91" s="52">
        <v>2.8494467961555747E-2</v>
      </c>
      <c r="M91" s="52">
        <v>-0.37583503205215874</v>
      </c>
      <c r="N91" s="52">
        <v>0.61334316293763202</v>
      </c>
      <c r="O91" s="52">
        <v>9.2173190939701888E-2</v>
      </c>
      <c r="P91" s="52">
        <v>4.7012367504977837E-2</v>
      </c>
    </row>
    <row r="92" spans="1:16" ht="15" x14ac:dyDescent="0.35">
      <c r="A92" s="1" t="s">
        <v>20</v>
      </c>
      <c r="B92" s="49" t="s">
        <v>66</v>
      </c>
      <c r="C92" s="49" t="s">
        <v>66</v>
      </c>
      <c r="D92" s="49" t="s">
        <v>66</v>
      </c>
      <c r="E92" s="49">
        <v>0.2118250169235405</v>
      </c>
      <c r="F92" s="49">
        <v>6.8237800544110438E-2</v>
      </c>
      <c r="G92" s="49">
        <v>0.5254242435348131</v>
      </c>
      <c r="H92" s="49">
        <v>0.2103918014650592</v>
      </c>
      <c r="I92" s="49">
        <v>0.42994477120506058</v>
      </c>
      <c r="J92" s="49">
        <v>1.2806631106933475E-2</v>
      </c>
      <c r="K92" s="49">
        <v>9.5412701598220906E-2</v>
      </c>
      <c r="L92" s="49">
        <v>0.39002927699761303</v>
      </c>
      <c r="M92" s="49">
        <v>-0.63490732758377044</v>
      </c>
      <c r="N92" s="49">
        <v>0.7757772139898591</v>
      </c>
      <c r="O92" s="49">
        <v>0.33084123331293647</v>
      </c>
      <c r="P92" s="49">
        <v>-2.3395029699487702E-2</v>
      </c>
    </row>
    <row r="93" spans="1:16" ht="15" x14ac:dyDescent="0.35">
      <c r="A93" s="30" t="s">
        <v>21</v>
      </c>
      <c r="B93" s="52" t="s">
        <v>66</v>
      </c>
      <c r="C93" s="52" t="s">
        <v>66</v>
      </c>
      <c r="D93" s="52" t="s">
        <v>66</v>
      </c>
      <c r="E93" s="52" t="s">
        <v>66</v>
      </c>
      <c r="F93" s="52" t="s">
        <v>66</v>
      </c>
      <c r="G93" s="52" t="s">
        <v>66</v>
      </c>
      <c r="H93" s="52">
        <v>0.71007872499407942</v>
      </c>
      <c r="I93" s="52">
        <v>0.12776033947640575</v>
      </c>
      <c r="J93" s="52">
        <v>3.9187393830311112E-3</v>
      </c>
      <c r="K93" s="52">
        <v>3.1314161775533922E-2</v>
      </c>
      <c r="L93" s="52">
        <v>9.9053075111061206E-2</v>
      </c>
      <c r="M93" s="52">
        <v>-0.19549773577893403</v>
      </c>
      <c r="N93" s="52">
        <v>0.10033997366592184</v>
      </c>
      <c r="O93" s="52">
        <v>3.1002634996939005E-2</v>
      </c>
      <c r="P93" s="52">
        <v>4.6263287965757849E-2</v>
      </c>
    </row>
    <row r="94" spans="1:16" ht="15" x14ac:dyDescent="0.35">
      <c r="A94" s="1" t="s">
        <v>22</v>
      </c>
      <c r="B94" s="49" t="s">
        <v>66</v>
      </c>
      <c r="C94" s="49" t="s">
        <v>66</v>
      </c>
      <c r="D94" s="49" t="s">
        <v>66</v>
      </c>
      <c r="E94" s="49" t="s">
        <v>66</v>
      </c>
      <c r="F94" s="49">
        <v>7.5868429495054013E-3</v>
      </c>
      <c r="G94" s="49">
        <v>0.5349466817039279</v>
      </c>
      <c r="H94" s="49">
        <v>0.33562329238474686</v>
      </c>
      <c r="I94" s="49">
        <v>-0.26827330443572839</v>
      </c>
      <c r="J94" s="49">
        <v>0.31430476640713589</v>
      </c>
      <c r="K94" s="49">
        <v>-0.22208033655848691</v>
      </c>
      <c r="L94" s="49">
        <v>-6.4284271917000035E-3</v>
      </c>
      <c r="M94" s="49">
        <v>1.5242808710332012E-2</v>
      </c>
      <c r="N94" s="49">
        <v>-1.4140015001165351E-2</v>
      </c>
      <c r="O94" s="49">
        <v>-3.310055466065509E-2</v>
      </c>
      <c r="P94" s="49">
        <v>0.1724062461546223</v>
      </c>
    </row>
    <row r="95" spans="1:16" ht="15" x14ac:dyDescent="0.35">
      <c r="A95" s="28" t="s">
        <v>81</v>
      </c>
      <c r="B95" s="48" t="s">
        <v>66</v>
      </c>
      <c r="C95" s="48" t="s">
        <v>66</v>
      </c>
      <c r="D95" s="48" t="s">
        <v>66</v>
      </c>
      <c r="E95" s="48">
        <v>0.59164900044410151</v>
      </c>
      <c r="F95" s="48">
        <v>0.23484424403279935</v>
      </c>
      <c r="G95" s="48">
        <v>0.43127564798542206</v>
      </c>
      <c r="H95" s="48">
        <v>0.35650697602288872</v>
      </c>
      <c r="I95" s="48">
        <v>7.2724464044187531E-2</v>
      </c>
      <c r="J95" s="48">
        <v>2.6010340104864582E-2</v>
      </c>
      <c r="K95" s="48">
        <v>2.17154027708093E-2</v>
      </c>
      <c r="L95" s="48">
        <v>7.0658076682210691E-3</v>
      </c>
      <c r="M95" s="48">
        <v>-0.33947512490310638</v>
      </c>
      <c r="N95" s="48">
        <v>0.33486226197689439</v>
      </c>
      <c r="O95" s="48">
        <v>0.16630507454409971</v>
      </c>
      <c r="P95" s="48">
        <v>-4.8159496541590907E-2</v>
      </c>
    </row>
    <row r="96" spans="1:16" ht="15" x14ac:dyDescent="0.35">
      <c r="A96" s="1" t="s">
        <v>82</v>
      </c>
      <c r="B96" s="49" t="s">
        <v>66</v>
      </c>
      <c r="C96" s="49" t="s">
        <v>66</v>
      </c>
      <c r="D96" s="49" t="s">
        <v>66</v>
      </c>
      <c r="E96" s="49">
        <v>0.59164900044410151</v>
      </c>
      <c r="F96" s="49">
        <v>0.23484424403279935</v>
      </c>
      <c r="G96" s="49">
        <v>0.43127564798542206</v>
      </c>
      <c r="H96" s="49">
        <v>0.35650697602288872</v>
      </c>
      <c r="I96" s="49">
        <v>7.2724464044187531E-2</v>
      </c>
      <c r="J96" s="49">
        <v>2.6010340104864582E-2</v>
      </c>
      <c r="K96" s="49">
        <v>2.17154027708093E-2</v>
      </c>
      <c r="L96" s="49">
        <v>7.0658076682210691E-3</v>
      </c>
      <c r="M96" s="49">
        <v>-0.33947512490310638</v>
      </c>
      <c r="N96" s="49">
        <v>0.33486226197689439</v>
      </c>
      <c r="O96" s="49">
        <v>0.16630507454409971</v>
      </c>
      <c r="P96" s="49">
        <v>-4.8159496541590907E-2</v>
      </c>
    </row>
    <row r="97" spans="1:16" ht="15.6" thickBot="1" x14ac:dyDescent="0.4">
      <c r="A97" s="6" t="s">
        <v>62</v>
      </c>
      <c r="B97" s="53" t="s">
        <v>66</v>
      </c>
      <c r="C97" s="53" t="s">
        <v>66</v>
      </c>
      <c r="D97" s="53" t="s">
        <v>66</v>
      </c>
      <c r="E97" s="53">
        <v>1.6048963905866858</v>
      </c>
      <c r="F97" s="53">
        <v>0.22392448915460994</v>
      </c>
      <c r="G97" s="53">
        <v>0.49941643320879447</v>
      </c>
      <c r="H97" s="53">
        <v>0.28997080154828203</v>
      </c>
      <c r="I97" s="53">
        <v>7.3906483596456463E-2</v>
      </c>
      <c r="J97" s="53">
        <v>3.7796434249983912E-2</v>
      </c>
      <c r="K97" s="53">
        <v>8.2076379483707829E-2</v>
      </c>
      <c r="L97" s="53">
        <v>-3.9190130832504888E-3</v>
      </c>
      <c r="M97" s="53">
        <v>-0.21213336241506486</v>
      </c>
      <c r="N97" s="53">
        <v>0.18962140139179318</v>
      </c>
      <c r="O97" s="53">
        <v>9.9170255473824964E-2</v>
      </c>
      <c r="P97" s="53">
        <v>8.6914624178493272E-2</v>
      </c>
    </row>
    <row r="100" spans="1:16" s="41" customFormat="1" ht="15" x14ac:dyDescent="0.35">
      <c r="A100" s="39" t="s">
        <v>37</v>
      </c>
      <c r="B100" s="4">
        <v>2009</v>
      </c>
      <c r="C100" s="4">
        <v>2010</v>
      </c>
      <c r="D100" s="4">
        <v>2011</v>
      </c>
      <c r="E100" s="4">
        <v>2012</v>
      </c>
      <c r="F100" s="4">
        <v>2013</v>
      </c>
      <c r="G100" s="4">
        <v>2014</v>
      </c>
      <c r="H100" s="4">
        <v>2015</v>
      </c>
      <c r="I100" s="4">
        <v>2016</v>
      </c>
      <c r="J100" s="4">
        <v>2017</v>
      </c>
      <c r="K100" s="4">
        <v>2018</v>
      </c>
      <c r="L100" s="40" t="s">
        <v>83</v>
      </c>
      <c r="M100" s="40" t="s">
        <v>84</v>
      </c>
      <c r="N100" s="40" t="s">
        <v>85</v>
      </c>
      <c r="O100" s="40" t="s">
        <v>86</v>
      </c>
      <c r="P100" s="40" t="s">
        <v>87</v>
      </c>
    </row>
    <row r="101" spans="1:16" ht="15" x14ac:dyDescent="0.35">
      <c r="A101" s="28" t="s">
        <v>0</v>
      </c>
      <c r="B101" s="54" t="s">
        <v>66</v>
      </c>
      <c r="C101" s="54" t="s">
        <v>66</v>
      </c>
      <c r="D101" s="54">
        <v>4.8060542523592391E-3</v>
      </c>
      <c r="E101" s="54">
        <v>1.4000695415082101E-3</v>
      </c>
      <c r="F101" s="54">
        <v>0.11175528258448193</v>
      </c>
      <c r="G101" s="54">
        <v>9.52341800289465E-2</v>
      </c>
      <c r="H101" s="54">
        <v>9.0023290049219648E-2</v>
      </c>
      <c r="I101" s="54">
        <v>8.1932358608635139E-2</v>
      </c>
      <c r="J101" s="54">
        <v>8.3039159127922882E-2</v>
      </c>
      <c r="K101" s="54">
        <v>0.11398041133127908</v>
      </c>
      <c r="L101" s="54">
        <v>9.1646280348016682E-2</v>
      </c>
      <c r="M101" s="54">
        <v>0.16685670406472208</v>
      </c>
      <c r="N101" s="54">
        <v>0.15369400051264778</v>
      </c>
      <c r="O101" s="54">
        <v>0.14041728663698547</v>
      </c>
      <c r="P101" s="54">
        <v>0.10994030094796482</v>
      </c>
    </row>
    <row r="102" spans="1:16" ht="15" x14ac:dyDescent="0.35">
      <c r="A102" s="1" t="s">
        <v>1</v>
      </c>
      <c r="B102" s="55" t="s">
        <v>66</v>
      </c>
      <c r="C102" s="55" t="s">
        <v>66</v>
      </c>
      <c r="D102" s="55">
        <v>4.8060542523592391E-3</v>
      </c>
      <c r="E102" s="55">
        <v>1.4000695415082101E-3</v>
      </c>
      <c r="F102" s="55">
        <v>0.11175528258448193</v>
      </c>
      <c r="G102" s="55">
        <v>9.52341800289465E-2</v>
      </c>
      <c r="H102" s="55">
        <v>9.0023290049219648E-2</v>
      </c>
      <c r="I102" s="55">
        <v>8.1932358608635139E-2</v>
      </c>
      <c r="J102" s="55">
        <v>8.3039159127922882E-2</v>
      </c>
      <c r="K102" s="55">
        <v>0.11398041133127908</v>
      </c>
      <c r="L102" s="55">
        <v>9.1646280348016682E-2</v>
      </c>
      <c r="M102" s="55">
        <v>0.16685670406472208</v>
      </c>
      <c r="N102" s="55">
        <v>0.15369400051264778</v>
      </c>
      <c r="O102" s="55">
        <v>0.14041728663698547</v>
      </c>
      <c r="P102" s="55">
        <v>0.10994030094796482</v>
      </c>
    </row>
    <row r="103" spans="1:16" ht="15" x14ac:dyDescent="0.35">
      <c r="A103" s="29" t="s">
        <v>58</v>
      </c>
      <c r="B103" s="56" t="s">
        <v>66</v>
      </c>
      <c r="C103" s="56" t="s">
        <v>66</v>
      </c>
      <c r="D103" s="56">
        <v>0</v>
      </c>
      <c r="E103" s="56">
        <v>0</v>
      </c>
      <c r="F103" s="56">
        <v>8.7482579425731316E-2</v>
      </c>
      <c r="G103" s="56">
        <v>8.0110885384246905E-2</v>
      </c>
      <c r="H103" s="56">
        <v>7.6327635940661775E-2</v>
      </c>
      <c r="I103" s="56">
        <v>7.121519495334358E-2</v>
      </c>
      <c r="J103" s="56">
        <v>6.5945005064436957E-2</v>
      </c>
      <c r="K103" s="56">
        <v>8.5179568618006379E-2</v>
      </c>
      <c r="L103" s="56">
        <v>6.1713062263977068E-2</v>
      </c>
      <c r="M103" s="56">
        <v>0.13114085031342601</v>
      </c>
      <c r="N103" s="56">
        <v>0.12538887594162393</v>
      </c>
      <c r="O103" s="56">
        <v>0.11821277188259011</v>
      </c>
      <c r="P103" s="56">
        <v>9.0206372689592598E-2</v>
      </c>
    </row>
    <row r="104" spans="1:16" ht="15" x14ac:dyDescent="0.35">
      <c r="A104" s="2" t="s">
        <v>59</v>
      </c>
      <c r="B104" s="57" t="s">
        <v>66</v>
      </c>
      <c r="C104" s="57" t="s">
        <v>66</v>
      </c>
      <c r="D104" s="57">
        <v>0</v>
      </c>
      <c r="E104" s="57">
        <v>0</v>
      </c>
      <c r="F104" s="57">
        <v>2.2315640868744553E-2</v>
      </c>
      <c r="G104" s="57">
        <v>1.4684079287502391E-2</v>
      </c>
      <c r="H104" s="57">
        <v>1.3476084319243685E-2</v>
      </c>
      <c r="I104" s="57">
        <v>9.9671650039036431E-3</v>
      </c>
      <c r="J104" s="57">
        <v>1.1312570024967479E-2</v>
      </c>
      <c r="K104" s="57">
        <v>2.6359487100320593E-2</v>
      </c>
      <c r="L104" s="57">
        <v>2.6949001826881473E-2</v>
      </c>
      <c r="M104" s="57">
        <v>3.4065681411260554E-2</v>
      </c>
      <c r="N104" s="57">
        <v>2.5598994361192291E-2</v>
      </c>
      <c r="O104" s="57">
        <v>2.077274283657966E-2</v>
      </c>
      <c r="P104" s="57">
        <v>1.9585376358492973E-2</v>
      </c>
    </row>
    <row r="105" spans="1:16" ht="15" x14ac:dyDescent="0.35">
      <c r="A105" s="29" t="s">
        <v>60</v>
      </c>
      <c r="B105" s="56" t="s">
        <v>66</v>
      </c>
      <c r="C105" s="56" t="s">
        <v>66</v>
      </c>
      <c r="D105" s="56">
        <v>0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6">
        <v>0</v>
      </c>
      <c r="O105" s="56">
        <v>0</v>
      </c>
      <c r="P105" s="56">
        <v>0</v>
      </c>
    </row>
    <row r="106" spans="1:16" ht="15" x14ac:dyDescent="0.35">
      <c r="A106" s="2" t="s">
        <v>61</v>
      </c>
      <c r="B106" s="57" t="s">
        <v>66</v>
      </c>
      <c r="C106" s="57" t="s">
        <v>66</v>
      </c>
      <c r="D106" s="57">
        <v>4.8060542523592391E-3</v>
      </c>
      <c r="E106" s="57">
        <v>1.4000695415082101E-3</v>
      </c>
      <c r="F106" s="57">
        <v>1.9570622900060702E-3</v>
      </c>
      <c r="G106" s="57">
        <v>4.3921535719720293E-4</v>
      </c>
      <c r="H106" s="57">
        <v>2.195697893141892E-4</v>
      </c>
      <c r="I106" s="57">
        <v>7.4999865138792633E-4</v>
      </c>
      <c r="J106" s="57">
        <v>5.7815840385184343E-3</v>
      </c>
      <c r="K106" s="57">
        <v>2.4413556129521002E-3</v>
      </c>
      <c r="L106" s="57">
        <v>2.9842162571581299E-3</v>
      </c>
      <c r="M106" s="57">
        <v>1.65017234003551E-3</v>
      </c>
      <c r="N106" s="57">
        <v>2.706130209831569E-3</v>
      </c>
      <c r="O106" s="57">
        <v>1.4317719178156979E-3</v>
      </c>
      <c r="P106" s="57">
        <v>1.4855189987923766E-4</v>
      </c>
    </row>
    <row r="107" spans="1:16" ht="15" x14ac:dyDescent="0.35">
      <c r="A107" s="28" t="s">
        <v>2</v>
      </c>
      <c r="B107" s="54" t="s">
        <v>66</v>
      </c>
      <c r="C107" s="54" t="s">
        <v>66</v>
      </c>
      <c r="D107" s="54">
        <v>2.7637386909260712E-2</v>
      </c>
      <c r="E107" s="54">
        <v>2.2981270548304671E-2</v>
      </c>
      <c r="F107" s="54">
        <v>2.7457132050068413E-2</v>
      </c>
      <c r="G107" s="54">
        <v>4.7224279634868721E-2</v>
      </c>
      <c r="H107" s="54">
        <v>5.3800178321388926E-2</v>
      </c>
      <c r="I107" s="54">
        <v>4.9846762022884537E-2</v>
      </c>
      <c r="J107" s="54">
        <v>4.3067408350508825E-2</v>
      </c>
      <c r="K107" s="54">
        <v>4.7995012666149431E-2</v>
      </c>
      <c r="L107" s="54">
        <v>4.3628492779271236E-2</v>
      </c>
      <c r="M107" s="54">
        <v>4.2801754809355941E-2</v>
      </c>
      <c r="N107" s="54">
        <v>3.2785336745409469E-2</v>
      </c>
      <c r="O107" s="54">
        <v>3.4238820758734592E-2</v>
      </c>
      <c r="P107" s="54">
        <v>7.8628367586641268E-2</v>
      </c>
    </row>
    <row r="108" spans="1:16" ht="15" x14ac:dyDescent="0.35">
      <c r="A108" s="1" t="s">
        <v>3</v>
      </c>
      <c r="B108" s="55" t="s">
        <v>66</v>
      </c>
      <c r="C108" s="55" t="s">
        <v>66</v>
      </c>
      <c r="D108" s="55">
        <v>0</v>
      </c>
      <c r="E108" s="55">
        <v>0</v>
      </c>
      <c r="F108" s="55">
        <v>0</v>
      </c>
      <c r="G108" s="55">
        <v>0</v>
      </c>
      <c r="H108" s="55">
        <v>0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</row>
    <row r="109" spans="1:16" ht="15" x14ac:dyDescent="0.35">
      <c r="A109" s="30" t="s">
        <v>4</v>
      </c>
      <c r="B109" s="58" t="s">
        <v>66</v>
      </c>
      <c r="C109" s="58" t="s">
        <v>66</v>
      </c>
      <c r="D109" s="58">
        <v>1.3635707787734036E-2</v>
      </c>
      <c r="E109" s="58">
        <v>1.2554281053843123E-2</v>
      </c>
      <c r="F109" s="58">
        <v>1.2810568116574855E-2</v>
      </c>
      <c r="G109" s="58">
        <v>1.193546461987316E-2</v>
      </c>
      <c r="H109" s="58">
        <v>8.3373711160036491E-3</v>
      </c>
      <c r="I109" s="58">
        <v>7.9981975966782106E-3</v>
      </c>
      <c r="J109" s="58">
        <v>8.3096083171881486E-3</v>
      </c>
      <c r="K109" s="58">
        <v>8.7120939733166345E-3</v>
      </c>
      <c r="L109" s="58">
        <v>1.1940777032410364E-2</v>
      </c>
      <c r="M109" s="58">
        <v>1.2142779301219073E-2</v>
      </c>
      <c r="N109" s="58">
        <v>7.2877196994296381E-3</v>
      </c>
      <c r="O109" s="58">
        <v>8.2882348716381716E-3</v>
      </c>
      <c r="P109" s="58">
        <v>8.193483510554038E-3</v>
      </c>
    </row>
    <row r="110" spans="1:16" ht="15" x14ac:dyDescent="0.35">
      <c r="A110" s="30" t="s">
        <v>5</v>
      </c>
      <c r="B110" s="58" t="s">
        <v>66</v>
      </c>
      <c r="C110" s="58" t="s">
        <v>66</v>
      </c>
      <c r="D110" s="58">
        <v>1.4001679121526675E-2</v>
      </c>
      <c r="E110" s="58">
        <v>1.0426989494461551E-2</v>
      </c>
      <c r="F110" s="58">
        <v>1.4646563933493556E-2</v>
      </c>
      <c r="G110" s="58">
        <v>1.8419129298320108E-2</v>
      </c>
      <c r="H110" s="58">
        <v>1.9984322912268645E-2</v>
      </c>
      <c r="I110" s="58">
        <v>1.7066267304812928E-2</v>
      </c>
      <c r="J110" s="58">
        <v>1.4732334596810035E-2</v>
      </c>
      <c r="K110" s="58">
        <v>1.4543637279134287E-2</v>
      </c>
      <c r="L110" s="58">
        <v>1.8101553935673167E-2</v>
      </c>
      <c r="M110" s="58">
        <v>1.6064122868763953E-2</v>
      </c>
      <c r="N110" s="58">
        <v>1.1895655498535664E-2</v>
      </c>
      <c r="O110" s="58">
        <v>1.2918687352838855E-2</v>
      </c>
      <c r="P110" s="58">
        <v>4.4153574903118373E-2</v>
      </c>
    </row>
    <row r="111" spans="1:16" ht="15" x14ac:dyDescent="0.35">
      <c r="A111" s="1" t="s">
        <v>6</v>
      </c>
      <c r="B111" s="55" t="s">
        <v>66</v>
      </c>
      <c r="C111" s="55" t="s">
        <v>66</v>
      </c>
      <c r="D111" s="55">
        <v>0</v>
      </c>
      <c r="E111" s="55">
        <v>0</v>
      </c>
      <c r="F111" s="55">
        <v>0</v>
      </c>
      <c r="G111" s="55">
        <v>1.6869685716675457E-2</v>
      </c>
      <c r="H111" s="55">
        <v>2.5478484293116638E-2</v>
      </c>
      <c r="I111" s="55">
        <v>2.4782297121393401E-2</v>
      </c>
      <c r="J111" s="55">
        <v>2.0025465436510636E-2</v>
      </c>
      <c r="K111" s="55">
        <v>2.4739281413698504E-2</v>
      </c>
      <c r="L111" s="55">
        <v>1.3586161811187701E-2</v>
      </c>
      <c r="M111" s="55">
        <v>1.4594852639372907E-2</v>
      </c>
      <c r="N111" s="55">
        <v>1.3601961547444174E-2</v>
      </c>
      <c r="O111" s="55">
        <v>1.3031898534257567E-2</v>
      </c>
      <c r="P111" s="55">
        <v>2.6281309172968843E-2</v>
      </c>
    </row>
    <row r="112" spans="1:16" ht="15" x14ac:dyDescent="0.35">
      <c r="A112" s="29" t="s">
        <v>24</v>
      </c>
      <c r="B112" s="56" t="s">
        <v>66</v>
      </c>
      <c r="C112" s="56" t="s">
        <v>66</v>
      </c>
      <c r="D112" s="56">
        <v>0</v>
      </c>
      <c r="E112" s="56">
        <v>0</v>
      </c>
      <c r="F112" s="56">
        <v>0</v>
      </c>
      <c r="G112" s="56">
        <v>9.3969212034845963E-3</v>
      </c>
      <c r="H112" s="56">
        <v>1.4717521162310064E-2</v>
      </c>
      <c r="I112" s="56">
        <v>1.4735995692932857E-2</v>
      </c>
      <c r="J112" s="56">
        <v>1.3634489553308492E-2</v>
      </c>
      <c r="K112" s="56">
        <v>1.5480879665305943E-2</v>
      </c>
      <c r="L112" s="56">
        <v>7.4225585637630286E-3</v>
      </c>
      <c r="M112" s="56">
        <v>8.0507194425446463E-3</v>
      </c>
      <c r="N112" s="56">
        <v>7.9754319820278669E-3</v>
      </c>
      <c r="O112" s="56">
        <v>7.7979857409899381E-3</v>
      </c>
      <c r="P112" s="56">
        <v>1.0352739952618092E-2</v>
      </c>
    </row>
    <row r="113" spans="1:16" ht="15" x14ac:dyDescent="0.35">
      <c r="A113" s="2" t="s">
        <v>25</v>
      </c>
      <c r="B113" s="57" t="s">
        <v>66</v>
      </c>
      <c r="C113" s="57" t="s">
        <v>66</v>
      </c>
      <c r="D113" s="57">
        <v>0</v>
      </c>
      <c r="E113" s="57">
        <v>0</v>
      </c>
      <c r="F113" s="57">
        <v>0</v>
      </c>
      <c r="G113" s="57">
        <v>3.9728536926213597E-3</v>
      </c>
      <c r="H113" s="57">
        <v>5.5920231593689076E-3</v>
      </c>
      <c r="I113" s="57">
        <v>5.8780945524553249E-3</v>
      </c>
      <c r="J113" s="57">
        <v>3.328741163658634E-3</v>
      </c>
      <c r="K113" s="57">
        <v>6.0018794246997614E-3</v>
      </c>
      <c r="L113" s="57">
        <v>2.4495337179632416E-3</v>
      </c>
      <c r="M113" s="57">
        <v>2.4414532872911246E-3</v>
      </c>
      <c r="N113" s="57">
        <v>2.0193650638356854E-3</v>
      </c>
      <c r="O113" s="57">
        <v>1.8854567417093079E-3</v>
      </c>
      <c r="P113" s="57">
        <v>8.9149450486179452E-3</v>
      </c>
    </row>
    <row r="114" spans="1:16" ht="15" x14ac:dyDescent="0.35">
      <c r="A114" s="29" t="s">
        <v>26</v>
      </c>
      <c r="B114" s="56" t="s">
        <v>66</v>
      </c>
      <c r="C114" s="56" t="s">
        <v>66</v>
      </c>
      <c r="D114" s="56">
        <v>0</v>
      </c>
      <c r="E114" s="56">
        <v>0</v>
      </c>
      <c r="F114" s="56">
        <v>0</v>
      </c>
      <c r="G114" s="56">
        <v>1.6425563070022442E-4</v>
      </c>
      <c r="H114" s="56">
        <v>3.1692896226050691E-4</v>
      </c>
      <c r="I114" s="56">
        <v>3.3167850401450544E-4</v>
      </c>
      <c r="J114" s="56">
        <v>2.7392835998299003E-4</v>
      </c>
      <c r="K114" s="56">
        <v>2.8655805423035801E-4</v>
      </c>
      <c r="L114" s="56">
        <v>6.7533734833900467E-5</v>
      </c>
      <c r="M114" s="56">
        <v>8.2447818916670456E-5</v>
      </c>
      <c r="N114" s="56">
        <v>8.4950633218856098E-5</v>
      </c>
      <c r="O114" s="56">
        <v>6.5586415219888656E-5</v>
      </c>
      <c r="P114" s="56">
        <v>9.5205859088726637E-5</v>
      </c>
    </row>
    <row r="115" spans="1:16" ht="15" x14ac:dyDescent="0.35">
      <c r="A115" s="2" t="s">
        <v>27</v>
      </c>
      <c r="B115" s="57" t="s">
        <v>66</v>
      </c>
      <c r="C115" s="57" t="s">
        <v>66</v>
      </c>
      <c r="D115" s="57">
        <v>0</v>
      </c>
      <c r="E115" s="57">
        <v>0</v>
      </c>
      <c r="F115" s="57">
        <v>0</v>
      </c>
      <c r="G115" s="57">
        <v>9.1233011441477647E-5</v>
      </c>
      <c r="H115" s="57">
        <v>1.7995124362345867E-4</v>
      </c>
      <c r="I115" s="57">
        <v>1.9487095444460328E-4</v>
      </c>
      <c r="J115" s="57">
        <v>1.8238231139249664E-4</v>
      </c>
      <c r="K115" s="57">
        <v>2.0483862597543459E-4</v>
      </c>
      <c r="L115" s="57">
        <v>1.2308642289746952E-4</v>
      </c>
      <c r="M115" s="57">
        <v>1.1202362382408143E-4</v>
      </c>
      <c r="N115" s="57">
        <v>1.0355227780440479E-4</v>
      </c>
      <c r="O115" s="57">
        <v>8.4837712721399952E-5</v>
      </c>
      <c r="P115" s="57">
        <v>1.1837771399400251E-4</v>
      </c>
    </row>
    <row r="116" spans="1:16" ht="15" x14ac:dyDescent="0.35">
      <c r="A116" s="29" t="s">
        <v>28</v>
      </c>
      <c r="B116" s="56" t="s">
        <v>66</v>
      </c>
      <c r="C116" s="56" t="s">
        <v>66</v>
      </c>
      <c r="D116" s="56">
        <v>0</v>
      </c>
      <c r="E116" s="56">
        <v>0</v>
      </c>
      <c r="F116" s="56">
        <v>0</v>
      </c>
      <c r="G116" s="56">
        <v>3.4093963068113504E-4</v>
      </c>
      <c r="H116" s="56">
        <v>6.3754039820767107E-4</v>
      </c>
      <c r="I116" s="56">
        <v>4.6690440396918111E-4</v>
      </c>
      <c r="J116" s="56">
        <v>6.4526277535490318E-4</v>
      </c>
      <c r="K116" s="56">
        <v>8.2261988911779167E-4</v>
      </c>
      <c r="L116" s="56">
        <v>4.3994825549747182E-4</v>
      </c>
      <c r="M116" s="56">
        <v>4.9186874578397777E-4</v>
      </c>
      <c r="N116" s="56">
        <v>5.6913534292598114E-4</v>
      </c>
      <c r="O116" s="56">
        <v>6.6873697935994282E-4</v>
      </c>
      <c r="P116" s="56">
        <v>6.9831589009412777E-4</v>
      </c>
    </row>
    <row r="117" spans="1:16" ht="15" x14ac:dyDescent="0.35">
      <c r="A117" s="2" t="s">
        <v>29</v>
      </c>
      <c r="B117" s="57" t="s">
        <v>66</v>
      </c>
      <c r="C117" s="57" t="s">
        <v>66</v>
      </c>
      <c r="D117" s="57">
        <v>0</v>
      </c>
      <c r="E117" s="57">
        <v>0</v>
      </c>
      <c r="F117" s="57">
        <v>0</v>
      </c>
      <c r="G117" s="57">
        <v>3.1759325675880265E-5</v>
      </c>
      <c r="H117" s="57">
        <v>5.1716282630010288E-5</v>
      </c>
      <c r="I117" s="57">
        <v>5.2440509266731914E-5</v>
      </c>
      <c r="J117" s="57">
        <v>5.2139299615337467E-5</v>
      </c>
      <c r="K117" s="57">
        <v>5.0924990119074825E-5</v>
      </c>
      <c r="L117" s="57">
        <v>1.6154102844650325E-4</v>
      </c>
      <c r="M117" s="57">
        <v>9.8259288959041355E-5</v>
      </c>
      <c r="N117" s="57">
        <v>1.1365129000156424E-4</v>
      </c>
      <c r="O117" s="57">
        <v>1.1722046429287114E-4</v>
      </c>
      <c r="P117" s="57">
        <v>1.5270785545408016E-4</v>
      </c>
    </row>
    <row r="118" spans="1:16" ht="15" x14ac:dyDescent="0.35">
      <c r="A118" s="29" t="s">
        <v>30</v>
      </c>
      <c r="B118" s="56" t="s">
        <v>66</v>
      </c>
      <c r="C118" s="56" t="s">
        <v>66</v>
      </c>
      <c r="D118" s="56">
        <v>0</v>
      </c>
      <c r="E118" s="56">
        <v>0</v>
      </c>
      <c r="F118" s="56">
        <v>0</v>
      </c>
      <c r="G118" s="56">
        <v>0</v>
      </c>
      <c r="H118" s="56">
        <v>0</v>
      </c>
      <c r="I118" s="56">
        <v>0</v>
      </c>
      <c r="J118" s="56">
        <v>0</v>
      </c>
      <c r="K118" s="56">
        <v>0</v>
      </c>
      <c r="L118" s="56">
        <v>2.7167020910784444E-4</v>
      </c>
      <c r="M118" s="56">
        <v>3.3861550139763029E-4</v>
      </c>
      <c r="N118" s="56">
        <v>3.1185600703365708E-4</v>
      </c>
      <c r="O118" s="56">
        <v>3.5738913022322197E-4</v>
      </c>
      <c r="P118" s="56">
        <v>1.3588089324194409E-3</v>
      </c>
    </row>
    <row r="119" spans="1:16" ht="15" x14ac:dyDescent="0.35">
      <c r="A119" s="2" t="s">
        <v>31</v>
      </c>
      <c r="B119" s="57" t="s">
        <v>66</v>
      </c>
      <c r="C119" s="57" t="s">
        <v>66</v>
      </c>
      <c r="D119" s="57">
        <v>0</v>
      </c>
      <c r="E119" s="57">
        <v>0</v>
      </c>
      <c r="F119" s="57">
        <v>0</v>
      </c>
      <c r="G119" s="57">
        <v>5.6943461728365806E-4</v>
      </c>
      <c r="H119" s="57">
        <v>7.5267127625423715E-4</v>
      </c>
      <c r="I119" s="57">
        <v>4.9571634949903702E-4</v>
      </c>
      <c r="J119" s="57">
        <v>2.8164544934910531E-4</v>
      </c>
      <c r="K119" s="57">
        <v>4.0446973962687799E-4</v>
      </c>
      <c r="L119" s="57">
        <v>4.1565600826209737E-4</v>
      </c>
      <c r="M119" s="57">
        <v>4.2694477424676231E-4</v>
      </c>
      <c r="N119" s="57">
        <v>2.7443376472044146E-4</v>
      </c>
      <c r="O119" s="57">
        <v>2.3775544936223517E-4</v>
      </c>
      <c r="P119" s="57">
        <v>1.8489159819069017E-3</v>
      </c>
    </row>
    <row r="120" spans="1:16" ht="15" x14ac:dyDescent="0.35">
      <c r="A120" s="29" t="s">
        <v>32</v>
      </c>
      <c r="B120" s="56" t="s">
        <v>66</v>
      </c>
      <c r="C120" s="56" t="s">
        <v>66</v>
      </c>
      <c r="D120" s="56">
        <v>0</v>
      </c>
      <c r="E120" s="56">
        <v>0</v>
      </c>
      <c r="F120" s="56">
        <v>0</v>
      </c>
      <c r="G120" s="56">
        <v>2.148352872736389E-4</v>
      </c>
      <c r="H120" s="56">
        <v>3.2149658854426996E-4</v>
      </c>
      <c r="I120" s="56">
        <v>4.4080316966828179E-4</v>
      </c>
      <c r="J120" s="56">
        <v>4.109885739476374E-4</v>
      </c>
      <c r="K120" s="56">
        <v>4.3722328261424075E-4</v>
      </c>
      <c r="L120" s="56">
        <v>4.5117124913536934E-4</v>
      </c>
      <c r="M120" s="56">
        <v>3.8256380174082221E-4</v>
      </c>
      <c r="N120" s="56">
        <v>3.698527927922381E-4</v>
      </c>
      <c r="O120" s="56">
        <v>4.0740281368210624E-4</v>
      </c>
      <c r="P120" s="56">
        <v>7.0251070813263819E-4</v>
      </c>
    </row>
    <row r="121" spans="1:16" ht="15" x14ac:dyDescent="0.35">
      <c r="A121" s="2" t="s">
        <v>33</v>
      </c>
      <c r="B121" s="57" t="s">
        <v>66</v>
      </c>
      <c r="C121" s="57" t="s">
        <v>66</v>
      </c>
      <c r="D121" s="57">
        <v>0</v>
      </c>
      <c r="E121" s="57">
        <v>0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  <c r="K121" s="57">
        <v>0</v>
      </c>
      <c r="L121" s="57">
        <v>0</v>
      </c>
      <c r="M121" s="57">
        <v>0</v>
      </c>
      <c r="N121" s="57">
        <v>0</v>
      </c>
      <c r="O121" s="57">
        <v>0</v>
      </c>
      <c r="P121" s="57">
        <v>0</v>
      </c>
    </row>
    <row r="122" spans="1:16" ht="15" x14ac:dyDescent="0.35">
      <c r="A122" s="29" t="s">
        <v>34</v>
      </c>
      <c r="B122" s="56" t="s">
        <v>66</v>
      </c>
      <c r="C122" s="56" t="s">
        <v>66</v>
      </c>
      <c r="D122" s="56">
        <v>0</v>
      </c>
      <c r="E122" s="56">
        <v>0</v>
      </c>
      <c r="F122" s="56">
        <v>0</v>
      </c>
      <c r="G122" s="56">
        <v>4.1603552002014954E-4</v>
      </c>
      <c r="H122" s="56">
        <v>8.2453649129355516E-4</v>
      </c>
      <c r="I122" s="56">
        <v>1.0812756640053616E-3</v>
      </c>
      <c r="J122" s="56">
        <v>6.4265314818450815E-4</v>
      </c>
      <c r="K122" s="56">
        <v>7.4747326165098388E-4</v>
      </c>
      <c r="L122" s="56">
        <v>1.1557143106126655E-3</v>
      </c>
      <c r="M122" s="56">
        <v>1.3520497542778452E-3</v>
      </c>
      <c r="N122" s="56">
        <v>1.1834328970352459E-3</v>
      </c>
      <c r="O122" s="56">
        <v>9.0277101762483044E-4</v>
      </c>
      <c r="P122" s="56">
        <v>1.3370092881577621E-3</v>
      </c>
    </row>
    <row r="123" spans="1:16" ht="15" x14ac:dyDescent="0.35">
      <c r="A123" s="2" t="s">
        <v>35</v>
      </c>
      <c r="B123" s="57" t="s">
        <v>66</v>
      </c>
      <c r="C123" s="57" t="s">
        <v>66</v>
      </c>
      <c r="D123" s="57">
        <v>0</v>
      </c>
      <c r="E123" s="57">
        <v>0</v>
      </c>
      <c r="F123" s="57">
        <v>0</v>
      </c>
      <c r="G123" s="57">
        <v>1.6714177974933352E-3</v>
      </c>
      <c r="H123" s="57">
        <v>2.0840987286239519E-3</v>
      </c>
      <c r="I123" s="57">
        <v>1.1045173211375154E-3</v>
      </c>
      <c r="J123" s="57">
        <v>5.7323480171653425E-4</v>
      </c>
      <c r="K123" s="57">
        <v>3.0241448035804087E-4</v>
      </c>
      <c r="L123" s="57">
        <v>6.2774831066810931E-4</v>
      </c>
      <c r="M123" s="57">
        <v>8.1790660039030537E-4</v>
      </c>
      <c r="N123" s="57">
        <v>5.9629949604823136E-4</v>
      </c>
      <c r="O123" s="57">
        <v>5.0675606907182478E-4</v>
      </c>
      <c r="P123" s="57">
        <v>7.0177194248512826E-4</v>
      </c>
    </row>
    <row r="124" spans="1:16" ht="15" x14ac:dyDescent="0.35">
      <c r="A124" s="28" t="s">
        <v>7</v>
      </c>
      <c r="B124" s="54" t="s">
        <v>66</v>
      </c>
      <c r="C124" s="54" t="s">
        <v>66</v>
      </c>
      <c r="D124" s="54">
        <v>0.88006931095761409</v>
      </c>
      <c r="E124" s="54">
        <v>0.92216202680023662</v>
      </c>
      <c r="F124" s="54">
        <v>0.80685401651694122</v>
      </c>
      <c r="G124" s="54">
        <v>0.80605897552487493</v>
      </c>
      <c r="H124" s="54">
        <v>0.80203851685706362</v>
      </c>
      <c r="I124" s="54">
        <v>0.814142452831217</v>
      </c>
      <c r="J124" s="54">
        <v>0.82042916633921958</v>
      </c>
      <c r="K124" s="54">
        <v>0.78754268277206996</v>
      </c>
      <c r="L124" s="54">
        <v>0.81368661731531022</v>
      </c>
      <c r="M124" s="54">
        <v>0.74755222933787457</v>
      </c>
      <c r="N124" s="54">
        <v>0.76550720446437437</v>
      </c>
      <c r="O124" s="54">
        <v>0.77439788150484412</v>
      </c>
      <c r="P124" s="54">
        <v>0.76681653304851183</v>
      </c>
    </row>
    <row r="125" spans="1:16" ht="15" x14ac:dyDescent="0.35">
      <c r="A125" s="1" t="s">
        <v>8</v>
      </c>
      <c r="B125" s="55" t="s">
        <v>66</v>
      </c>
      <c r="C125" s="55" t="s">
        <v>66</v>
      </c>
      <c r="D125" s="55">
        <v>1.0992967880214678E-2</v>
      </c>
      <c r="E125" s="55">
        <v>6.0540892803006988E-3</v>
      </c>
      <c r="F125" s="55">
        <v>6.0721432496869268E-3</v>
      </c>
      <c r="G125" s="55">
        <v>1.3517344727935653E-2</v>
      </c>
      <c r="H125" s="55">
        <v>1.7022655887530776E-2</v>
      </c>
      <c r="I125" s="55">
        <v>2.079523308033273E-2</v>
      </c>
      <c r="J125" s="55">
        <v>1.9072613180673985E-2</v>
      </c>
      <c r="K125" s="55">
        <v>1.9857968955696758E-2</v>
      </c>
      <c r="L125" s="55">
        <v>1.922554313670841E-2</v>
      </c>
      <c r="M125" s="55">
        <v>2.1614240083062872E-2</v>
      </c>
      <c r="N125" s="55">
        <v>1.8197560833548967E-2</v>
      </c>
      <c r="O125" s="55">
        <v>1.733270627283157E-2</v>
      </c>
      <c r="P125" s="55">
        <v>4.7716824633784675E-2</v>
      </c>
    </row>
    <row r="126" spans="1:16" ht="15" x14ac:dyDescent="0.35">
      <c r="A126" s="30" t="s">
        <v>9</v>
      </c>
      <c r="B126" s="58" t="s">
        <v>66</v>
      </c>
      <c r="C126" s="58" t="s">
        <v>66</v>
      </c>
      <c r="D126" s="58">
        <v>8.6269109377173733E-2</v>
      </c>
      <c r="E126" s="58">
        <v>4.6830165503627751E-2</v>
      </c>
      <c r="F126" s="58">
        <v>4.6257793161836466E-2</v>
      </c>
      <c r="G126" s="58">
        <v>7.6684714631613887E-2</v>
      </c>
      <c r="H126" s="58">
        <v>9.0703423408693182E-2</v>
      </c>
      <c r="I126" s="58">
        <v>8.4471853967780439E-2</v>
      </c>
      <c r="J126" s="58">
        <v>8.4105829945836513E-2</v>
      </c>
      <c r="K126" s="58">
        <v>8.5376096672439894E-2</v>
      </c>
      <c r="L126" s="58">
        <v>7.5774892858932116E-2</v>
      </c>
      <c r="M126" s="58">
        <v>8.722422553612566E-2</v>
      </c>
      <c r="N126" s="58">
        <v>7.7420854479171713E-2</v>
      </c>
      <c r="O126" s="58">
        <v>7.2241251416579805E-2</v>
      </c>
      <c r="P126" s="58">
        <v>7.032133273210299E-2</v>
      </c>
    </row>
    <row r="127" spans="1:16" ht="15" x14ac:dyDescent="0.35">
      <c r="A127" s="1" t="s">
        <v>10</v>
      </c>
      <c r="B127" s="55" t="s">
        <v>66</v>
      </c>
      <c r="C127" s="55" t="s">
        <v>66</v>
      </c>
      <c r="D127" s="55">
        <v>0</v>
      </c>
      <c r="E127" s="55">
        <v>0.29657885526477851</v>
      </c>
      <c r="F127" s="55">
        <v>0.25596865375030653</v>
      </c>
      <c r="G127" s="55">
        <v>0.18547108405949078</v>
      </c>
      <c r="H127" s="55">
        <v>0.15735884292806943</v>
      </c>
      <c r="I127" s="55">
        <v>0.18532165622934005</v>
      </c>
      <c r="J127" s="55">
        <v>0.1957658282299678</v>
      </c>
      <c r="K127" s="55">
        <v>0.19087311662702114</v>
      </c>
      <c r="L127" s="55">
        <v>0.18529827853735475</v>
      </c>
      <c r="M127" s="55">
        <v>0.16445864870359628</v>
      </c>
      <c r="N127" s="55">
        <v>0.18368181974034031</v>
      </c>
      <c r="O127" s="55">
        <v>0.19758427996950442</v>
      </c>
      <c r="P127" s="55">
        <v>0.19563082631839587</v>
      </c>
    </row>
    <row r="128" spans="1:16" ht="15" x14ac:dyDescent="0.35">
      <c r="A128" s="30" t="s">
        <v>11</v>
      </c>
      <c r="B128" s="58" t="s">
        <v>66</v>
      </c>
      <c r="C128" s="58" t="s">
        <v>66</v>
      </c>
      <c r="D128" s="58">
        <v>9.1447209206508197E-3</v>
      </c>
      <c r="E128" s="58">
        <v>5.2709326699128646E-3</v>
      </c>
      <c r="F128" s="58">
        <v>5.6176353413268047E-3</v>
      </c>
      <c r="G128" s="58">
        <v>3.5642891876445631E-3</v>
      </c>
      <c r="H128" s="58">
        <v>2.7553536372781572E-3</v>
      </c>
      <c r="I128" s="58">
        <v>1.6775213106997641E-2</v>
      </c>
      <c r="J128" s="58">
        <v>1.4571873329371645E-2</v>
      </c>
      <c r="K128" s="58">
        <v>1.4556206878471742E-2</v>
      </c>
      <c r="L128" s="58">
        <v>1.1589352374783012E-3</v>
      </c>
      <c r="M128" s="58">
        <v>6.8726182398702151E-4</v>
      </c>
      <c r="N128" s="58">
        <v>7.6491600144735518E-4</v>
      </c>
      <c r="O128" s="58">
        <v>1.182714706779291E-3</v>
      </c>
      <c r="P128" s="58">
        <v>1.2791207902345465E-3</v>
      </c>
    </row>
    <row r="129" spans="1:16" ht="15" x14ac:dyDescent="0.35">
      <c r="A129" s="1" t="s">
        <v>12</v>
      </c>
      <c r="B129" s="55" t="s">
        <v>66</v>
      </c>
      <c r="C129" s="55" t="s">
        <v>66</v>
      </c>
      <c r="D129" s="55">
        <v>0</v>
      </c>
      <c r="E129" s="55">
        <v>2.008337378589896E-4</v>
      </c>
      <c r="F129" s="55">
        <v>1.731858063080894E-3</v>
      </c>
      <c r="G129" s="55">
        <v>4.0945323077805533E-3</v>
      </c>
      <c r="H129" s="55">
        <v>4.7584348734527465E-3</v>
      </c>
      <c r="I129" s="55">
        <v>4.4725867560301367E-3</v>
      </c>
      <c r="J129" s="55">
        <v>4.5980195724144701E-3</v>
      </c>
      <c r="K129" s="55">
        <v>4.7029692347122344E-3</v>
      </c>
      <c r="L129" s="55">
        <v>4.1282092960111183E-3</v>
      </c>
      <c r="M129" s="55">
        <v>5.7443014760743937E-3</v>
      </c>
      <c r="N129" s="55">
        <v>6.2388817668501363E-3</v>
      </c>
      <c r="O129" s="55">
        <v>9.1582627039830302E-3</v>
      </c>
      <c r="P129" s="55">
        <v>9.6224938829402498E-3</v>
      </c>
    </row>
    <row r="130" spans="1:16" ht="15" x14ac:dyDescent="0.35">
      <c r="A130" s="30" t="s">
        <v>13</v>
      </c>
      <c r="B130" s="58" t="s">
        <v>66</v>
      </c>
      <c r="C130" s="58" t="s">
        <v>66</v>
      </c>
      <c r="D130" s="58">
        <v>0.11460842510014242</v>
      </c>
      <c r="E130" s="58">
        <v>9.2154678431608461E-2</v>
      </c>
      <c r="F130" s="58">
        <v>0.1137855344152198</v>
      </c>
      <c r="G130" s="58">
        <v>0.14045141097841293</v>
      </c>
      <c r="H130" s="58">
        <v>0.1565005989187859</v>
      </c>
      <c r="I130" s="58">
        <v>0.12014639814690722</v>
      </c>
      <c r="J130" s="58">
        <v>0.11725098316190835</v>
      </c>
      <c r="K130" s="58">
        <v>0.10910497200455772</v>
      </c>
      <c r="L130" s="58">
        <v>0.10045114946486772</v>
      </c>
      <c r="M130" s="58">
        <v>0.12183709318794203</v>
      </c>
      <c r="N130" s="58">
        <v>0.10780806954417588</v>
      </c>
      <c r="O130" s="58">
        <v>9.9804158328170078E-2</v>
      </c>
      <c r="P130" s="58">
        <v>9.779596529023013E-2</v>
      </c>
    </row>
    <row r="131" spans="1:16" ht="15" x14ac:dyDescent="0.35">
      <c r="A131" s="1" t="s">
        <v>14</v>
      </c>
      <c r="B131" s="55" t="s">
        <v>66</v>
      </c>
      <c r="C131" s="55" t="s">
        <v>66</v>
      </c>
      <c r="D131" s="55">
        <v>6.0202670821233857E-4</v>
      </c>
      <c r="E131" s="55">
        <v>3.0514650452186451E-4</v>
      </c>
      <c r="F131" s="55">
        <v>3.0424059951038101E-4</v>
      </c>
      <c r="G131" s="55">
        <v>6.8859356647057242E-4</v>
      </c>
      <c r="H131" s="55">
        <v>8.7113040151652707E-4</v>
      </c>
      <c r="I131" s="55">
        <v>9.590223805223013E-4</v>
      </c>
      <c r="J131" s="55">
        <v>8.2656357551611165E-4</v>
      </c>
      <c r="K131" s="55">
        <v>8.7213343958547867E-4</v>
      </c>
      <c r="L131" s="55">
        <v>9.3451231200539643E-4</v>
      </c>
      <c r="M131" s="55">
        <v>1.1011141710810339E-3</v>
      </c>
      <c r="N131" s="55">
        <v>9.4324098003517717E-4</v>
      </c>
      <c r="O131" s="55">
        <v>1.0349963083420843E-3</v>
      </c>
      <c r="P131" s="55">
        <v>1.1921045207268831E-3</v>
      </c>
    </row>
    <row r="132" spans="1:16" ht="15" x14ac:dyDescent="0.35">
      <c r="A132" s="30" t="s">
        <v>15</v>
      </c>
      <c r="B132" s="58" t="s">
        <v>66</v>
      </c>
      <c r="C132" s="58" t="s">
        <v>66</v>
      </c>
      <c r="D132" s="58">
        <v>0</v>
      </c>
      <c r="E132" s="58">
        <v>0</v>
      </c>
      <c r="F132" s="58">
        <v>0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58">
        <v>0</v>
      </c>
      <c r="O132" s="58">
        <v>0</v>
      </c>
      <c r="P132" s="58">
        <v>0</v>
      </c>
    </row>
    <row r="133" spans="1:16" ht="15" x14ac:dyDescent="0.35">
      <c r="A133" s="1" t="s">
        <v>16</v>
      </c>
      <c r="B133" s="55" t="s">
        <v>66</v>
      </c>
      <c r="C133" s="55" t="s">
        <v>66</v>
      </c>
      <c r="D133" s="55">
        <v>6.2521158205744193E-2</v>
      </c>
      <c r="E133" s="55">
        <v>4.9513238604388471E-2</v>
      </c>
      <c r="F133" s="55">
        <v>3.9541211760386483E-2</v>
      </c>
      <c r="G133" s="55">
        <v>2.6265616375436604E-2</v>
      </c>
      <c r="H133" s="55">
        <v>2.0623044784724869E-2</v>
      </c>
      <c r="I133" s="55">
        <v>2.0065782985253505E-2</v>
      </c>
      <c r="J133" s="55">
        <v>1.9902898748384371E-2</v>
      </c>
      <c r="K133" s="55">
        <v>2.0230848020683635E-2</v>
      </c>
      <c r="L133" s="55">
        <v>2.5515650932349698E-2</v>
      </c>
      <c r="M133" s="55">
        <v>3.3764952851552066E-2</v>
      </c>
      <c r="N133" s="55">
        <v>2.4956924985813599E-2</v>
      </c>
      <c r="O133" s="55">
        <v>1.1385003155031135E-2</v>
      </c>
      <c r="P133" s="55">
        <v>1.0610752749386141E-2</v>
      </c>
    </row>
    <row r="134" spans="1:16" ht="15" x14ac:dyDescent="0.35">
      <c r="A134" s="30" t="s">
        <v>17</v>
      </c>
      <c r="B134" s="58" t="s">
        <v>66</v>
      </c>
      <c r="C134" s="58" t="s">
        <v>66</v>
      </c>
      <c r="D134" s="58">
        <v>0</v>
      </c>
      <c r="E134" s="58">
        <v>8.2689207529913711E-2</v>
      </c>
      <c r="F134" s="58">
        <v>6.4919697461746556E-2</v>
      </c>
      <c r="G134" s="58">
        <v>5.8784987512429082E-2</v>
      </c>
      <c r="H134" s="58">
        <v>6.0584209096638322E-2</v>
      </c>
      <c r="I134" s="58">
        <v>4.9260906994538882E-2</v>
      </c>
      <c r="J134" s="58">
        <v>4.632091894844903E-2</v>
      </c>
      <c r="K134" s="58">
        <v>4.205461360832486E-2</v>
      </c>
      <c r="L134" s="58">
        <v>4.2984203474574781E-2</v>
      </c>
      <c r="M134" s="58">
        <v>5.4727967065225723E-2</v>
      </c>
      <c r="N134" s="58">
        <v>4.8297042603191453E-2</v>
      </c>
      <c r="O134" s="58">
        <v>4.48833651011546E-2</v>
      </c>
      <c r="P134" s="58">
        <v>3.6689583361540289E-2</v>
      </c>
    </row>
    <row r="135" spans="1:16" ht="15" x14ac:dyDescent="0.35">
      <c r="A135" s="1" t="s">
        <v>18</v>
      </c>
      <c r="B135" s="55" t="s">
        <v>66</v>
      </c>
      <c r="C135" s="55" t="s">
        <v>66</v>
      </c>
      <c r="D135" s="55">
        <v>0.10468881390860146</v>
      </c>
      <c r="E135" s="55">
        <v>4.5238781167133771E-2</v>
      </c>
      <c r="F135" s="55">
        <v>2.2439945679970746E-2</v>
      </c>
      <c r="G135" s="55">
        <v>3.7628203516530831E-2</v>
      </c>
      <c r="H135" s="55">
        <v>3.3201095894556547E-2</v>
      </c>
      <c r="I135" s="55">
        <v>3.6961974383199467E-2</v>
      </c>
      <c r="J135" s="55">
        <v>3.6254915060222596E-2</v>
      </c>
      <c r="K135" s="55">
        <v>3.5876557806610317E-2</v>
      </c>
      <c r="L135" s="55">
        <v>2.9963540832291736E-2</v>
      </c>
      <c r="M135" s="55">
        <v>3.6333532438810524E-2</v>
      </c>
      <c r="N135" s="55">
        <v>3.011835022682777E-2</v>
      </c>
      <c r="O135" s="55">
        <v>2.9783266240698537E-2</v>
      </c>
      <c r="P135" s="55">
        <v>2.3349247200482749E-2</v>
      </c>
    </row>
    <row r="136" spans="1:16" ht="15" x14ac:dyDescent="0.35">
      <c r="A136" s="30" t="s">
        <v>19</v>
      </c>
      <c r="B136" s="58" t="s">
        <v>66</v>
      </c>
      <c r="C136" s="58" t="s">
        <v>66</v>
      </c>
      <c r="D136" s="58">
        <v>0.19424543727338953</v>
      </c>
      <c r="E136" s="58">
        <v>7.8284172072911468E-2</v>
      </c>
      <c r="F136" s="58">
        <v>6.3043903451998839E-2</v>
      </c>
      <c r="G136" s="58">
        <v>4.3933557639491617E-2</v>
      </c>
      <c r="H136" s="58">
        <v>3.9981561204789615E-2</v>
      </c>
      <c r="I136" s="58">
        <v>3.9950712135772018E-2</v>
      </c>
      <c r="J136" s="58">
        <v>3.8773747354293876E-2</v>
      </c>
      <c r="K136" s="58">
        <v>3.7850315230932546E-2</v>
      </c>
      <c r="L136" s="58">
        <v>3.9082002705537772E-2</v>
      </c>
      <c r="M136" s="58">
        <v>3.0961606701374891E-2</v>
      </c>
      <c r="N136" s="58">
        <v>4.1989574520756218E-2</v>
      </c>
      <c r="O136" s="58">
        <v>4.1722278566176871E-2</v>
      </c>
      <c r="P136" s="58">
        <v>4.0190591503258016E-2</v>
      </c>
    </row>
    <row r="137" spans="1:16" ht="15" x14ac:dyDescent="0.35">
      <c r="A137" s="1" t="s">
        <v>20</v>
      </c>
      <c r="B137" s="55" t="s">
        <v>66</v>
      </c>
      <c r="C137" s="55" t="s">
        <v>66</v>
      </c>
      <c r="D137" s="55">
        <v>0.29699665158348482</v>
      </c>
      <c r="E137" s="55">
        <v>0.13816594534507814</v>
      </c>
      <c r="F137" s="55">
        <v>0.1205908427140553</v>
      </c>
      <c r="G137" s="55">
        <v>0.12268252564809524</v>
      </c>
      <c r="H137" s="55">
        <v>0.11511417394041176</v>
      </c>
      <c r="I137" s="55">
        <v>0.15327862680037255</v>
      </c>
      <c r="J137" s="55">
        <v>0.14958772694432645</v>
      </c>
      <c r="K137" s="55">
        <v>0.15143135845567987</v>
      </c>
      <c r="L137" s="55">
        <v>0.21132219616044906</v>
      </c>
      <c r="M137" s="55">
        <v>9.7925437702986548E-2</v>
      </c>
      <c r="N137" s="55">
        <v>0.14617571669398399</v>
      </c>
      <c r="O137" s="55">
        <v>0.17698502130733523</v>
      </c>
      <c r="P137" s="55">
        <v>0.15902302502197369</v>
      </c>
    </row>
    <row r="138" spans="1:16" ht="15" x14ac:dyDescent="0.35">
      <c r="A138" s="30" t="s">
        <v>21</v>
      </c>
      <c r="B138" s="58" t="s">
        <v>66</v>
      </c>
      <c r="C138" s="58" t="s">
        <v>66</v>
      </c>
      <c r="D138" s="58">
        <v>0</v>
      </c>
      <c r="E138" s="58">
        <v>0</v>
      </c>
      <c r="F138" s="58">
        <v>0</v>
      </c>
      <c r="G138" s="58">
        <v>2.4133862224650981E-2</v>
      </c>
      <c r="H138" s="58">
        <v>3.1993595740910423E-2</v>
      </c>
      <c r="I138" s="58">
        <v>3.3597998470971412E-2</v>
      </c>
      <c r="J138" s="58">
        <v>3.2501229680122264E-2</v>
      </c>
      <c r="K138" s="58">
        <v>3.0976536480929694E-2</v>
      </c>
      <c r="L138" s="58">
        <v>3.4178804859068303E-2</v>
      </c>
      <c r="M138" s="58">
        <v>3.4900482627081848E-2</v>
      </c>
      <c r="N138" s="58">
        <v>3.2281191385664765E-2</v>
      </c>
      <c r="O138" s="58">
        <v>3.0279197616309064E-2</v>
      </c>
      <c r="P138" s="58">
        <v>2.914673530954531E-2</v>
      </c>
    </row>
    <row r="139" spans="1:16" ht="15" x14ac:dyDescent="0.35">
      <c r="A139" s="1" t="s">
        <v>22</v>
      </c>
      <c r="B139" s="59" t="s">
        <v>66</v>
      </c>
      <c r="C139" s="59" t="s">
        <v>66</v>
      </c>
      <c r="D139" s="59">
        <v>0</v>
      </c>
      <c r="E139" s="59">
        <v>8.0875980688201954E-2</v>
      </c>
      <c r="F139" s="59">
        <v>6.6580556867815527E-2</v>
      </c>
      <c r="G139" s="59">
        <v>6.8158253148891582E-2</v>
      </c>
      <c r="H139" s="59">
        <v>7.0570396139705435E-2</v>
      </c>
      <c r="I139" s="59">
        <v>4.8084487393198816E-2</v>
      </c>
      <c r="J139" s="59">
        <v>6.0896018607732104E-2</v>
      </c>
      <c r="K139" s="59">
        <v>4.377898935642402E-2</v>
      </c>
      <c r="L139" s="59">
        <v>4.3668697507681146E-2</v>
      </c>
      <c r="M139" s="59">
        <v>5.6271364968973774E-2</v>
      </c>
      <c r="N139" s="59">
        <v>4.6633060702567106E-2</v>
      </c>
      <c r="O139" s="59">
        <v>4.1021379811948401E-2</v>
      </c>
      <c r="P139" s="59">
        <v>4.424792973391025E-2</v>
      </c>
    </row>
    <row r="140" spans="1:16" ht="15" x14ac:dyDescent="0.35">
      <c r="A140" s="28" t="s">
        <v>81</v>
      </c>
      <c r="B140" s="60" t="s">
        <v>66</v>
      </c>
      <c r="C140" s="60" t="s">
        <v>66</v>
      </c>
      <c r="D140" s="60">
        <v>8.7487247880765978E-2</v>
      </c>
      <c r="E140" s="60">
        <v>5.3456633109950392E-2</v>
      </c>
      <c r="F140" s="60">
        <v>5.3933568848508223E-2</v>
      </c>
      <c r="G140" s="60">
        <v>5.1482564811309958E-2</v>
      </c>
      <c r="H140" s="60">
        <v>5.4138014772327818E-2</v>
      </c>
      <c r="I140" s="60">
        <v>5.4078426537263247E-2</v>
      </c>
      <c r="J140" s="60">
        <v>5.3464266182348619E-2</v>
      </c>
      <c r="K140" s="60">
        <v>5.0481893230501423E-2</v>
      </c>
      <c r="L140" s="60">
        <v>5.1038609557402193E-2</v>
      </c>
      <c r="M140" s="60">
        <v>4.2789311788047235E-2</v>
      </c>
      <c r="N140" s="60">
        <v>4.8013458277568408E-2</v>
      </c>
      <c r="O140" s="60">
        <v>5.0946011099436042E-2</v>
      </c>
      <c r="P140" s="60">
        <v>4.4614798416882331E-2</v>
      </c>
    </row>
    <row r="141" spans="1:16" ht="15" x14ac:dyDescent="0.35">
      <c r="A141" s="1" t="s">
        <v>82</v>
      </c>
      <c r="B141" s="61" t="s">
        <v>66</v>
      </c>
      <c r="C141" s="61" t="s">
        <v>66</v>
      </c>
      <c r="D141" s="61">
        <v>8.7487247880765978E-2</v>
      </c>
      <c r="E141" s="61">
        <v>5.3456633109950392E-2</v>
      </c>
      <c r="F141" s="61">
        <v>5.3933568848508223E-2</v>
      </c>
      <c r="G141" s="61">
        <v>5.1482564811309958E-2</v>
      </c>
      <c r="H141" s="61">
        <v>5.4138014772327818E-2</v>
      </c>
      <c r="I141" s="61">
        <v>5.4078426537263247E-2</v>
      </c>
      <c r="J141" s="61">
        <v>5.3464266182348619E-2</v>
      </c>
      <c r="K141" s="61">
        <v>5.0481893230501423E-2</v>
      </c>
      <c r="L141" s="61">
        <v>5.1038609557402193E-2</v>
      </c>
      <c r="M141" s="61">
        <v>4.2789311788047235E-2</v>
      </c>
      <c r="N141" s="61">
        <v>4.8013458277568408E-2</v>
      </c>
      <c r="O141" s="61">
        <v>5.0946011099436042E-2</v>
      </c>
      <c r="P141" s="61">
        <v>4.4614798416882331E-2</v>
      </c>
    </row>
    <row r="142" spans="1:16" ht="15.6" thickBot="1" x14ac:dyDescent="0.4">
      <c r="A142" s="6" t="s">
        <v>62</v>
      </c>
      <c r="B142" s="62" t="s">
        <v>66</v>
      </c>
      <c r="C142" s="62" t="s">
        <v>66</v>
      </c>
      <c r="D142" s="62">
        <v>1</v>
      </c>
      <c r="E142" s="62">
        <v>1</v>
      </c>
      <c r="F142" s="62">
        <v>1</v>
      </c>
      <c r="G142" s="62">
        <v>1</v>
      </c>
      <c r="H142" s="62">
        <v>1</v>
      </c>
      <c r="I142" s="62">
        <v>1</v>
      </c>
      <c r="J142" s="62">
        <v>1</v>
      </c>
      <c r="K142" s="62">
        <v>1</v>
      </c>
      <c r="L142" s="62">
        <v>1</v>
      </c>
      <c r="M142" s="62">
        <v>1</v>
      </c>
      <c r="N142" s="62">
        <v>1</v>
      </c>
      <c r="O142" s="62">
        <v>1</v>
      </c>
      <c r="P142" s="62">
        <v>1</v>
      </c>
    </row>
    <row r="145" spans="1:16" s="41" customFormat="1" ht="15" x14ac:dyDescent="0.35">
      <c r="A145" s="39" t="s">
        <v>23</v>
      </c>
      <c r="B145" s="4">
        <v>2009</v>
      </c>
      <c r="C145" s="4">
        <v>2010</v>
      </c>
      <c r="D145" s="4">
        <v>2011</v>
      </c>
      <c r="E145" s="4">
        <v>2012</v>
      </c>
      <c r="F145" s="4">
        <v>2013</v>
      </c>
      <c r="G145" s="4">
        <v>2014</v>
      </c>
      <c r="H145" s="4">
        <v>2015</v>
      </c>
      <c r="I145" s="4">
        <v>2016</v>
      </c>
      <c r="J145" s="4">
        <v>2017</v>
      </c>
      <c r="K145" s="4">
        <v>2018</v>
      </c>
      <c r="L145" s="40" t="s">
        <v>83</v>
      </c>
      <c r="M145" s="40" t="s">
        <v>84</v>
      </c>
      <c r="N145" s="40" t="s">
        <v>85</v>
      </c>
      <c r="O145" s="40" t="s">
        <v>86</v>
      </c>
      <c r="P145" s="40" t="s">
        <v>87</v>
      </c>
    </row>
    <row r="146" spans="1:16" ht="15" x14ac:dyDescent="0.35">
      <c r="A146" s="28" t="s">
        <v>0</v>
      </c>
      <c r="B146" s="42">
        <v>0</v>
      </c>
      <c r="C146" s="42">
        <v>0</v>
      </c>
      <c r="D146" s="42">
        <v>2.6792186505953093</v>
      </c>
      <c r="E146" s="42">
        <v>2.0282154015097333</v>
      </c>
      <c r="F146" s="42">
        <v>165.17795112369083</v>
      </c>
      <c r="G146" s="42">
        <v>202.2727724637883</v>
      </c>
      <c r="H146" s="42">
        <v>277.78961402587868</v>
      </c>
      <c r="I146" s="42">
        <v>319.29394663085611</v>
      </c>
      <c r="J146" s="42">
        <v>352.40147142171071</v>
      </c>
      <c r="K146" s="42">
        <v>568.91367000781463</v>
      </c>
      <c r="L146" s="42">
        <v>465.58994892537902</v>
      </c>
      <c r="M146" s="42">
        <v>742.83372415320787</v>
      </c>
      <c r="N146" s="42">
        <v>852.10426263921499</v>
      </c>
      <c r="O146" s="42">
        <v>929.91081216083808</v>
      </c>
      <c r="P146" s="42">
        <v>974.92308046628227</v>
      </c>
    </row>
    <row r="147" spans="1:16" ht="15" x14ac:dyDescent="0.35">
      <c r="A147" s="1" t="s">
        <v>1</v>
      </c>
      <c r="B147" s="43">
        <v>0</v>
      </c>
      <c r="C147" s="43">
        <v>0</v>
      </c>
      <c r="D147" s="43">
        <v>2.6792186505953093</v>
      </c>
      <c r="E147" s="43">
        <v>2.0282154015097333</v>
      </c>
      <c r="F147" s="43">
        <v>165.17795112369083</v>
      </c>
      <c r="G147" s="43">
        <v>202.2727724637883</v>
      </c>
      <c r="H147" s="43">
        <v>277.78961402587868</v>
      </c>
      <c r="I147" s="43">
        <v>319.29394663085611</v>
      </c>
      <c r="J147" s="43">
        <v>352.40147142171071</v>
      </c>
      <c r="K147" s="43">
        <v>568.91367000781463</v>
      </c>
      <c r="L147" s="43">
        <v>465.58994892537902</v>
      </c>
      <c r="M147" s="43">
        <v>742.83372415320787</v>
      </c>
      <c r="N147" s="43">
        <v>852.10426263921499</v>
      </c>
      <c r="O147" s="43">
        <v>929.91081216083808</v>
      </c>
      <c r="P147" s="43">
        <v>974.92308046628227</v>
      </c>
    </row>
    <row r="148" spans="1:16" ht="15" x14ac:dyDescent="0.35">
      <c r="A148" s="29" t="s">
        <v>58</v>
      </c>
      <c r="B148" s="44">
        <v>0</v>
      </c>
      <c r="C148" s="44">
        <v>0</v>
      </c>
      <c r="D148" s="44">
        <v>0</v>
      </c>
      <c r="E148" s="44">
        <v>0</v>
      </c>
      <c r="F148" s="44">
        <v>129.61859059280363</v>
      </c>
      <c r="G148" s="44">
        <v>164.29085153412314</v>
      </c>
      <c r="H148" s="44">
        <v>222.43881142256254</v>
      </c>
      <c r="I148" s="44">
        <v>270.58188711454414</v>
      </c>
      <c r="J148" s="44">
        <v>273.10953552235151</v>
      </c>
      <c r="K148" s="44">
        <v>425.15920434175422</v>
      </c>
      <c r="L148" s="44">
        <v>315.80698678782704</v>
      </c>
      <c r="M148" s="44">
        <v>601.25480975212781</v>
      </c>
      <c r="N148" s="44">
        <v>701.57493189383274</v>
      </c>
      <c r="O148" s="44">
        <v>789.76016519859752</v>
      </c>
      <c r="P148" s="44">
        <v>834.11154129445879</v>
      </c>
    </row>
    <row r="149" spans="1:16" ht="15" x14ac:dyDescent="0.35">
      <c r="A149" s="2" t="s">
        <v>59</v>
      </c>
      <c r="B149" s="45">
        <v>0</v>
      </c>
      <c r="C149" s="45">
        <v>0</v>
      </c>
      <c r="D149" s="45">
        <v>0</v>
      </c>
      <c r="E149" s="45">
        <v>0</v>
      </c>
      <c r="F149" s="45">
        <v>32.069165114828657</v>
      </c>
      <c r="G149" s="45">
        <v>36.737685544270285</v>
      </c>
      <c r="H149" s="45">
        <v>54.530526013269579</v>
      </c>
      <c r="I149" s="45">
        <v>45.557165101302104</v>
      </c>
      <c r="J149" s="45">
        <v>53.196607763366174</v>
      </c>
      <c r="K149" s="45">
        <v>131.56885793455356</v>
      </c>
      <c r="L149" s="45">
        <v>134.66335330575552</v>
      </c>
      <c r="M149" s="45">
        <v>134.75771297278638</v>
      </c>
      <c r="N149" s="45">
        <v>136.21157577188924</v>
      </c>
      <c r="O149" s="45">
        <v>130.94793152094996</v>
      </c>
      <c r="P149" s="45">
        <v>139.71668674394482</v>
      </c>
    </row>
    <row r="150" spans="1:16" ht="15" x14ac:dyDescent="0.35">
      <c r="A150" s="29" t="s">
        <v>60</v>
      </c>
      <c r="B150" s="44">
        <v>0</v>
      </c>
      <c r="C150" s="44">
        <v>0</v>
      </c>
      <c r="D150" s="44">
        <v>0</v>
      </c>
      <c r="E150" s="44">
        <v>0</v>
      </c>
      <c r="F150" s="44">
        <v>0</v>
      </c>
      <c r="G150" s="44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</row>
    <row r="151" spans="1:16" ht="15" x14ac:dyDescent="0.35">
      <c r="A151" s="2" t="s">
        <v>61</v>
      </c>
      <c r="B151" s="45">
        <v>0</v>
      </c>
      <c r="C151" s="45">
        <v>0</v>
      </c>
      <c r="D151" s="45">
        <v>2.6792186505953093</v>
      </c>
      <c r="E151" s="45">
        <v>2.0282154015097333</v>
      </c>
      <c r="F151" s="45">
        <v>3.4901954160585547</v>
      </c>
      <c r="G151" s="45">
        <v>1.2442353853948953</v>
      </c>
      <c r="H151" s="45">
        <v>0.82027659004653164</v>
      </c>
      <c r="I151" s="45">
        <v>3.1548944150098568</v>
      </c>
      <c r="J151" s="45">
        <v>26.095328135993064</v>
      </c>
      <c r="K151" s="45">
        <v>12.185607731506778</v>
      </c>
      <c r="L151" s="45">
        <v>15.119608831796489</v>
      </c>
      <c r="M151" s="45">
        <v>6.8212014282936542</v>
      </c>
      <c r="N151" s="45">
        <v>14.317754973493008</v>
      </c>
      <c r="O151" s="45">
        <v>9.2027154412905805</v>
      </c>
      <c r="P151" s="45">
        <v>1.0948524278786802</v>
      </c>
    </row>
    <row r="152" spans="1:16" ht="15" x14ac:dyDescent="0.35">
      <c r="A152" s="28" t="s">
        <v>2</v>
      </c>
      <c r="B152" s="42">
        <v>0</v>
      </c>
      <c r="C152" s="42">
        <v>0</v>
      </c>
      <c r="D152" s="42">
        <v>11.967205272106067</v>
      </c>
      <c r="E152" s="42">
        <v>25.904062640280124</v>
      </c>
      <c r="F152" s="42">
        <v>39.842312737111897</v>
      </c>
      <c r="G152" s="42">
        <v>110.02372585143526</v>
      </c>
      <c r="H152" s="42">
        <v>168.69401937922862</v>
      </c>
      <c r="I152" s="42">
        <v>179.35106301243383</v>
      </c>
      <c r="J152" s="42">
        <v>179.82525481834077</v>
      </c>
      <c r="K152" s="42">
        <v>239.55887225753008</v>
      </c>
      <c r="L152" s="42">
        <v>227.67788398087271</v>
      </c>
      <c r="M152" s="42">
        <v>177.99733653836151</v>
      </c>
      <c r="N152" s="42">
        <v>184.52558659544638</v>
      </c>
      <c r="O152" s="42">
        <v>257.42583346357446</v>
      </c>
      <c r="P152" s="42">
        <v>637.07150444239812</v>
      </c>
    </row>
    <row r="153" spans="1:16" ht="15" x14ac:dyDescent="0.35">
      <c r="A153" s="1" t="s">
        <v>3</v>
      </c>
      <c r="B153" s="43">
        <v>0</v>
      </c>
      <c r="C153" s="43">
        <v>0</v>
      </c>
      <c r="D153" s="43">
        <v>0</v>
      </c>
      <c r="E153" s="43"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v>0</v>
      </c>
      <c r="P153" s="43">
        <v>0</v>
      </c>
    </row>
    <row r="154" spans="1:16" ht="15" x14ac:dyDescent="0.35">
      <c r="A154" s="30" t="s">
        <v>4</v>
      </c>
      <c r="B154" s="46">
        <v>0</v>
      </c>
      <c r="C154" s="46">
        <v>0</v>
      </c>
      <c r="D154" s="46">
        <v>5.1543895207914705</v>
      </c>
      <c r="E154" s="46">
        <v>12.164486299572966</v>
      </c>
      <c r="F154" s="46">
        <v>16.451697587474541</v>
      </c>
      <c r="G154" s="46">
        <v>24.289907319897285</v>
      </c>
      <c r="H154" s="46">
        <v>19.79946339146634</v>
      </c>
      <c r="I154" s="46">
        <v>21.482416459786549</v>
      </c>
      <c r="J154" s="46">
        <v>31.89153264266492</v>
      </c>
      <c r="K154" s="46">
        <v>43.484922522405057</v>
      </c>
      <c r="L154" s="46">
        <v>65.967059194633634</v>
      </c>
      <c r="M154" s="46">
        <v>49.461816957585604</v>
      </c>
      <c r="N154" s="46">
        <v>47.03807458144059</v>
      </c>
      <c r="O154" s="46">
        <v>84.465803075430074</v>
      </c>
      <c r="P154" s="46">
        <v>108.36417221099391</v>
      </c>
    </row>
    <row r="155" spans="1:16" ht="15" x14ac:dyDescent="0.35">
      <c r="A155" s="30" t="s">
        <v>5</v>
      </c>
      <c r="B155" s="46">
        <v>0</v>
      </c>
      <c r="C155" s="46">
        <v>0</v>
      </c>
      <c r="D155" s="46">
        <v>6.8128157513145968</v>
      </c>
      <c r="E155" s="46">
        <v>13.73957634070716</v>
      </c>
      <c r="F155" s="46">
        <v>23.390615149637355</v>
      </c>
      <c r="G155" s="46">
        <v>45.202696984014395</v>
      </c>
      <c r="H155" s="46">
        <v>65.51407409550373</v>
      </c>
      <c r="I155" s="46">
        <v>64.356988246914668</v>
      </c>
      <c r="J155" s="46">
        <v>63.593449206917157</v>
      </c>
      <c r="K155" s="46">
        <v>72.592070541722478</v>
      </c>
      <c r="L155" s="46">
        <v>92.189551612776057</v>
      </c>
      <c r="M155" s="46">
        <v>66.643153307038872</v>
      </c>
      <c r="N155" s="46">
        <v>63.629005238684755</v>
      </c>
      <c r="O155" s="46">
        <v>85.675970554893567</v>
      </c>
      <c r="P155" s="46">
        <v>326.98721051696282</v>
      </c>
    </row>
    <row r="156" spans="1:16" ht="15" x14ac:dyDescent="0.35">
      <c r="A156" s="1" t="s">
        <v>6</v>
      </c>
      <c r="B156" s="43">
        <v>0</v>
      </c>
      <c r="C156" s="43">
        <v>0</v>
      </c>
      <c r="D156" s="43">
        <v>0</v>
      </c>
      <c r="E156" s="43">
        <v>0</v>
      </c>
      <c r="F156" s="43">
        <v>0</v>
      </c>
      <c r="G156" s="43">
        <v>40.53112154752359</v>
      </c>
      <c r="H156" s="43">
        <v>83.38048189225853</v>
      </c>
      <c r="I156" s="43">
        <v>93.51165830573261</v>
      </c>
      <c r="J156" s="43">
        <v>84.340272968758697</v>
      </c>
      <c r="K156" s="43">
        <v>123.48187919340253</v>
      </c>
      <c r="L156" s="43">
        <v>69.521273173462973</v>
      </c>
      <c r="M156" s="43">
        <v>61.892366273736997</v>
      </c>
      <c r="N156" s="43">
        <v>73.858506775321075</v>
      </c>
      <c r="O156" s="43">
        <v>87.284059833250851</v>
      </c>
      <c r="P156" s="43">
        <v>201.72012171444146</v>
      </c>
    </row>
    <row r="157" spans="1:16" ht="15" x14ac:dyDescent="0.35">
      <c r="A157" s="29" t="s">
        <v>24</v>
      </c>
      <c r="B157" s="44">
        <v>0</v>
      </c>
      <c r="C157" s="44">
        <v>0</v>
      </c>
      <c r="D157" s="44">
        <v>0</v>
      </c>
      <c r="E157" s="44">
        <v>0</v>
      </c>
      <c r="F157" s="44">
        <v>0</v>
      </c>
      <c r="G157" s="44">
        <v>20.582611887042514</v>
      </c>
      <c r="H157" s="44">
        <v>45.014740157480318</v>
      </c>
      <c r="I157" s="44">
        <v>53.824861989205857</v>
      </c>
      <c r="J157" s="44">
        <v>56.957170166545986</v>
      </c>
      <c r="K157" s="44">
        <v>77.270155129907081</v>
      </c>
      <c r="L157" s="44">
        <v>37.913859779205801</v>
      </c>
      <c r="M157" s="44">
        <v>34.399504736579686</v>
      </c>
      <c r="N157" s="44">
        <v>44.267825760106916</v>
      </c>
      <c r="O157" s="44">
        <v>53.522667967424496</v>
      </c>
      <c r="P157" s="44">
        <v>85.396132867132877</v>
      </c>
    </row>
    <row r="158" spans="1:16" ht="15" x14ac:dyDescent="0.35">
      <c r="A158" s="2" t="s">
        <v>25</v>
      </c>
      <c r="B158" s="45">
        <v>0</v>
      </c>
      <c r="C158" s="45">
        <v>0</v>
      </c>
      <c r="D158" s="45">
        <v>0</v>
      </c>
      <c r="E158" s="45">
        <v>0</v>
      </c>
      <c r="F158" s="45">
        <v>0</v>
      </c>
      <c r="G158" s="45">
        <v>12.729712062256809</v>
      </c>
      <c r="H158" s="45">
        <v>22.997198312236286</v>
      </c>
      <c r="I158" s="45">
        <v>25.117971291866027</v>
      </c>
      <c r="J158" s="45">
        <v>14.929909321726514</v>
      </c>
      <c r="K158" s="45">
        <v>29.957351535836175</v>
      </c>
      <c r="L158" s="45">
        <v>12.472173228346456</v>
      </c>
      <c r="M158" s="45">
        <v>9.9383979103178053</v>
      </c>
      <c r="N158" s="45">
        <v>9.9749283231972186</v>
      </c>
      <c r="O158" s="45">
        <v>10.996104294478528</v>
      </c>
      <c r="P158" s="45">
        <v>60.792784431137726</v>
      </c>
    </row>
    <row r="159" spans="1:16" ht="15" x14ac:dyDescent="0.35">
      <c r="A159" s="29" t="s">
        <v>26</v>
      </c>
      <c r="B159" s="44">
        <v>0</v>
      </c>
      <c r="C159" s="44">
        <v>0</v>
      </c>
      <c r="D159" s="44">
        <v>0</v>
      </c>
      <c r="E159" s="44">
        <v>0</v>
      </c>
      <c r="F159" s="44">
        <v>0</v>
      </c>
      <c r="G159" s="44">
        <v>0.3778849431818182</v>
      </c>
      <c r="H159" s="44">
        <v>0.98114423076923074</v>
      </c>
      <c r="I159" s="44">
        <v>1.1579210526315789</v>
      </c>
      <c r="J159" s="44">
        <v>1.1810930232558139</v>
      </c>
      <c r="K159" s="44">
        <v>1.4303053691275169</v>
      </c>
      <c r="L159" s="44">
        <v>0.35756250000000001</v>
      </c>
      <c r="M159" s="44">
        <v>0.34968848167539268</v>
      </c>
      <c r="N159" s="44">
        <v>0.45019788918205805</v>
      </c>
      <c r="O159" s="44">
        <v>0.40816666666666668</v>
      </c>
      <c r="P159" s="44">
        <v>0.64578749999999996</v>
      </c>
    </row>
    <row r="160" spans="1:16" ht="15" x14ac:dyDescent="0.35">
      <c r="A160" s="2" t="s">
        <v>27</v>
      </c>
      <c r="B160" s="45">
        <v>0</v>
      </c>
      <c r="C160" s="45">
        <v>0</v>
      </c>
      <c r="D160" s="45">
        <v>0</v>
      </c>
      <c r="E160" s="45">
        <v>0</v>
      </c>
      <c r="F160" s="45">
        <v>0</v>
      </c>
      <c r="G160" s="45">
        <v>0.21126345609065156</v>
      </c>
      <c r="H160" s="45">
        <v>0.57652238805970146</v>
      </c>
      <c r="I160" s="45">
        <v>0.74443583535108959</v>
      </c>
      <c r="J160" s="45">
        <v>0.77085382830626448</v>
      </c>
      <c r="K160" s="45">
        <v>1.022416861826698</v>
      </c>
      <c r="L160" s="45">
        <v>0.64504580152671753</v>
      </c>
      <c r="M160" s="45">
        <v>0.49217117988394588</v>
      </c>
      <c r="N160" s="45">
        <v>0.54632967032967039</v>
      </c>
      <c r="O160" s="45">
        <v>0.53519578577699745</v>
      </c>
      <c r="P160" s="45">
        <v>0.84134328358208943</v>
      </c>
    </row>
    <row r="161" spans="1:16" ht="15" x14ac:dyDescent="0.35">
      <c r="A161" s="29" t="s">
        <v>28</v>
      </c>
      <c r="B161" s="44">
        <v>0</v>
      </c>
      <c r="C161" s="44">
        <v>0</v>
      </c>
      <c r="D161" s="44">
        <v>0</v>
      </c>
      <c r="E161" s="44">
        <v>0</v>
      </c>
      <c r="F161" s="44">
        <v>0</v>
      </c>
      <c r="G161" s="44">
        <v>0.65218404255319151</v>
      </c>
      <c r="H161" s="44">
        <v>1.8530265957446805</v>
      </c>
      <c r="I161" s="44">
        <v>1.6503409915356713</v>
      </c>
      <c r="J161" s="44">
        <v>2.6964416873449131</v>
      </c>
      <c r="K161" s="44">
        <v>4.105966057441254</v>
      </c>
      <c r="L161" s="44">
        <v>2.3028922287390032</v>
      </c>
      <c r="M161" s="44">
        <v>2.1244452717795981</v>
      </c>
      <c r="N161" s="44">
        <v>3.1043443858327056</v>
      </c>
      <c r="O161" s="44">
        <v>4.4460550113036925</v>
      </c>
      <c r="P161" s="44">
        <v>5.2361355932203395</v>
      </c>
    </row>
    <row r="162" spans="1:16" ht="15" x14ac:dyDescent="0.35">
      <c r="A162" s="2" t="s">
        <v>29</v>
      </c>
      <c r="B162" s="45">
        <v>0</v>
      </c>
      <c r="C162" s="45">
        <v>0</v>
      </c>
      <c r="D162" s="45">
        <v>0</v>
      </c>
      <c r="E162" s="45">
        <v>0</v>
      </c>
      <c r="F162" s="45">
        <v>0</v>
      </c>
      <c r="G162" s="45">
        <v>8.0886387995712752E-2</v>
      </c>
      <c r="H162" s="45">
        <v>0.17806643835616437</v>
      </c>
      <c r="I162" s="45">
        <v>0.20593753682969948</v>
      </c>
      <c r="J162" s="45">
        <v>0.21755083179297596</v>
      </c>
      <c r="K162" s="45">
        <v>0.25418335208098986</v>
      </c>
      <c r="L162" s="45">
        <v>0.86760217983651233</v>
      </c>
      <c r="M162" s="45">
        <v>0.44153379953379956</v>
      </c>
      <c r="N162" s="45">
        <v>0.64886477732793524</v>
      </c>
      <c r="O162" s="45">
        <v>0.80832195121951211</v>
      </c>
      <c r="P162" s="45">
        <v>1.1398823529411766</v>
      </c>
    </row>
    <row r="163" spans="1:16" ht="15" x14ac:dyDescent="0.35">
      <c r="A163" s="29" t="s">
        <v>30</v>
      </c>
      <c r="B163" s="44">
        <v>0</v>
      </c>
      <c r="C163" s="44">
        <v>0</v>
      </c>
      <c r="D163" s="44">
        <v>0</v>
      </c>
      <c r="E163" s="44">
        <v>0</v>
      </c>
      <c r="F163" s="44">
        <v>0</v>
      </c>
      <c r="G163" s="44">
        <v>0</v>
      </c>
      <c r="H163" s="44">
        <v>0</v>
      </c>
      <c r="I163" s="44">
        <v>0</v>
      </c>
      <c r="J163" s="44">
        <v>0</v>
      </c>
      <c r="K163" s="44">
        <v>0</v>
      </c>
      <c r="L163" s="44">
        <v>1.4559729729729729</v>
      </c>
      <c r="M163" s="44">
        <v>1.5784254545454546</v>
      </c>
      <c r="N163" s="44">
        <v>1.8882761194029851</v>
      </c>
      <c r="O163" s="44">
        <v>2.8374626865671639</v>
      </c>
      <c r="P163" s="44">
        <v>12.14191111111111</v>
      </c>
    </row>
    <row r="164" spans="1:16" ht="15" x14ac:dyDescent="0.35">
      <c r="A164" s="2" t="s">
        <v>31</v>
      </c>
      <c r="B164" s="45">
        <v>0</v>
      </c>
      <c r="C164" s="45">
        <v>0</v>
      </c>
      <c r="D164" s="45">
        <v>0</v>
      </c>
      <c r="E164" s="45">
        <v>0</v>
      </c>
      <c r="F164" s="45">
        <v>0</v>
      </c>
      <c r="G164" s="45">
        <v>1.2330404105195638</v>
      </c>
      <c r="H164" s="45">
        <v>2.232602385685885</v>
      </c>
      <c r="I164" s="45">
        <v>1.6632049518569463</v>
      </c>
      <c r="J164" s="45">
        <v>1.1606512378902047</v>
      </c>
      <c r="K164" s="45">
        <v>2.0188413192283758</v>
      </c>
      <c r="L164" s="45">
        <v>2.1395271966527196</v>
      </c>
      <c r="M164" s="45">
        <v>1.8200768049155145</v>
      </c>
      <c r="N164" s="45">
        <v>1.539744100681699</v>
      </c>
      <c r="O164" s="45">
        <v>1.6329135678391957</v>
      </c>
      <c r="P164" s="45">
        <v>15.055230769230771</v>
      </c>
    </row>
    <row r="165" spans="1:16" ht="15" x14ac:dyDescent="0.35">
      <c r="A165" s="29" t="s">
        <v>32</v>
      </c>
      <c r="B165" s="44">
        <v>0</v>
      </c>
      <c r="C165" s="44">
        <v>0</v>
      </c>
      <c r="D165" s="44">
        <v>0</v>
      </c>
      <c r="E165" s="44">
        <v>0</v>
      </c>
      <c r="F165" s="44">
        <v>0</v>
      </c>
      <c r="G165" s="44">
        <v>0.33945633642735368</v>
      </c>
      <c r="H165" s="44">
        <v>0.80927056897257477</v>
      </c>
      <c r="I165" s="44">
        <v>1.3831726973684209</v>
      </c>
      <c r="J165" s="44">
        <v>1.4612713876381498</v>
      </c>
      <c r="K165" s="44">
        <v>2.18232501023332</v>
      </c>
      <c r="L165" s="44">
        <v>2.2615472377902326</v>
      </c>
      <c r="M165" s="44">
        <v>1.6123923327895595</v>
      </c>
      <c r="N165" s="44">
        <v>2.1527634718222952</v>
      </c>
      <c r="O165" s="44">
        <v>3.0270307503075027</v>
      </c>
      <c r="P165" s="44">
        <v>5.6654462365591405</v>
      </c>
    </row>
    <row r="166" spans="1:16" ht="15" x14ac:dyDescent="0.35">
      <c r="A166" s="2" t="s">
        <v>33</v>
      </c>
      <c r="B166" s="45">
        <v>0</v>
      </c>
      <c r="C166" s="45">
        <v>0</v>
      </c>
      <c r="D166" s="45">
        <v>0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5">
        <v>0</v>
      </c>
      <c r="M166" s="45">
        <v>0</v>
      </c>
      <c r="N166" s="45">
        <v>0</v>
      </c>
      <c r="O166" s="45">
        <v>0</v>
      </c>
      <c r="P166" s="45">
        <v>0</v>
      </c>
    </row>
    <row r="167" spans="1:16" ht="15" x14ac:dyDescent="0.35">
      <c r="A167" s="29" t="s">
        <v>34</v>
      </c>
      <c r="B167" s="44">
        <v>0</v>
      </c>
      <c r="C167" s="44">
        <v>0</v>
      </c>
      <c r="D167" s="44">
        <v>0</v>
      </c>
      <c r="E167" s="44">
        <v>0</v>
      </c>
      <c r="F167" s="44">
        <v>0</v>
      </c>
      <c r="G167" s="44">
        <v>0.92336678966789676</v>
      </c>
      <c r="H167" s="44">
        <v>2.589979274611399</v>
      </c>
      <c r="I167" s="44">
        <v>3.9488119590873327</v>
      </c>
      <c r="J167" s="44">
        <v>2.6970314842578711</v>
      </c>
      <c r="K167" s="44">
        <v>3.7308845577211396</v>
      </c>
      <c r="L167" s="44">
        <v>5.9738539741219965</v>
      </c>
      <c r="M167" s="44">
        <v>5.6253106125970662</v>
      </c>
      <c r="N167" s="44">
        <v>6.1102840909090901</v>
      </c>
      <c r="O167" s="44">
        <v>5.5761826024442858</v>
      </c>
      <c r="P167" s="44">
        <v>9.5610338345864658</v>
      </c>
    </row>
    <row r="168" spans="1:16" ht="15" x14ac:dyDescent="0.35">
      <c r="A168" s="2" t="s">
        <v>35</v>
      </c>
      <c r="B168" s="45">
        <v>0</v>
      </c>
      <c r="C168" s="45">
        <v>0</v>
      </c>
      <c r="D168" s="45">
        <v>0</v>
      </c>
      <c r="E168" s="45">
        <v>0</v>
      </c>
      <c r="F168" s="45">
        <v>0</v>
      </c>
      <c r="G168" s="45">
        <v>3.4007152317880798</v>
      </c>
      <c r="H168" s="45">
        <v>6.1479315403422987</v>
      </c>
      <c r="I168" s="45">
        <v>3.8150000000000004</v>
      </c>
      <c r="J168" s="45">
        <v>2.2683</v>
      </c>
      <c r="K168" s="45">
        <v>1.50945</v>
      </c>
      <c r="L168" s="45">
        <v>3.1312360742705567</v>
      </c>
      <c r="M168" s="45">
        <v>3.5104196891191708</v>
      </c>
      <c r="N168" s="45">
        <v>3.1749481865284972</v>
      </c>
      <c r="O168" s="45">
        <v>3.493958549222798</v>
      </c>
      <c r="P168" s="45">
        <v>5.2444337349397587</v>
      </c>
    </row>
    <row r="169" spans="1:16" ht="15" x14ac:dyDescent="0.35">
      <c r="A169" s="28" t="s">
        <v>7</v>
      </c>
      <c r="B169" s="42">
        <v>0</v>
      </c>
      <c r="C169" s="42">
        <v>0</v>
      </c>
      <c r="D169" s="42">
        <v>443.95839493823951</v>
      </c>
      <c r="E169" s="42">
        <v>1322.5665478448341</v>
      </c>
      <c r="F169" s="42">
        <v>1437.6141821606798</v>
      </c>
      <c r="G169" s="42">
        <v>2272.2307571895712</v>
      </c>
      <c r="H169" s="42">
        <v>3013.5605628833582</v>
      </c>
      <c r="I169" s="42">
        <v>3465.102932184926</v>
      </c>
      <c r="J169" s="42">
        <v>3702.4068831058148</v>
      </c>
      <c r="K169" s="42">
        <v>3930.8841994036916</v>
      </c>
      <c r="L169" s="42">
        <v>4296.1536314076475</v>
      </c>
      <c r="M169" s="42">
        <v>3223.1022598353065</v>
      </c>
      <c r="N169" s="42">
        <v>4042.7185891991949</v>
      </c>
      <c r="O169" s="42">
        <v>4851.8471517836415</v>
      </c>
      <c r="P169" s="42">
        <v>5370.92784174385</v>
      </c>
    </row>
    <row r="170" spans="1:16" ht="15" x14ac:dyDescent="0.35">
      <c r="A170" s="1" t="s">
        <v>8</v>
      </c>
      <c r="B170" s="43">
        <v>0</v>
      </c>
      <c r="C170" s="43">
        <v>0</v>
      </c>
      <c r="D170" s="43">
        <v>5.3452423520349885</v>
      </c>
      <c r="E170" s="43">
        <v>8.1288290316800005</v>
      </c>
      <c r="F170" s="43">
        <v>10.079919242683633</v>
      </c>
      <c r="G170" s="43">
        <v>34.256871260428618</v>
      </c>
      <c r="H170" s="43">
        <v>59.841425424192344</v>
      </c>
      <c r="I170" s="43">
        <v>84.793934530252756</v>
      </c>
      <c r="J170" s="43">
        <v>85.251213243031444</v>
      </c>
      <c r="K170" s="43">
        <v>99.117645440417746</v>
      </c>
      <c r="L170" s="43">
        <v>98.701867294887748</v>
      </c>
      <c r="M170" s="43">
        <v>91.862069313078521</v>
      </c>
      <c r="N170" s="43">
        <v>95.551388346744048</v>
      </c>
      <c r="O170" s="43">
        <v>108.2689346399371</v>
      </c>
      <c r="P170" s="43">
        <v>315.4602692077587</v>
      </c>
    </row>
    <row r="171" spans="1:16" ht="15" x14ac:dyDescent="0.35">
      <c r="A171" s="30" t="s">
        <v>9</v>
      </c>
      <c r="B171" s="46">
        <v>0</v>
      </c>
      <c r="C171" s="46">
        <v>0</v>
      </c>
      <c r="D171" s="46">
        <v>37.690310926075298</v>
      </c>
      <c r="E171" s="46">
        <v>59.07845403970753</v>
      </c>
      <c r="F171" s="46">
        <v>70.900600036428926</v>
      </c>
      <c r="G171" s="46">
        <v>182.57345278137191</v>
      </c>
      <c r="H171" s="46">
        <v>295.15039411025731</v>
      </c>
      <c r="I171" s="46">
        <v>336.46507464767967</v>
      </c>
      <c r="J171" s="46">
        <v>375.89719900289356</v>
      </c>
      <c r="K171" s="46">
        <v>426.14014041139433</v>
      </c>
      <c r="L171" s="46">
        <v>383.53396974611326</v>
      </c>
      <c r="M171" s="46">
        <v>362.01551524043379</v>
      </c>
      <c r="N171" s="46">
        <v>398.34147211735166</v>
      </c>
      <c r="O171" s="46">
        <v>437.63999442196501</v>
      </c>
      <c r="P171" s="46">
        <v>441.67890572002364</v>
      </c>
    </row>
    <row r="172" spans="1:16" ht="15" x14ac:dyDescent="0.35">
      <c r="A172" s="1" t="s">
        <v>10</v>
      </c>
      <c r="B172" s="43">
        <v>0</v>
      </c>
      <c r="C172" s="43">
        <v>0</v>
      </c>
      <c r="D172" s="43">
        <v>0</v>
      </c>
      <c r="E172" s="43">
        <v>442.28667239424351</v>
      </c>
      <c r="F172" s="43">
        <v>456.06322791103372</v>
      </c>
      <c r="G172" s="43">
        <v>538.69928053016611</v>
      </c>
      <c r="H172" s="43">
        <v>615.65764827026646</v>
      </c>
      <c r="I172" s="43">
        <v>809.49719140999093</v>
      </c>
      <c r="J172" s="43">
        <v>883.0130301585117</v>
      </c>
      <c r="K172" s="43">
        <v>952.71041767427198</v>
      </c>
      <c r="L172" s="43">
        <v>1007.0483702582154</v>
      </c>
      <c r="M172" s="43">
        <v>733.04237116709965</v>
      </c>
      <c r="N172" s="43">
        <v>1040.9049230706946</v>
      </c>
      <c r="O172" s="43">
        <v>1372.640191998069</v>
      </c>
      <c r="P172" s="43">
        <v>1562.2188853555424</v>
      </c>
    </row>
    <row r="173" spans="1:16" ht="15" x14ac:dyDescent="0.35">
      <c r="A173" s="30" t="s">
        <v>11</v>
      </c>
      <c r="B173" s="46">
        <v>0</v>
      </c>
      <c r="C173" s="46">
        <v>0</v>
      </c>
      <c r="D173" s="46">
        <v>9.2728934394507903</v>
      </c>
      <c r="E173" s="46">
        <v>12.997383183860276</v>
      </c>
      <c r="F173" s="46">
        <v>17.248355235483164</v>
      </c>
      <c r="G173" s="46">
        <v>16.128322977229164</v>
      </c>
      <c r="H173" s="46">
        <v>14.456811190169539</v>
      </c>
      <c r="I173" s="46">
        <v>77.749666984100472</v>
      </c>
      <c r="J173" s="46">
        <v>67.500077140309472</v>
      </c>
      <c r="K173" s="46">
        <v>72.654809540521271</v>
      </c>
      <c r="L173" s="46">
        <v>5.8730839168271496</v>
      </c>
      <c r="M173" s="46">
        <v>2.6584046538533421</v>
      </c>
      <c r="N173" s="46">
        <v>3.5665596622185518</v>
      </c>
      <c r="O173" s="46">
        <v>6.0065021409932156</v>
      </c>
      <c r="P173" s="46">
        <v>7.0682718545370946</v>
      </c>
    </row>
    <row r="174" spans="1:16" ht="15" x14ac:dyDescent="0.35">
      <c r="A174" s="1" t="s">
        <v>12</v>
      </c>
      <c r="B174" s="43">
        <v>0</v>
      </c>
      <c r="C174" s="43">
        <v>0</v>
      </c>
      <c r="D174" s="43">
        <v>0</v>
      </c>
      <c r="E174" s="43">
        <v>0.31693626973547129</v>
      </c>
      <c r="F174" s="43">
        <v>3.3368654525018244</v>
      </c>
      <c r="G174" s="43">
        <v>12.147778246634072</v>
      </c>
      <c r="H174" s="43">
        <v>17.439943867457441</v>
      </c>
      <c r="I174" s="43">
        <v>18.307639668335703</v>
      </c>
      <c r="J174" s="43">
        <v>20.20439537168836</v>
      </c>
      <c r="K174" s="43">
        <v>23.474064148422087</v>
      </c>
      <c r="L174" s="43">
        <v>21.210203872480886</v>
      </c>
      <c r="M174" s="43">
        <v>24.667584162660066</v>
      </c>
      <c r="N174" s="43">
        <v>31.390690729302765</v>
      </c>
      <c r="O174" s="43">
        <v>58.820231048088147</v>
      </c>
      <c r="P174" s="43">
        <v>75.690298936559543</v>
      </c>
    </row>
    <row r="175" spans="1:16" ht="15" x14ac:dyDescent="0.35">
      <c r="A175" s="30" t="s">
        <v>13</v>
      </c>
      <c r="B175" s="46">
        <v>0</v>
      </c>
      <c r="C175" s="46">
        <v>0</v>
      </c>
      <c r="D175" s="46">
        <v>66.841412913644604</v>
      </c>
      <c r="E175" s="46">
        <v>142.95065707479603</v>
      </c>
      <c r="F175" s="46">
        <v>222.73804421600178</v>
      </c>
      <c r="G175" s="46">
        <v>420.69482481433374</v>
      </c>
      <c r="H175" s="46">
        <v>615.20659875792956</v>
      </c>
      <c r="I175" s="46">
        <v>520.03394832839615</v>
      </c>
      <c r="J175" s="46">
        <v>535.16783533768614</v>
      </c>
      <c r="K175" s="46">
        <v>544.5787509820899</v>
      </c>
      <c r="L175" s="46">
        <v>519.90803684164666</v>
      </c>
      <c r="M175" s="46">
        <v>511.31294811009502</v>
      </c>
      <c r="N175" s="46">
        <v>538.13408291185067</v>
      </c>
      <c r="O175" s="46">
        <v>563.75377316403876</v>
      </c>
      <c r="P175" s="46">
        <v>630.61568907417256</v>
      </c>
    </row>
    <row r="176" spans="1:16" ht="15" x14ac:dyDescent="0.35">
      <c r="A176" s="1" t="s">
        <v>14</v>
      </c>
      <c r="B176" s="43">
        <v>0</v>
      </c>
      <c r="C176" s="43">
        <v>0</v>
      </c>
      <c r="D176" s="43">
        <v>0.31667613221590785</v>
      </c>
      <c r="E176" s="43">
        <v>0.40900771493396393</v>
      </c>
      <c r="F176" s="43">
        <v>0.53866862824627992</v>
      </c>
      <c r="G176" s="43">
        <v>2.0623643668236036</v>
      </c>
      <c r="H176" s="43">
        <v>3.3602692405037082</v>
      </c>
      <c r="I176" s="43">
        <v>4.2431261101967968</v>
      </c>
      <c r="J176" s="43">
        <v>3.8285346564001239</v>
      </c>
      <c r="K176" s="43">
        <v>4.3531044506324941</v>
      </c>
      <c r="L176" s="43">
        <v>5.1389814591377281</v>
      </c>
      <c r="M176" s="43">
        <v>4.3339313210530239</v>
      </c>
      <c r="N176" s="43">
        <v>4.4254232134068898</v>
      </c>
      <c r="O176" s="43">
        <v>6.0199039792840923</v>
      </c>
      <c r="P176" s="43">
        <v>8.0015182318794</v>
      </c>
    </row>
    <row r="177" spans="1:16" ht="15" x14ac:dyDescent="0.35">
      <c r="A177" s="30" t="s">
        <v>15</v>
      </c>
      <c r="B177" s="46">
        <v>0</v>
      </c>
      <c r="C177" s="46">
        <v>0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v>0</v>
      </c>
      <c r="P177" s="46">
        <v>0</v>
      </c>
    </row>
    <row r="178" spans="1:16" ht="15" x14ac:dyDescent="0.35">
      <c r="A178" s="1" t="s">
        <v>16</v>
      </c>
      <c r="B178" s="43">
        <v>0</v>
      </c>
      <c r="C178" s="43">
        <v>0</v>
      </c>
      <c r="D178" s="43">
        <v>34.031491725244621</v>
      </c>
      <c r="E178" s="43">
        <v>73.678371424630996</v>
      </c>
      <c r="F178" s="43">
        <v>72.684978116701117</v>
      </c>
      <c r="G178" s="43">
        <v>75.642597433043449</v>
      </c>
      <c r="H178" s="43">
        <v>78.907482244541143</v>
      </c>
      <c r="I178" s="43">
        <v>85.669523340015147</v>
      </c>
      <c r="J178" s="43">
        <v>90.304128856977201</v>
      </c>
      <c r="K178" s="43">
        <v>100.97880732650887</v>
      </c>
      <c r="L178" s="43">
        <v>130.52781578306355</v>
      </c>
      <c r="M178" s="43">
        <v>138.39977279897184</v>
      </c>
      <c r="N178" s="43">
        <v>121.3312902228022</v>
      </c>
      <c r="O178" s="43">
        <v>63.699150587308353</v>
      </c>
      <c r="P178" s="43">
        <v>67.547147542341719</v>
      </c>
    </row>
    <row r="179" spans="1:16" ht="15" x14ac:dyDescent="0.35">
      <c r="A179" s="30" t="s">
        <v>17</v>
      </c>
      <c r="B179" s="46">
        <v>0</v>
      </c>
      <c r="C179" s="46">
        <v>0</v>
      </c>
      <c r="D179" s="46">
        <v>0</v>
      </c>
      <c r="E179" s="46">
        <v>109.67184685638193</v>
      </c>
      <c r="F179" s="46">
        <v>110.50949353478967</v>
      </c>
      <c r="G179" s="46">
        <v>161.58664752145467</v>
      </c>
      <c r="H179" s="46">
        <v>230.20065545102639</v>
      </c>
      <c r="I179" s="46">
        <v>206.80738204333036</v>
      </c>
      <c r="J179" s="46">
        <v>205.67542485130633</v>
      </c>
      <c r="K179" s="46">
        <v>209.90838942609551</v>
      </c>
      <c r="L179" s="46">
        <v>226.36111101832915</v>
      </c>
      <c r="M179" s="46">
        <v>231.85249429056356</v>
      </c>
      <c r="N179" s="46">
        <v>248.06504377469182</v>
      </c>
      <c r="O179" s="46">
        <v>264.08148831207257</v>
      </c>
      <c r="P179" s="46">
        <v>249.26288917226563</v>
      </c>
    </row>
    <row r="180" spans="1:16" ht="15" x14ac:dyDescent="0.35">
      <c r="A180" s="1" t="s">
        <v>18</v>
      </c>
      <c r="B180" s="43">
        <v>0</v>
      </c>
      <c r="C180" s="43">
        <v>0</v>
      </c>
      <c r="D180" s="43">
        <v>46.847250353797769</v>
      </c>
      <c r="E180" s="43">
        <v>55.352372287903307</v>
      </c>
      <c r="F180" s="43">
        <v>35.513640431562017</v>
      </c>
      <c r="G180" s="43">
        <v>96.567928094690373</v>
      </c>
      <c r="H180" s="43">
        <v>120.32848983172683</v>
      </c>
      <c r="I180" s="43">
        <v>146.75063824158977</v>
      </c>
      <c r="J180" s="43">
        <v>160.17333889670499</v>
      </c>
      <c r="K180" s="43">
        <v>179.07168372715805</v>
      </c>
      <c r="L180" s="43">
        <v>158.18210671234979</v>
      </c>
      <c r="M180" s="43">
        <v>169.40340821556569</v>
      </c>
      <c r="N180" s="43">
        <v>168.55638863495508</v>
      </c>
      <c r="O180" s="43">
        <v>190.73757136839117</v>
      </c>
      <c r="P180" s="43">
        <v>173.17853243431347</v>
      </c>
    </row>
    <row r="181" spans="1:16" ht="15" x14ac:dyDescent="0.35">
      <c r="A181" s="30" t="s">
        <v>19</v>
      </c>
      <c r="B181" s="46">
        <v>0</v>
      </c>
      <c r="C181" s="46">
        <v>0</v>
      </c>
      <c r="D181" s="46">
        <v>103.66711239465863</v>
      </c>
      <c r="E181" s="46">
        <v>111.67055391884465</v>
      </c>
      <c r="F181" s="46">
        <v>114.83966431795575</v>
      </c>
      <c r="G181" s="46">
        <v>121.69533455493614</v>
      </c>
      <c r="H181" s="46">
        <v>149.48519944244583</v>
      </c>
      <c r="I181" s="46">
        <v>165.67825604201374</v>
      </c>
      <c r="J181" s="46">
        <v>172.38701547422923</v>
      </c>
      <c r="K181" s="46">
        <v>188.92335531581969</v>
      </c>
      <c r="L181" s="46">
        <v>200.6180351771844</v>
      </c>
      <c r="M181" s="46">
        <v>129.36655254323901</v>
      </c>
      <c r="N181" s="46">
        <v>206.89189135505111</v>
      </c>
      <c r="O181" s="46">
        <v>233.88822875315876</v>
      </c>
      <c r="P181" s="46">
        <v>251.51558381302669</v>
      </c>
    </row>
    <row r="182" spans="1:16" ht="15" x14ac:dyDescent="0.35">
      <c r="A182" s="1" t="s">
        <v>20</v>
      </c>
      <c r="B182" s="43">
        <v>0</v>
      </c>
      <c r="C182" s="43">
        <v>0</v>
      </c>
      <c r="D182" s="43">
        <v>139.94600470111695</v>
      </c>
      <c r="E182" s="43">
        <v>191.24591931273551</v>
      </c>
      <c r="F182" s="43">
        <v>204.5584219917871</v>
      </c>
      <c r="G182" s="43">
        <v>346.73211335428527</v>
      </c>
      <c r="H182" s="43">
        <v>427.74014776532738</v>
      </c>
      <c r="I182" s="43">
        <v>667.83354484591507</v>
      </c>
      <c r="J182" s="43">
        <v>683.59418388072129</v>
      </c>
      <c r="K182" s="43">
        <v>755.84364793082329</v>
      </c>
      <c r="L182" s="43">
        <v>1127.9368774924751</v>
      </c>
      <c r="M182" s="43">
        <v>418.41452288802469</v>
      </c>
      <c r="N182" s="43">
        <v>752.24586918917873</v>
      </c>
      <c r="O182" s="43">
        <v>1081.5265845698516</v>
      </c>
      <c r="P182" s="43">
        <v>1025.4381282940365</v>
      </c>
    </row>
    <row r="183" spans="1:16" ht="15" x14ac:dyDescent="0.35">
      <c r="A183" s="30" t="s">
        <v>21</v>
      </c>
      <c r="B183" s="46">
        <v>0</v>
      </c>
      <c r="C183" s="46">
        <v>0</v>
      </c>
      <c r="D183" s="46">
        <v>0</v>
      </c>
      <c r="E183" s="46">
        <v>0</v>
      </c>
      <c r="F183" s="46">
        <v>0</v>
      </c>
      <c r="G183" s="46">
        <v>69.774162376558195</v>
      </c>
      <c r="H183" s="46">
        <v>123.05682065647245</v>
      </c>
      <c r="I183" s="46">
        <v>143.15973542172406</v>
      </c>
      <c r="J183" s="46">
        <v>148.15178989151244</v>
      </c>
      <c r="K183" s="46">
        <v>154.61406787062964</v>
      </c>
      <c r="L183" s="46">
        <v>177.87890097221688</v>
      </c>
      <c r="M183" s="46">
        <v>155.21591133668892</v>
      </c>
      <c r="N183" s="46">
        <v>180.73926412468688</v>
      </c>
      <c r="O183" s="46">
        <v>208.1933092691242</v>
      </c>
      <c r="P183" s="46">
        <v>242.43040858623243</v>
      </c>
    </row>
    <row r="184" spans="1:16" ht="15" x14ac:dyDescent="0.35">
      <c r="A184" s="1" t="s">
        <v>22</v>
      </c>
      <c r="B184" s="43">
        <v>0</v>
      </c>
      <c r="C184" s="43">
        <v>0</v>
      </c>
      <c r="D184" s="43">
        <v>0</v>
      </c>
      <c r="E184" s="43">
        <v>114.77954433538059</v>
      </c>
      <c r="F184" s="43">
        <v>118.60230304550487</v>
      </c>
      <c r="G184" s="43">
        <v>193.66907887761639</v>
      </c>
      <c r="H184" s="43">
        <v>262.72867663104165</v>
      </c>
      <c r="I184" s="43">
        <v>198.11327057138476</v>
      </c>
      <c r="J184" s="43">
        <v>271.25871634384225</v>
      </c>
      <c r="K184" s="43">
        <v>218.51531515890647</v>
      </c>
      <c r="L184" s="43">
        <v>233.23427086271968</v>
      </c>
      <c r="M184" s="43">
        <v>250.55677379397977</v>
      </c>
      <c r="N184" s="43">
        <v>252.57430184625989</v>
      </c>
      <c r="O184" s="43">
        <v>256.57128753135959</v>
      </c>
      <c r="P184" s="43">
        <v>320.82131352116022</v>
      </c>
    </row>
    <row r="185" spans="1:16" ht="15" x14ac:dyDescent="0.35">
      <c r="A185" s="28" t="s">
        <v>81</v>
      </c>
      <c r="B185" s="42">
        <v>0</v>
      </c>
      <c r="C185" s="42">
        <v>0</v>
      </c>
      <c r="D185" s="42">
        <v>29.579896751770587</v>
      </c>
      <c r="E185" s="42">
        <v>49.096187423268532</v>
      </c>
      <c r="F185" s="42">
        <v>72.995998654843618</v>
      </c>
      <c r="G185" s="42">
        <v>142.41823453485242</v>
      </c>
      <c r="H185" s="42">
        <v>204.71083770441712</v>
      </c>
      <c r="I185" s="42">
        <v>243.07214424133088</v>
      </c>
      <c r="J185" s="42">
        <v>235.17231044318069</v>
      </c>
      <c r="K185" s="42">
        <v>251.97170997421881</v>
      </c>
      <c r="L185" s="42">
        <v>276.10188711200095</v>
      </c>
      <c r="M185" s="42">
        <v>216.01501141980623</v>
      </c>
      <c r="N185" s="42">
        <v>282.1956591914967</v>
      </c>
      <c r="O185" s="42">
        <v>295.89920268179583</v>
      </c>
      <c r="P185" s="42">
        <v>339.99611634101302</v>
      </c>
    </row>
    <row r="186" spans="1:16" ht="15" x14ac:dyDescent="0.35">
      <c r="A186" s="1" t="s">
        <v>82</v>
      </c>
      <c r="B186" s="43">
        <v>0</v>
      </c>
      <c r="C186" s="43">
        <v>0</v>
      </c>
      <c r="D186" s="43">
        <v>29.579896751770587</v>
      </c>
      <c r="E186" s="43">
        <v>49.096187423268532</v>
      </c>
      <c r="F186" s="43">
        <v>72.995998654843618</v>
      </c>
      <c r="G186" s="43">
        <v>142.41823453485242</v>
      </c>
      <c r="H186" s="43">
        <v>204.71083770441712</v>
      </c>
      <c r="I186" s="43">
        <v>243.07214424133088</v>
      </c>
      <c r="J186" s="43">
        <v>235.17231044318069</v>
      </c>
      <c r="K186" s="43">
        <v>251.97170997421881</v>
      </c>
      <c r="L186" s="43">
        <v>276.10188711200095</v>
      </c>
      <c r="M186" s="43">
        <v>216.01501141980623</v>
      </c>
      <c r="N186" s="43">
        <v>282.1956591914967</v>
      </c>
      <c r="O186" s="43">
        <v>295.89920268179583</v>
      </c>
      <c r="P186" s="43">
        <v>339.99611634101302</v>
      </c>
    </row>
    <row r="187" spans="1:16" ht="15.6" thickBot="1" x14ac:dyDescent="0.4">
      <c r="A187" s="6" t="s">
        <v>62</v>
      </c>
      <c r="B187" s="47">
        <v>0</v>
      </c>
      <c r="C187" s="47">
        <v>0</v>
      </c>
      <c r="D187" s="47">
        <v>488.18471561271161</v>
      </c>
      <c r="E187" s="47">
        <v>1399.5950133098922</v>
      </c>
      <c r="F187" s="47">
        <v>1715.6304446763261</v>
      </c>
      <c r="G187" s="47">
        <v>2726.9454900396472</v>
      </c>
      <c r="H187" s="47">
        <v>3664.7550339928821</v>
      </c>
      <c r="I187" s="47">
        <v>4206.820086069547</v>
      </c>
      <c r="J187" s="47">
        <v>4469.8059197890461</v>
      </c>
      <c r="K187" s="47">
        <v>4991.3284516432559</v>
      </c>
      <c r="L187" s="47">
        <v>5265.5233514258998</v>
      </c>
      <c r="M187" s="47">
        <v>4359.9483319466826</v>
      </c>
      <c r="N187" s="47">
        <v>5361.5440976253531</v>
      </c>
      <c r="O187" s="47">
        <v>6335.0830000898495</v>
      </c>
      <c r="P187" s="47">
        <v>7322.9185429935424</v>
      </c>
    </row>
    <row r="190" spans="1:16" s="41" customFormat="1" ht="15" x14ac:dyDescent="0.35">
      <c r="A190" s="39" t="s">
        <v>65</v>
      </c>
      <c r="B190" s="4">
        <v>2009</v>
      </c>
      <c r="C190" s="4">
        <v>2010</v>
      </c>
      <c r="D190" s="4">
        <v>2011</v>
      </c>
      <c r="E190" s="4">
        <v>2012</v>
      </c>
      <c r="F190" s="4">
        <v>2013</v>
      </c>
      <c r="G190" s="4">
        <v>2014</v>
      </c>
      <c r="H190" s="4">
        <v>2015</v>
      </c>
      <c r="I190" s="4">
        <v>2016</v>
      </c>
      <c r="J190" s="4">
        <v>2017</v>
      </c>
      <c r="K190" s="4">
        <v>2018</v>
      </c>
      <c r="L190" s="40" t="s">
        <v>83</v>
      </c>
      <c r="M190" s="40" t="s">
        <v>84</v>
      </c>
      <c r="N190" s="40" t="s">
        <v>85</v>
      </c>
      <c r="O190" s="40" t="s">
        <v>86</v>
      </c>
      <c r="P190" s="40" t="s">
        <v>87</v>
      </c>
    </row>
    <row r="191" spans="1:16" ht="15" x14ac:dyDescent="0.35">
      <c r="A191" s="28" t="s">
        <v>0</v>
      </c>
      <c r="B191" s="42" t="s">
        <v>66</v>
      </c>
      <c r="C191" s="42" t="s">
        <v>66</v>
      </c>
      <c r="D191" s="42">
        <v>83.059080697067003</v>
      </c>
      <c r="E191" s="42">
        <v>82.859373611446003</v>
      </c>
      <c r="F191" s="42">
        <v>69.072721288683724</v>
      </c>
      <c r="G191" s="42">
        <v>66.197999721539276</v>
      </c>
      <c r="H191" s="42">
        <v>74.55581631351123</v>
      </c>
      <c r="I191" s="42">
        <v>87.677704231234969</v>
      </c>
      <c r="J191" s="42">
        <v>92.001845263579384</v>
      </c>
      <c r="K191" s="42">
        <v>100</v>
      </c>
      <c r="L191" s="42">
        <v>102.18283638040877</v>
      </c>
      <c r="M191" s="42">
        <v>113.6539257058663</v>
      </c>
      <c r="N191" s="42">
        <v>118.97714518496778</v>
      </c>
      <c r="O191" s="42">
        <v>129.29551915994045</v>
      </c>
      <c r="P191" s="42">
        <v>159.28715377332335</v>
      </c>
    </row>
    <row r="192" spans="1:16" ht="15" x14ac:dyDescent="0.35">
      <c r="A192" s="1" t="s">
        <v>1</v>
      </c>
      <c r="B192" s="43" t="s">
        <v>66</v>
      </c>
      <c r="C192" s="43" t="s">
        <v>66</v>
      </c>
      <c r="D192" s="43">
        <v>83.059080697067003</v>
      </c>
      <c r="E192" s="43">
        <v>82.859373611446003</v>
      </c>
      <c r="F192" s="43">
        <v>69.072721288683724</v>
      </c>
      <c r="G192" s="43">
        <v>66.197999721539276</v>
      </c>
      <c r="H192" s="43">
        <v>74.55581631351123</v>
      </c>
      <c r="I192" s="43">
        <v>87.677704231234969</v>
      </c>
      <c r="J192" s="43">
        <v>92.001845263579384</v>
      </c>
      <c r="K192" s="43">
        <v>100</v>
      </c>
      <c r="L192" s="43">
        <v>102.18283638040877</v>
      </c>
      <c r="M192" s="43">
        <v>113.6539257058663</v>
      </c>
      <c r="N192" s="43">
        <v>118.97714518496778</v>
      </c>
      <c r="O192" s="43">
        <v>129.29551915994045</v>
      </c>
      <c r="P192" s="43">
        <v>159.28715377332335</v>
      </c>
    </row>
    <row r="193" spans="1:16" ht="15" x14ac:dyDescent="0.35">
      <c r="A193" s="29" t="s">
        <v>58</v>
      </c>
      <c r="B193" s="44" t="s">
        <v>66</v>
      </c>
      <c r="C193" s="44" t="s">
        <v>66</v>
      </c>
      <c r="D193" s="44" t="s">
        <v>66</v>
      </c>
      <c r="E193" s="44" t="s">
        <v>66</v>
      </c>
      <c r="F193" s="44">
        <v>69.241787019686001</v>
      </c>
      <c r="G193" s="44">
        <v>63.917846644933007</v>
      </c>
      <c r="H193" s="44">
        <v>70.412402137525007</v>
      </c>
      <c r="I193" s="44">
        <v>85.483047332746992</v>
      </c>
      <c r="J193" s="44">
        <v>89.783540107635005</v>
      </c>
      <c r="K193" s="44">
        <v>100</v>
      </c>
      <c r="L193" s="44">
        <v>102.928071828542</v>
      </c>
      <c r="M193" s="44">
        <v>117.046129773149</v>
      </c>
      <c r="N193" s="44">
        <v>120.072284821593</v>
      </c>
      <c r="O193" s="44">
        <v>130.43483023581601</v>
      </c>
      <c r="P193" s="44">
        <v>166.09411016830899</v>
      </c>
    </row>
    <row r="194" spans="1:16" ht="15" x14ac:dyDescent="0.35">
      <c r="A194" s="2" t="s">
        <v>59</v>
      </c>
      <c r="B194" s="45" t="s">
        <v>66</v>
      </c>
      <c r="C194" s="45" t="s">
        <v>66</v>
      </c>
      <c r="D194" s="45" t="s">
        <v>66</v>
      </c>
      <c r="E194" s="45" t="s">
        <v>66</v>
      </c>
      <c r="F194" s="45">
        <v>67.158477622641996</v>
      </c>
      <c r="G194" s="45">
        <v>77.976790906239998</v>
      </c>
      <c r="H194" s="45">
        <v>97.767919512278993</v>
      </c>
      <c r="I194" s="45">
        <v>102.83453418568899</v>
      </c>
      <c r="J194" s="45">
        <v>101.944646972649</v>
      </c>
      <c r="K194" s="45">
        <v>100</v>
      </c>
      <c r="L194" s="45">
        <v>100.506914641859</v>
      </c>
      <c r="M194" s="45">
        <v>100.98876030092099</v>
      </c>
      <c r="N194" s="45">
        <v>114.187570693346</v>
      </c>
      <c r="O194" s="45">
        <v>123.07435023903498</v>
      </c>
      <c r="P194" s="45">
        <v>128.13969272030502</v>
      </c>
    </row>
    <row r="195" spans="1:16" ht="15" x14ac:dyDescent="0.35">
      <c r="A195" s="29" t="s">
        <v>60</v>
      </c>
      <c r="B195" s="44" t="s">
        <v>66</v>
      </c>
      <c r="C195" s="44" t="s">
        <v>66</v>
      </c>
      <c r="D195" s="44" t="s">
        <v>66</v>
      </c>
      <c r="E195" s="44" t="s">
        <v>66</v>
      </c>
      <c r="F195" s="44" t="s">
        <v>66</v>
      </c>
      <c r="G195" s="44" t="s">
        <v>66</v>
      </c>
      <c r="H195" s="44" t="s">
        <v>66</v>
      </c>
      <c r="I195" s="44" t="s">
        <v>66</v>
      </c>
      <c r="J195" s="44" t="s">
        <v>66</v>
      </c>
      <c r="K195" s="44" t="s">
        <v>66</v>
      </c>
      <c r="L195" s="44" t="s">
        <v>66</v>
      </c>
      <c r="M195" s="44" t="s">
        <v>66</v>
      </c>
      <c r="N195" s="44" t="s">
        <v>66</v>
      </c>
      <c r="O195" s="44" t="s">
        <v>66</v>
      </c>
      <c r="P195" s="44" t="s">
        <v>66</v>
      </c>
    </row>
    <row r="196" spans="1:16" ht="15" x14ac:dyDescent="0.35">
      <c r="A196" s="2" t="s">
        <v>61</v>
      </c>
      <c r="B196" s="45" t="s">
        <v>66</v>
      </c>
      <c r="C196" s="45" t="s">
        <v>66</v>
      </c>
      <c r="D196" s="45">
        <v>83.059080697067003</v>
      </c>
      <c r="E196" s="45">
        <v>82.859373611446003</v>
      </c>
      <c r="F196" s="45">
        <v>83.342715702603982</v>
      </c>
      <c r="G196" s="45">
        <v>88.292805726026998</v>
      </c>
      <c r="H196" s="45">
        <v>90.262662201758019</v>
      </c>
      <c r="I196" s="45">
        <v>94.640775137700004</v>
      </c>
      <c r="J196" s="45">
        <v>97.849291904460017</v>
      </c>
      <c r="K196" s="45">
        <v>100</v>
      </c>
      <c r="L196" s="45">
        <v>101.90593164332799</v>
      </c>
      <c r="M196" s="45">
        <v>105.52808588355802</v>
      </c>
      <c r="N196" s="45">
        <v>113.541324846916</v>
      </c>
      <c r="O196" s="45">
        <v>125.48878282779302</v>
      </c>
      <c r="P196" s="45">
        <v>132.386803685166</v>
      </c>
    </row>
    <row r="197" spans="1:16" ht="15" x14ac:dyDescent="0.35">
      <c r="A197" s="28" t="s">
        <v>2</v>
      </c>
      <c r="B197" s="42" t="s">
        <v>66</v>
      </c>
      <c r="C197" s="42" t="s">
        <v>66</v>
      </c>
      <c r="D197" s="42">
        <v>64.515399843621807</v>
      </c>
      <c r="E197" s="42">
        <v>64.471982266456322</v>
      </c>
      <c r="F197" s="42">
        <v>67.812838031664299</v>
      </c>
      <c r="G197" s="42">
        <v>72.6141557476912</v>
      </c>
      <c r="H197" s="42">
        <v>75.759373947697867</v>
      </c>
      <c r="I197" s="42">
        <v>80.950762623681015</v>
      </c>
      <c r="J197" s="42">
        <v>90.519826705368828</v>
      </c>
      <c r="K197" s="42">
        <v>100</v>
      </c>
      <c r="L197" s="42">
        <v>104.96387054130014</v>
      </c>
      <c r="M197" s="42">
        <v>106.1667245394593</v>
      </c>
      <c r="N197" s="42">
        <v>120.78268144591358</v>
      </c>
      <c r="O197" s="42">
        <v>146.78986894254584</v>
      </c>
      <c r="P197" s="42">
        <v>145.53794627444688</v>
      </c>
    </row>
    <row r="198" spans="1:16" ht="15" x14ac:dyDescent="0.35">
      <c r="A198" s="1" t="s">
        <v>3</v>
      </c>
      <c r="B198" s="43" t="s">
        <v>66</v>
      </c>
      <c r="C198" s="43" t="s">
        <v>66</v>
      </c>
      <c r="D198" s="43" t="s">
        <v>66</v>
      </c>
      <c r="E198" s="43" t="s">
        <v>66</v>
      </c>
      <c r="F198" s="43" t="s">
        <v>66</v>
      </c>
      <c r="G198" s="43" t="s">
        <v>66</v>
      </c>
      <c r="H198" s="43" t="s">
        <v>66</v>
      </c>
      <c r="I198" s="43" t="s">
        <v>66</v>
      </c>
      <c r="J198" s="43" t="s">
        <v>66</v>
      </c>
      <c r="K198" s="43" t="s">
        <v>66</v>
      </c>
      <c r="L198" s="43" t="s">
        <v>66</v>
      </c>
      <c r="M198" s="43" t="s">
        <v>66</v>
      </c>
      <c r="N198" s="43" t="s">
        <v>66</v>
      </c>
      <c r="O198" s="43" t="s">
        <v>66</v>
      </c>
      <c r="P198" s="43" t="s">
        <v>66</v>
      </c>
    </row>
    <row r="199" spans="1:16" ht="15" x14ac:dyDescent="0.35">
      <c r="A199" s="30" t="s">
        <v>4</v>
      </c>
      <c r="B199" s="46" t="s">
        <v>66</v>
      </c>
      <c r="C199" s="46" t="s">
        <v>66</v>
      </c>
      <c r="D199" s="46">
        <v>56.320588070814004</v>
      </c>
      <c r="E199" s="46">
        <v>55.421605651267015</v>
      </c>
      <c r="F199" s="46">
        <v>60.015700623647007</v>
      </c>
      <c r="G199" s="46">
        <v>63.428846626731008</v>
      </c>
      <c r="H199" s="46">
        <v>57.377905769620995</v>
      </c>
      <c r="I199" s="46">
        <v>60.428935540543009</v>
      </c>
      <c r="J199" s="46">
        <v>83.202543988775986</v>
      </c>
      <c r="K199" s="46">
        <v>100</v>
      </c>
      <c r="L199" s="46">
        <v>111.11782577581899</v>
      </c>
      <c r="M199" s="46">
        <v>103.98925192246099</v>
      </c>
      <c r="N199" s="46">
        <v>138.51142492754204</v>
      </c>
      <c r="O199" s="46">
        <v>198.96726016003504</v>
      </c>
      <c r="P199" s="46">
        <v>237.56609296108704</v>
      </c>
    </row>
    <row r="200" spans="1:16" ht="15" x14ac:dyDescent="0.35">
      <c r="A200" s="30" t="s">
        <v>5</v>
      </c>
      <c r="B200" s="46" t="s">
        <v>66</v>
      </c>
      <c r="C200" s="46" t="s">
        <v>66</v>
      </c>
      <c r="D200" s="46">
        <v>72.496018292282997</v>
      </c>
      <c r="E200" s="46">
        <v>75.368796896466989</v>
      </c>
      <c r="F200" s="46">
        <v>74.632578165476986</v>
      </c>
      <c r="G200" s="46">
        <v>76.48839311686902</v>
      </c>
      <c r="H200" s="46">
        <v>79.207366721398003</v>
      </c>
      <c r="I200" s="46">
        <v>84.842041514727001</v>
      </c>
      <c r="J200" s="46">
        <v>93.579899586398994</v>
      </c>
      <c r="K200" s="46">
        <v>100</v>
      </c>
      <c r="L200" s="46">
        <v>102.43657382557898</v>
      </c>
      <c r="M200" s="46">
        <v>105.90952263753802</v>
      </c>
      <c r="N200" s="46">
        <v>114.787468026238</v>
      </c>
      <c r="O200" s="46">
        <v>129.480211051547</v>
      </c>
      <c r="P200" s="46">
        <v>133.02467784672999</v>
      </c>
    </row>
    <row r="201" spans="1:16" ht="15" x14ac:dyDescent="0.35">
      <c r="A201" s="1" t="s">
        <v>6</v>
      </c>
      <c r="B201" s="43" t="s">
        <v>66</v>
      </c>
      <c r="C201" s="43" t="s">
        <v>66</v>
      </c>
      <c r="D201" s="43" t="s">
        <v>66</v>
      </c>
      <c r="E201" s="43" t="s">
        <v>66</v>
      </c>
      <c r="F201" s="43" t="s">
        <v>66</v>
      </c>
      <c r="G201" s="43">
        <v>74.88277258165617</v>
      </c>
      <c r="H201" s="43">
        <v>79.069905292438534</v>
      </c>
      <c r="I201" s="43">
        <v>84.894223629935723</v>
      </c>
      <c r="J201" s="43">
        <v>91.304913863362785</v>
      </c>
      <c r="K201" s="43">
        <v>100</v>
      </c>
      <c r="L201" s="43">
        <v>102.92245443738553</v>
      </c>
      <c r="M201" s="43">
        <v>108.26145568424157</v>
      </c>
      <c r="N201" s="43">
        <v>116.52703644687175</v>
      </c>
      <c r="O201" s="43">
        <v>130.76454351720602</v>
      </c>
      <c r="P201" s="43">
        <v>137.86992767417553</v>
      </c>
    </row>
    <row r="202" spans="1:16" ht="15" x14ac:dyDescent="0.35">
      <c r="A202" s="29" t="s">
        <v>24</v>
      </c>
      <c r="B202" s="44" t="s">
        <v>66</v>
      </c>
      <c r="C202" s="44" t="s">
        <v>66</v>
      </c>
      <c r="D202" s="44" t="s">
        <v>66</v>
      </c>
      <c r="E202" s="44" t="s">
        <v>66</v>
      </c>
      <c r="F202" s="44" t="s">
        <v>66</v>
      </c>
      <c r="G202" s="44">
        <v>68.267686611295005</v>
      </c>
      <c r="H202" s="44">
        <v>73.899327262932999</v>
      </c>
      <c r="I202" s="44">
        <v>82.178343136581006</v>
      </c>
      <c r="J202" s="44">
        <v>90.563101650565997</v>
      </c>
      <c r="K202" s="44">
        <v>100</v>
      </c>
      <c r="L202" s="44">
        <v>102.73858192501102</v>
      </c>
      <c r="M202" s="44">
        <v>109.08222486572198</v>
      </c>
      <c r="N202" s="44">
        <v>119.11369512906001</v>
      </c>
      <c r="O202" s="44">
        <v>134.00409519182196</v>
      </c>
      <c r="P202" s="44">
        <v>148.16656772027901</v>
      </c>
    </row>
    <row r="203" spans="1:16" ht="15" x14ac:dyDescent="0.35">
      <c r="A203" s="2" t="s">
        <v>25</v>
      </c>
      <c r="B203" s="45" t="s">
        <v>66</v>
      </c>
      <c r="C203" s="45" t="s">
        <v>66</v>
      </c>
      <c r="D203" s="45" t="s">
        <v>66</v>
      </c>
      <c r="E203" s="45" t="s">
        <v>66</v>
      </c>
      <c r="F203" s="45" t="s">
        <v>66</v>
      </c>
      <c r="G203" s="45">
        <v>99.865687241752994</v>
      </c>
      <c r="H203" s="45">
        <v>99.36338431606498</v>
      </c>
      <c r="I203" s="45">
        <v>96.139516553196003</v>
      </c>
      <c r="J203" s="45">
        <v>97.234169933494002</v>
      </c>
      <c r="K203" s="45">
        <v>100</v>
      </c>
      <c r="L203" s="45">
        <v>102.41130789935302</v>
      </c>
      <c r="M203" s="45">
        <v>103.92127139163998</v>
      </c>
      <c r="N203" s="45">
        <v>106.00410078712702</v>
      </c>
      <c r="O203" s="45">
        <v>113.863631599109</v>
      </c>
      <c r="P203" s="45">
        <v>122.49001459278099</v>
      </c>
    </row>
    <row r="204" spans="1:16" ht="15" x14ac:dyDescent="0.35">
      <c r="A204" s="29" t="s">
        <v>26</v>
      </c>
      <c r="B204" s="44" t="s">
        <v>66</v>
      </c>
      <c r="C204" s="44" t="s">
        <v>66</v>
      </c>
      <c r="D204" s="44" t="s">
        <v>66</v>
      </c>
      <c r="E204" s="44" t="s">
        <v>66</v>
      </c>
      <c r="F204" s="44" t="s">
        <v>66</v>
      </c>
      <c r="G204" s="44">
        <v>71.703376673782003</v>
      </c>
      <c r="H204" s="44">
        <v>74.798231917840994</v>
      </c>
      <c r="I204" s="44">
        <v>78.544461402522018</v>
      </c>
      <c r="J204" s="44">
        <v>93.473579592513005</v>
      </c>
      <c r="K204" s="44">
        <v>100</v>
      </c>
      <c r="L204" s="44">
        <v>106.49283704546902</v>
      </c>
      <c r="M204" s="44">
        <v>108.277606205773</v>
      </c>
      <c r="N204" s="44">
        <v>113.72725454909001</v>
      </c>
      <c r="O204" s="44">
        <v>121.50283020995398</v>
      </c>
      <c r="P204" s="44">
        <v>121.84095089854299</v>
      </c>
    </row>
    <row r="205" spans="1:16" ht="15" x14ac:dyDescent="0.35">
      <c r="A205" s="2" t="s">
        <v>27</v>
      </c>
      <c r="B205" s="45" t="s">
        <v>66</v>
      </c>
      <c r="C205" s="45" t="s">
        <v>66</v>
      </c>
      <c r="D205" s="45" t="s">
        <v>66</v>
      </c>
      <c r="E205" s="45" t="s">
        <v>66</v>
      </c>
      <c r="F205" s="45" t="s">
        <v>66</v>
      </c>
      <c r="G205" s="45">
        <v>72.172650730669005</v>
      </c>
      <c r="H205" s="45">
        <v>77.407266387446995</v>
      </c>
      <c r="I205" s="45">
        <v>85.947668567595002</v>
      </c>
      <c r="J205" s="45">
        <v>91.628607360339004</v>
      </c>
      <c r="K205" s="45">
        <v>100</v>
      </c>
      <c r="L205" s="45">
        <v>105.40703630418599</v>
      </c>
      <c r="M205" s="45">
        <v>112.16130439957199</v>
      </c>
      <c r="N205" s="45">
        <v>113.21992211518798</v>
      </c>
      <c r="O205" s="45">
        <v>123.164766424818</v>
      </c>
      <c r="P205" s="45">
        <v>127.66463404277</v>
      </c>
    </row>
    <row r="206" spans="1:16" ht="15" x14ac:dyDescent="0.35">
      <c r="A206" s="29" t="s">
        <v>28</v>
      </c>
      <c r="B206" s="44" t="s">
        <v>66</v>
      </c>
      <c r="C206" s="44" t="s">
        <v>66</v>
      </c>
      <c r="D206" s="44" t="s">
        <v>66</v>
      </c>
      <c r="E206" s="44" t="s">
        <v>66</v>
      </c>
      <c r="F206" s="44" t="s">
        <v>66</v>
      </c>
      <c r="G206" s="44">
        <v>59.620136832430994</v>
      </c>
      <c r="H206" s="44">
        <v>70.225420679436994</v>
      </c>
      <c r="I206" s="44">
        <v>79.524264004111004</v>
      </c>
      <c r="J206" s="44">
        <v>90.593322712231995</v>
      </c>
      <c r="K206" s="44">
        <v>100</v>
      </c>
      <c r="L206" s="44">
        <v>105.28371831118099</v>
      </c>
      <c r="M206" s="44">
        <v>110.26376301907202</v>
      </c>
      <c r="N206" s="44">
        <v>117.05286816771401</v>
      </c>
      <c r="O206" s="44">
        <v>129.80225771179499</v>
      </c>
      <c r="P206" s="44">
        <v>134.68718664167096</v>
      </c>
    </row>
    <row r="207" spans="1:16" ht="15" x14ac:dyDescent="0.35">
      <c r="A207" s="2" t="s">
        <v>29</v>
      </c>
      <c r="B207" s="45" t="s">
        <v>66</v>
      </c>
      <c r="C207" s="45" t="s">
        <v>66</v>
      </c>
      <c r="D207" s="45" t="s">
        <v>66</v>
      </c>
      <c r="E207" s="45" t="s">
        <v>66</v>
      </c>
      <c r="F207" s="45" t="s">
        <v>66</v>
      </c>
      <c r="G207" s="45">
        <v>79.378786603837</v>
      </c>
      <c r="H207" s="45">
        <v>83.190776526605987</v>
      </c>
      <c r="I207" s="45">
        <v>88.353255263636996</v>
      </c>
      <c r="J207" s="45">
        <v>90.455988256362005</v>
      </c>
      <c r="K207" s="45">
        <v>100</v>
      </c>
      <c r="L207" s="45">
        <v>108.025675648168</v>
      </c>
      <c r="M207" s="45">
        <v>114.71674802262601</v>
      </c>
      <c r="N207" s="45">
        <v>122.52015888596401</v>
      </c>
      <c r="O207" s="45">
        <v>134.63057148892599</v>
      </c>
      <c r="P207" s="45">
        <v>134.080608891195</v>
      </c>
    </row>
    <row r="208" spans="1:16" ht="15" x14ac:dyDescent="0.35">
      <c r="A208" s="29" t="s">
        <v>30</v>
      </c>
      <c r="B208" s="44" t="s">
        <v>66</v>
      </c>
      <c r="C208" s="44" t="s">
        <v>66</v>
      </c>
      <c r="D208" s="44" t="s">
        <v>66</v>
      </c>
      <c r="E208" s="44" t="s">
        <v>66</v>
      </c>
      <c r="F208" s="44" t="s">
        <v>66</v>
      </c>
      <c r="G208" s="44" t="s">
        <v>66</v>
      </c>
      <c r="H208" s="44" t="s">
        <v>66</v>
      </c>
      <c r="I208" s="44" t="s">
        <v>66</v>
      </c>
      <c r="J208" s="44" t="s">
        <v>66</v>
      </c>
      <c r="K208" s="44" t="s">
        <v>66</v>
      </c>
      <c r="L208" s="44">
        <v>107.79546655140999</v>
      </c>
      <c r="M208" s="44">
        <v>119.00185466194601</v>
      </c>
      <c r="N208" s="44">
        <v>129.93887667107001</v>
      </c>
      <c r="O208" s="44">
        <v>155.00709358641899</v>
      </c>
      <c r="P208" s="44">
        <v>160.50773917411601</v>
      </c>
    </row>
    <row r="209" spans="1:16" ht="15" x14ac:dyDescent="0.35">
      <c r="A209" s="2" t="s">
        <v>31</v>
      </c>
      <c r="B209" s="45" t="s">
        <v>66</v>
      </c>
      <c r="C209" s="45" t="s">
        <v>66</v>
      </c>
      <c r="D209" s="45" t="s">
        <v>66</v>
      </c>
      <c r="E209" s="45" t="s">
        <v>66</v>
      </c>
      <c r="F209" s="45" t="s">
        <v>66</v>
      </c>
      <c r="G209" s="45">
        <v>67.489114658926013</v>
      </c>
      <c r="H209" s="45">
        <v>71.668191930524998</v>
      </c>
      <c r="I209" s="45">
        <v>75.486009664007</v>
      </c>
      <c r="J209" s="45">
        <v>89.338934390573996</v>
      </c>
      <c r="K209" s="45">
        <v>100</v>
      </c>
      <c r="L209" s="45">
        <v>103.53160556929799</v>
      </c>
      <c r="M209" s="45">
        <v>108.83147182011901</v>
      </c>
      <c r="N209" s="45">
        <v>120.40339326660998</v>
      </c>
      <c r="O209" s="45">
        <v>134.08971616455699</v>
      </c>
      <c r="P209" s="45">
        <v>146.264038946065</v>
      </c>
    </row>
    <row r="210" spans="1:16" ht="15" x14ac:dyDescent="0.35">
      <c r="A210" s="29" t="s">
        <v>32</v>
      </c>
      <c r="B210" s="44" t="s">
        <v>66</v>
      </c>
      <c r="C210" s="44" t="s">
        <v>66</v>
      </c>
      <c r="D210" s="44" t="s">
        <v>66</v>
      </c>
      <c r="E210" s="44" t="s">
        <v>66</v>
      </c>
      <c r="F210" s="44" t="s">
        <v>66</v>
      </c>
      <c r="G210" s="44">
        <v>49.246865029308999</v>
      </c>
      <c r="H210" s="44">
        <v>60.818791165893003</v>
      </c>
      <c r="I210" s="44">
        <v>70.596901596799995</v>
      </c>
      <c r="J210" s="44">
        <v>77.080211970874018</v>
      </c>
      <c r="K210" s="44">
        <v>100</v>
      </c>
      <c r="L210" s="44">
        <v>100.821567966077</v>
      </c>
      <c r="M210" s="44">
        <v>107.597787074503</v>
      </c>
      <c r="N210" s="44">
        <v>124.90940349153701</v>
      </c>
      <c r="O210" s="44">
        <v>145.06263513178999</v>
      </c>
      <c r="P210" s="44">
        <v>144.860004939681</v>
      </c>
    </row>
    <row r="211" spans="1:16" ht="15" x14ac:dyDescent="0.35">
      <c r="A211" s="2" t="s">
        <v>33</v>
      </c>
      <c r="B211" s="45" t="s">
        <v>66</v>
      </c>
      <c r="C211" s="45" t="s">
        <v>66</v>
      </c>
      <c r="D211" s="45" t="s">
        <v>66</v>
      </c>
      <c r="E211" s="45" t="s">
        <v>66</v>
      </c>
      <c r="F211" s="45" t="s">
        <v>66</v>
      </c>
      <c r="G211" s="45" t="s">
        <v>66</v>
      </c>
      <c r="H211" s="45" t="s">
        <v>66</v>
      </c>
      <c r="I211" s="45" t="s">
        <v>66</v>
      </c>
      <c r="J211" s="45" t="s">
        <v>66</v>
      </c>
      <c r="K211" s="45" t="s">
        <v>66</v>
      </c>
      <c r="L211" s="45" t="s">
        <v>66</v>
      </c>
      <c r="M211" s="45" t="s">
        <v>66</v>
      </c>
      <c r="N211" s="45" t="s">
        <v>66</v>
      </c>
      <c r="O211" s="45" t="s">
        <v>66</v>
      </c>
      <c r="P211" s="45" t="s">
        <v>66</v>
      </c>
    </row>
    <row r="212" spans="1:16" ht="15" x14ac:dyDescent="0.35">
      <c r="A212" s="29" t="s">
        <v>34</v>
      </c>
      <c r="B212" s="44" t="s">
        <v>66</v>
      </c>
      <c r="C212" s="44" t="s">
        <v>66</v>
      </c>
      <c r="D212" s="44" t="s">
        <v>66</v>
      </c>
      <c r="E212" s="44" t="s">
        <v>66</v>
      </c>
      <c r="F212" s="44" t="s">
        <v>66</v>
      </c>
      <c r="G212" s="44">
        <v>69.174196887066998</v>
      </c>
      <c r="H212" s="44">
        <v>75.893890118699986</v>
      </c>
      <c r="I212" s="44">
        <v>82.164452669172988</v>
      </c>
      <c r="J212" s="44">
        <v>90.981091882344998</v>
      </c>
      <c r="K212" s="44">
        <v>100</v>
      </c>
      <c r="L212" s="44">
        <v>103.966473168401</v>
      </c>
      <c r="M212" s="44">
        <v>106.216093369696</v>
      </c>
      <c r="N212" s="44">
        <v>110.801460832846</v>
      </c>
      <c r="O212" s="44">
        <v>120.593009263146</v>
      </c>
      <c r="P212" s="44">
        <v>128.45107769233701</v>
      </c>
    </row>
    <row r="213" spans="1:16" ht="15" x14ac:dyDescent="0.35">
      <c r="A213" s="2" t="s">
        <v>35</v>
      </c>
      <c r="B213" s="45" t="s">
        <v>66</v>
      </c>
      <c r="C213" s="45" t="s">
        <v>66</v>
      </c>
      <c r="D213" s="45" t="s">
        <v>66</v>
      </c>
      <c r="E213" s="45" t="s">
        <v>66</v>
      </c>
      <c r="F213" s="45" t="s">
        <v>66</v>
      </c>
      <c r="G213" s="45">
        <v>63.414055843017003</v>
      </c>
      <c r="H213" s="45">
        <v>71.274001258525004</v>
      </c>
      <c r="I213" s="45">
        <v>77.709828986321</v>
      </c>
      <c r="J213" s="45">
        <v>85.784675229952995</v>
      </c>
      <c r="K213" s="45">
        <v>100</v>
      </c>
      <c r="L213" s="45">
        <v>100.32737730999899</v>
      </c>
      <c r="M213" s="45">
        <v>109.57003959012599</v>
      </c>
      <c r="N213" s="45">
        <v>114.261499991609</v>
      </c>
      <c r="O213" s="45">
        <v>134.61130773791302</v>
      </c>
      <c r="P213" s="45">
        <v>134.23628457766699</v>
      </c>
    </row>
    <row r="214" spans="1:16" ht="15" x14ac:dyDescent="0.35">
      <c r="A214" s="28" t="s">
        <v>7</v>
      </c>
      <c r="B214" s="42" t="s">
        <v>66</v>
      </c>
      <c r="C214" s="42" t="s">
        <v>66</v>
      </c>
      <c r="D214" s="42">
        <v>75.161082595074788</v>
      </c>
      <c r="E214" s="42">
        <v>82.032788827181122</v>
      </c>
      <c r="F214" s="42">
        <v>83.266428266817911</v>
      </c>
      <c r="G214" s="42">
        <v>87.858928483817593</v>
      </c>
      <c r="H214" s="42">
        <v>90.783120104464402</v>
      </c>
      <c r="I214" s="42">
        <v>95.756812387277506</v>
      </c>
      <c r="J214" s="42">
        <v>97.832876099988624</v>
      </c>
      <c r="K214" s="42">
        <v>100</v>
      </c>
      <c r="L214" s="42">
        <v>106.19689781588903</v>
      </c>
      <c r="M214" s="42">
        <v>110.07001696084127</v>
      </c>
      <c r="N214" s="42">
        <v>113.33184271730086</v>
      </c>
      <c r="O214" s="42">
        <v>122.32231965925295</v>
      </c>
      <c r="P214" s="42">
        <v>125.81289949135606</v>
      </c>
    </row>
    <row r="215" spans="1:16" ht="15" x14ac:dyDescent="0.35">
      <c r="A215" s="1" t="s">
        <v>8</v>
      </c>
      <c r="B215" s="43" t="s">
        <v>66</v>
      </c>
      <c r="C215" s="43" t="s">
        <v>66</v>
      </c>
      <c r="D215" s="43">
        <v>72.446944408910994</v>
      </c>
      <c r="E215" s="43">
        <v>76.799137981372994</v>
      </c>
      <c r="F215" s="43">
        <v>77.577824535415004</v>
      </c>
      <c r="G215" s="43">
        <v>78.987176991110005</v>
      </c>
      <c r="H215" s="43">
        <v>84.936628137642003</v>
      </c>
      <c r="I215" s="43">
        <v>91.739197516955997</v>
      </c>
      <c r="J215" s="43">
        <v>96.90186489637199</v>
      </c>
      <c r="K215" s="43">
        <v>100</v>
      </c>
      <c r="L215" s="43">
        <v>103.26091081357301</v>
      </c>
      <c r="M215" s="43">
        <v>108.50075065011902</v>
      </c>
      <c r="N215" s="43">
        <v>112.681220641872</v>
      </c>
      <c r="O215" s="43">
        <v>121.955176669336</v>
      </c>
      <c r="P215" s="43">
        <v>118.75186959436202</v>
      </c>
    </row>
    <row r="216" spans="1:16" ht="15" x14ac:dyDescent="0.35">
      <c r="A216" s="30" t="s">
        <v>9</v>
      </c>
      <c r="B216" s="46" t="s">
        <v>66</v>
      </c>
      <c r="C216" s="46" t="s">
        <v>66</v>
      </c>
      <c r="D216" s="46">
        <v>65.094161469949</v>
      </c>
      <c r="E216" s="46">
        <v>72.157355244959007</v>
      </c>
      <c r="F216" s="46">
        <v>71.628779878941003</v>
      </c>
      <c r="G216" s="46">
        <v>74.204306317416993</v>
      </c>
      <c r="H216" s="46">
        <v>78.621277228750003</v>
      </c>
      <c r="I216" s="46">
        <v>89.615247080659017</v>
      </c>
      <c r="J216" s="46">
        <v>96.89129410733301</v>
      </c>
      <c r="K216" s="46">
        <v>100</v>
      </c>
      <c r="L216" s="46">
        <v>101.804671037083</v>
      </c>
      <c r="M216" s="46">
        <v>105.95624322100699</v>
      </c>
      <c r="N216" s="46">
        <v>110.41429019751502</v>
      </c>
      <c r="O216" s="46">
        <v>118.275419460807</v>
      </c>
      <c r="P216" s="46">
        <v>112.82020558406198</v>
      </c>
    </row>
    <row r="217" spans="1:16" ht="15" x14ac:dyDescent="0.35">
      <c r="A217" s="1" t="s">
        <v>10</v>
      </c>
      <c r="B217" s="43" t="s">
        <v>66</v>
      </c>
      <c r="C217" s="43" t="s">
        <v>66</v>
      </c>
      <c r="D217" s="43" t="s">
        <v>66</v>
      </c>
      <c r="E217" s="43">
        <v>85.298392257602998</v>
      </c>
      <c r="F217" s="43">
        <v>83.264681498601988</v>
      </c>
      <c r="G217" s="43">
        <v>90.525403969630005</v>
      </c>
      <c r="H217" s="43">
        <v>94.529754881855013</v>
      </c>
      <c r="I217" s="43">
        <v>98.275014203910004</v>
      </c>
      <c r="J217" s="43">
        <v>97.784944552198994</v>
      </c>
      <c r="K217" s="43">
        <v>100</v>
      </c>
      <c r="L217" s="43">
        <v>109.312077083403</v>
      </c>
      <c r="M217" s="43">
        <v>113.79124538751202</v>
      </c>
      <c r="N217" s="43">
        <v>121.6109302032</v>
      </c>
      <c r="O217" s="43">
        <v>135.63353354968501</v>
      </c>
      <c r="P217" s="43">
        <v>143.44054141572499</v>
      </c>
    </row>
    <row r="218" spans="1:16" ht="15" x14ac:dyDescent="0.35">
      <c r="A218" s="30" t="s">
        <v>11</v>
      </c>
      <c r="B218" s="46" t="s">
        <v>66</v>
      </c>
      <c r="C218" s="46" t="s">
        <v>66</v>
      </c>
      <c r="D218" s="46">
        <v>151.08190216737401</v>
      </c>
      <c r="E218" s="46">
        <v>141.04108213564101</v>
      </c>
      <c r="F218" s="46">
        <v>143.48836810531301</v>
      </c>
      <c r="G218" s="46">
        <v>141.03164287958202</v>
      </c>
      <c r="H218" s="46">
        <v>126.769730999082</v>
      </c>
      <c r="I218" s="46">
        <v>104.276016799716</v>
      </c>
      <c r="J218" s="46">
        <v>100.42241227382401</v>
      </c>
      <c r="K218" s="46">
        <v>100</v>
      </c>
      <c r="L218" s="46">
        <v>101.92864213743999</v>
      </c>
      <c r="M218" s="46">
        <v>98.749602898342019</v>
      </c>
      <c r="N218" s="46">
        <v>100.060684248074</v>
      </c>
      <c r="O218" s="46">
        <v>99.152665255138004</v>
      </c>
      <c r="P218" s="46">
        <v>99.258797242990994</v>
      </c>
    </row>
    <row r="219" spans="1:16" ht="15" x14ac:dyDescent="0.35">
      <c r="A219" s="1" t="s">
        <v>12</v>
      </c>
      <c r="B219" s="43" t="s">
        <v>66</v>
      </c>
      <c r="C219" s="43" t="s">
        <v>66</v>
      </c>
      <c r="D219" s="43" t="s">
        <v>66</v>
      </c>
      <c r="E219" s="43">
        <v>90.263557898604006</v>
      </c>
      <c r="F219" s="43">
        <v>90.042791886781998</v>
      </c>
      <c r="G219" s="43">
        <v>92.468292811248006</v>
      </c>
      <c r="H219" s="43">
        <v>88.552608611794</v>
      </c>
      <c r="I219" s="43">
        <v>92.093191641264994</v>
      </c>
      <c r="J219" s="43">
        <v>95.261367257675985</v>
      </c>
      <c r="K219" s="43">
        <v>100.00000000000003</v>
      </c>
      <c r="L219" s="43">
        <v>103.340922906378</v>
      </c>
      <c r="M219" s="43">
        <v>109.62910878777699</v>
      </c>
      <c r="N219" s="43">
        <v>107.97465818703802</v>
      </c>
      <c r="O219" s="43">
        <v>125.393892108899</v>
      </c>
      <c r="P219" s="43">
        <v>141.29275662948299</v>
      </c>
    </row>
    <row r="220" spans="1:16" ht="15" x14ac:dyDescent="0.35">
      <c r="A220" s="30" t="s">
        <v>13</v>
      </c>
      <c r="B220" s="46" t="s">
        <v>66</v>
      </c>
      <c r="C220" s="46" t="s">
        <v>66</v>
      </c>
      <c r="D220" s="46">
        <v>86.895384266926015</v>
      </c>
      <c r="E220" s="46">
        <v>88.724987157526002</v>
      </c>
      <c r="F220" s="46">
        <v>91.480788875133996</v>
      </c>
      <c r="G220" s="46">
        <v>93.355809575095989</v>
      </c>
      <c r="H220" s="46">
        <v>94.978517704545013</v>
      </c>
      <c r="I220" s="46">
        <v>97.38114617710599</v>
      </c>
      <c r="J220" s="46">
        <v>98.94988145094301</v>
      </c>
      <c r="K220" s="46">
        <v>100</v>
      </c>
      <c r="L220" s="46">
        <v>104.10241880784399</v>
      </c>
      <c r="M220" s="46">
        <v>107.13805339501199</v>
      </c>
      <c r="N220" s="46">
        <v>107.119108794273</v>
      </c>
      <c r="O220" s="46">
        <v>110.28173214683099</v>
      </c>
      <c r="P220" s="46">
        <v>115.82735929864201</v>
      </c>
    </row>
    <row r="221" spans="1:16" ht="15" x14ac:dyDescent="0.35">
      <c r="A221" s="1" t="s">
        <v>14</v>
      </c>
      <c r="B221" s="43" t="s">
        <v>66</v>
      </c>
      <c r="C221" s="43" t="s">
        <v>66</v>
      </c>
      <c r="D221" s="43">
        <v>78.373132330175991</v>
      </c>
      <c r="E221" s="43">
        <v>76.665553905356006</v>
      </c>
      <c r="F221" s="43">
        <v>82.742200708523001</v>
      </c>
      <c r="G221" s="43">
        <v>93.347506601505003</v>
      </c>
      <c r="H221" s="43">
        <v>93.199012830523998</v>
      </c>
      <c r="I221" s="43">
        <v>99.543094867410005</v>
      </c>
      <c r="J221" s="43">
        <v>100.41488315659699</v>
      </c>
      <c r="K221" s="43">
        <v>100</v>
      </c>
      <c r="L221" s="43">
        <v>110.60664611703599</v>
      </c>
      <c r="M221" s="43">
        <v>100.481512259822</v>
      </c>
      <c r="N221" s="43">
        <v>100.68386296370302</v>
      </c>
      <c r="O221" s="43">
        <v>113.55689707768799</v>
      </c>
      <c r="P221" s="43">
        <v>120.56614800115702</v>
      </c>
    </row>
    <row r="222" spans="1:16" ht="15" x14ac:dyDescent="0.35">
      <c r="A222" s="30" t="s">
        <v>15</v>
      </c>
      <c r="B222" s="46" t="s">
        <v>66</v>
      </c>
      <c r="C222" s="46" t="s">
        <v>66</v>
      </c>
      <c r="D222" s="46" t="s">
        <v>66</v>
      </c>
      <c r="E222" s="46" t="s">
        <v>66</v>
      </c>
      <c r="F222" s="46" t="s">
        <v>66</v>
      </c>
      <c r="G222" s="46" t="s">
        <v>66</v>
      </c>
      <c r="H222" s="46" t="s">
        <v>66</v>
      </c>
      <c r="I222" s="46" t="s">
        <v>66</v>
      </c>
      <c r="J222" s="46" t="s">
        <v>66</v>
      </c>
      <c r="K222" s="46" t="s">
        <v>66</v>
      </c>
      <c r="L222" s="46" t="s">
        <v>66</v>
      </c>
      <c r="M222" s="46" t="s">
        <v>66</v>
      </c>
      <c r="N222" s="46" t="s">
        <v>66</v>
      </c>
      <c r="O222" s="46" t="s">
        <v>66</v>
      </c>
      <c r="P222" s="46" t="s">
        <v>66</v>
      </c>
    </row>
    <row r="223" spans="1:16" ht="15" x14ac:dyDescent="0.35">
      <c r="A223" s="1" t="s">
        <v>16</v>
      </c>
      <c r="B223" s="43" t="s">
        <v>66</v>
      </c>
      <c r="C223" s="43" t="s">
        <v>66</v>
      </c>
      <c r="D223" s="43">
        <v>81.100139773362002</v>
      </c>
      <c r="E223" s="43">
        <v>85.112992651976001</v>
      </c>
      <c r="F223" s="43">
        <v>85.904762672253995</v>
      </c>
      <c r="G223" s="43">
        <v>89.759230940204006</v>
      </c>
      <c r="H223" s="43">
        <v>92.445506790370004</v>
      </c>
      <c r="I223" s="43">
        <v>96.055930055210993</v>
      </c>
      <c r="J223" s="43">
        <v>98.363288895672</v>
      </c>
      <c r="K223" s="43">
        <v>100</v>
      </c>
      <c r="L223" s="43">
        <v>102.8929499914</v>
      </c>
      <c r="M223" s="43">
        <v>104.64192473467699</v>
      </c>
      <c r="N223" s="43">
        <v>104.33006149147698</v>
      </c>
      <c r="O223" s="43">
        <v>109.235358797275</v>
      </c>
      <c r="P223" s="43">
        <v>114.347886158997</v>
      </c>
    </row>
    <row r="224" spans="1:16" ht="15" x14ac:dyDescent="0.35">
      <c r="A224" s="30" t="s">
        <v>17</v>
      </c>
      <c r="B224" s="46" t="s">
        <v>66</v>
      </c>
      <c r="C224" s="46" t="s">
        <v>66</v>
      </c>
      <c r="D224" s="46" t="s">
        <v>66</v>
      </c>
      <c r="E224" s="46">
        <v>75.861863106092002</v>
      </c>
      <c r="F224" s="46">
        <v>79.551001946707984</v>
      </c>
      <c r="G224" s="46">
        <v>85.672083086290002</v>
      </c>
      <c r="H224" s="46">
        <v>91.805250376858993</v>
      </c>
      <c r="I224" s="46">
        <v>94.453395498206007</v>
      </c>
      <c r="J224" s="46">
        <v>96.260254170953004</v>
      </c>
      <c r="K224" s="46">
        <v>99.999999999999986</v>
      </c>
      <c r="L224" s="46">
        <v>105.921014987628</v>
      </c>
      <c r="M224" s="46">
        <v>108.15309350523501</v>
      </c>
      <c r="N224" s="46">
        <v>110.223133342206</v>
      </c>
      <c r="O224" s="46">
        <v>114.87229615597698</v>
      </c>
      <c r="P224" s="46">
        <v>122.03437073159699</v>
      </c>
    </row>
    <row r="225" spans="1:16" ht="15" x14ac:dyDescent="0.35">
      <c r="A225" s="1" t="s">
        <v>18</v>
      </c>
      <c r="B225" s="43" t="s">
        <v>66</v>
      </c>
      <c r="C225" s="43" t="s">
        <v>66</v>
      </c>
      <c r="D225" s="43">
        <v>66.673224198583995</v>
      </c>
      <c r="E225" s="43">
        <v>69.984605725981979</v>
      </c>
      <c r="F225" s="43">
        <v>73.959836876972005</v>
      </c>
      <c r="G225" s="43">
        <v>79.987056585944003</v>
      </c>
      <c r="H225" s="43">
        <v>87.566189874098001</v>
      </c>
      <c r="I225" s="43">
        <v>89.326183480641006</v>
      </c>
      <c r="J225" s="43">
        <v>95.777854538691003</v>
      </c>
      <c r="K225" s="43">
        <v>100</v>
      </c>
      <c r="L225" s="43">
        <v>106.18261638459299</v>
      </c>
      <c r="M225" s="43">
        <v>119.02851358272599</v>
      </c>
      <c r="N225" s="43">
        <v>120.09965499979901</v>
      </c>
      <c r="O225" s="43">
        <v>125.03358350792499</v>
      </c>
      <c r="P225" s="43">
        <v>133.22584804489199</v>
      </c>
    </row>
    <row r="226" spans="1:16" ht="15" x14ac:dyDescent="0.35">
      <c r="A226" s="30" t="s">
        <v>19</v>
      </c>
      <c r="B226" s="46" t="s">
        <v>66</v>
      </c>
      <c r="C226" s="46" t="s">
        <v>66</v>
      </c>
      <c r="D226" s="46">
        <v>79.516600826271997</v>
      </c>
      <c r="E226" s="46">
        <v>81.590930252537007</v>
      </c>
      <c r="F226" s="46">
        <v>85.127792537903005</v>
      </c>
      <c r="G226" s="46">
        <v>86.333200766439006</v>
      </c>
      <c r="H226" s="46">
        <v>90.335583255662002</v>
      </c>
      <c r="I226" s="46">
        <v>93.302854584469998</v>
      </c>
      <c r="J226" s="46">
        <v>96.384798175901992</v>
      </c>
      <c r="K226" s="46">
        <v>100</v>
      </c>
      <c r="L226" s="46">
        <v>103.24816991689501</v>
      </c>
      <c r="M226" s="46">
        <v>106.66820945181598</v>
      </c>
      <c r="N226" s="46">
        <v>105.737665325636</v>
      </c>
      <c r="O226" s="46">
        <v>109.44680806749301</v>
      </c>
      <c r="P226" s="46">
        <v>112.41074407669602</v>
      </c>
    </row>
    <row r="227" spans="1:16" ht="15" x14ac:dyDescent="0.35">
      <c r="A227" s="1" t="s">
        <v>20</v>
      </c>
      <c r="B227" s="43" t="s">
        <v>66</v>
      </c>
      <c r="C227" s="43" t="s">
        <v>66</v>
      </c>
      <c r="D227" s="43">
        <v>70.206380350733994</v>
      </c>
      <c r="E227" s="43">
        <v>79.171403079019015</v>
      </c>
      <c r="F227" s="43">
        <v>79.273053566060995</v>
      </c>
      <c r="G227" s="43">
        <v>88.086964610894995</v>
      </c>
      <c r="H227" s="43">
        <v>89.778350122729009</v>
      </c>
      <c r="I227" s="43">
        <v>98.025839532207016</v>
      </c>
      <c r="J227" s="43">
        <v>99.070456411396009</v>
      </c>
      <c r="K227" s="43">
        <v>99.999999999999986</v>
      </c>
      <c r="L227" s="43">
        <v>107.35663261988601</v>
      </c>
      <c r="M227" s="43">
        <v>109.08065032562702</v>
      </c>
      <c r="N227" s="43">
        <v>110.43641520022899</v>
      </c>
      <c r="O227" s="43">
        <v>119.30631730685302</v>
      </c>
      <c r="P227" s="43">
        <v>115.828857463163</v>
      </c>
    </row>
    <row r="228" spans="1:16" ht="15" x14ac:dyDescent="0.35">
      <c r="A228" s="30" t="s">
        <v>21</v>
      </c>
      <c r="B228" s="46" t="s">
        <v>66</v>
      </c>
      <c r="C228" s="46" t="s">
        <v>66</v>
      </c>
      <c r="D228" s="46" t="s">
        <v>66</v>
      </c>
      <c r="E228" s="46" t="s">
        <v>66</v>
      </c>
      <c r="F228" s="46" t="s">
        <v>66</v>
      </c>
      <c r="G228" s="46">
        <v>90.108983155591005</v>
      </c>
      <c r="H228" s="46">
        <v>92.931520646202998</v>
      </c>
      <c r="I228" s="46">
        <v>95.865297184199989</v>
      </c>
      <c r="J228" s="46">
        <v>98.820916564561998</v>
      </c>
      <c r="K228" s="46">
        <v>100</v>
      </c>
      <c r="L228" s="46">
        <v>104.67832512452399</v>
      </c>
      <c r="M228" s="46">
        <v>113.53801474682201</v>
      </c>
      <c r="N228" s="46">
        <v>120.15190924001</v>
      </c>
      <c r="O228" s="46">
        <v>134.24099413003202</v>
      </c>
      <c r="P228" s="46">
        <v>149.40478192311699</v>
      </c>
    </row>
    <row r="229" spans="1:16" ht="15" x14ac:dyDescent="0.35">
      <c r="A229" s="1" t="s">
        <v>22</v>
      </c>
      <c r="B229" s="43" t="s">
        <v>66</v>
      </c>
      <c r="C229" s="43" t="s">
        <v>66</v>
      </c>
      <c r="D229" s="43" t="s">
        <v>66</v>
      </c>
      <c r="E229" s="43">
        <v>81.174965673345994</v>
      </c>
      <c r="F229" s="43">
        <v>83.246934862242995</v>
      </c>
      <c r="G229" s="43">
        <v>88.560920544753003</v>
      </c>
      <c r="H229" s="43">
        <v>89.950861927475003</v>
      </c>
      <c r="I229" s="43">
        <v>92.696325479383006</v>
      </c>
      <c r="J229" s="43">
        <v>96.56874126663601</v>
      </c>
      <c r="K229" s="43">
        <v>100</v>
      </c>
      <c r="L229" s="43">
        <v>107.42647530758201</v>
      </c>
      <c r="M229" s="43">
        <v>113.67244153367299</v>
      </c>
      <c r="N229" s="43">
        <v>116.231264227281</v>
      </c>
      <c r="O229" s="43">
        <v>122.112618160209</v>
      </c>
      <c r="P229" s="43">
        <v>130.23795800900101</v>
      </c>
    </row>
    <row r="230" spans="1:16" ht="15" x14ac:dyDescent="0.35">
      <c r="A230" s="28" t="s">
        <v>81</v>
      </c>
      <c r="B230" s="42" t="s">
        <v>66</v>
      </c>
      <c r="C230" s="42" t="s">
        <v>66</v>
      </c>
      <c r="D230" s="42">
        <v>50.375518587475</v>
      </c>
      <c r="E230" s="42">
        <v>52.531928387825999</v>
      </c>
      <c r="F230" s="42">
        <v>63.250279382399995</v>
      </c>
      <c r="G230" s="42">
        <v>86.219541555017997</v>
      </c>
      <c r="H230" s="42">
        <v>91.360594187624017</v>
      </c>
      <c r="I230" s="42">
        <v>101.126525731952</v>
      </c>
      <c r="J230" s="42">
        <v>95.359582990321002</v>
      </c>
      <c r="K230" s="42">
        <v>99.999999999999986</v>
      </c>
      <c r="L230" s="42">
        <v>108.807727723108</v>
      </c>
      <c r="M230" s="42">
        <v>128.87987929123699</v>
      </c>
      <c r="N230" s="42">
        <v>126.12903181461299</v>
      </c>
      <c r="O230" s="42">
        <v>113.39564162059801</v>
      </c>
      <c r="P230" s="42">
        <v>136.88704321432198</v>
      </c>
    </row>
    <row r="231" spans="1:16" ht="15" x14ac:dyDescent="0.35">
      <c r="A231" s="1" t="s">
        <v>82</v>
      </c>
      <c r="B231" s="43" t="s">
        <v>66</v>
      </c>
      <c r="C231" s="43" t="s">
        <v>66</v>
      </c>
      <c r="D231" s="43">
        <v>50.375518587475</v>
      </c>
      <c r="E231" s="43">
        <v>52.531928387825999</v>
      </c>
      <c r="F231" s="43">
        <v>63.250279382399995</v>
      </c>
      <c r="G231" s="43">
        <v>86.219541555017997</v>
      </c>
      <c r="H231" s="43">
        <v>91.360594187624017</v>
      </c>
      <c r="I231" s="43">
        <v>101.126525731952</v>
      </c>
      <c r="J231" s="43">
        <v>95.359582990321002</v>
      </c>
      <c r="K231" s="43">
        <v>99.999999999999986</v>
      </c>
      <c r="L231" s="43">
        <v>108.807727723108</v>
      </c>
      <c r="M231" s="43">
        <v>128.87987929123699</v>
      </c>
      <c r="N231" s="43">
        <v>126.12903181461299</v>
      </c>
      <c r="O231" s="43">
        <v>113.39564162059801</v>
      </c>
      <c r="P231" s="43">
        <v>136.88704321432198</v>
      </c>
    </row>
    <row r="232" spans="1:16" ht="15.6" thickBot="1" x14ac:dyDescent="0.4">
      <c r="A232" s="6" t="s">
        <v>62</v>
      </c>
      <c r="B232" s="47" t="s">
        <v>66</v>
      </c>
      <c r="C232" s="47" t="s">
        <v>66</v>
      </c>
      <c r="D232" s="47">
        <v>72.736401167125393</v>
      </c>
      <c r="E232" s="47">
        <v>80.053359783808105</v>
      </c>
      <c r="F232" s="47">
        <v>80.176352920881172</v>
      </c>
      <c r="G232" s="47">
        <v>84.991744440003018</v>
      </c>
      <c r="H232" s="63">
        <v>88.545267906730018</v>
      </c>
      <c r="I232" s="47">
        <v>94.647224010169836</v>
      </c>
      <c r="J232" s="47">
        <v>96.901485316756421</v>
      </c>
      <c r="K232" s="47">
        <v>100</v>
      </c>
      <c r="L232" s="47">
        <v>105.90848202294818</v>
      </c>
      <c r="M232" s="47">
        <v>111.30580946048121</v>
      </c>
      <c r="N232" s="47">
        <v>115.05820739920777</v>
      </c>
      <c r="O232" s="47">
        <v>123.68443880819564</v>
      </c>
      <c r="P232" s="47">
        <v>131.53808800008852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P232"/>
  <sheetViews>
    <sheetView zoomScale="96" zoomScaleNormal="96" workbookViewId="0">
      <selection activeCell="A27" sqref="A27"/>
    </sheetView>
  </sheetViews>
  <sheetFormatPr baseColWidth="10" defaultColWidth="11.44140625" defaultRowHeight="14.4" x14ac:dyDescent="0.35"/>
  <cols>
    <col min="1" max="1" width="38.44140625" style="33" customWidth="1"/>
    <col min="2" max="3" width="14.44140625" style="33" bestFit="1" customWidth="1"/>
    <col min="4" max="4" width="15" style="33" bestFit="1" customWidth="1"/>
    <col min="5" max="5" width="14.6640625" style="33" bestFit="1" customWidth="1"/>
    <col min="6" max="6" width="14.5546875" style="33" bestFit="1" customWidth="1"/>
    <col min="7" max="7" width="15" style="33" bestFit="1" customWidth="1"/>
    <col min="8" max="8" width="14.88671875" style="33" bestFit="1" customWidth="1"/>
    <col min="9" max="10" width="15" style="33" bestFit="1" customWidth="1"/>
    <col min="11" max="12" width="14.88671875" style="33" bestFit="1" customWidth="1"/>
    <col min="13" max="14" width="15" style="33" bestFit="1" customWidth="1"/>
    <col min="15" max="15" width="12.6640625" style="33" bestFit="1" customWidth="1"/>
    <col min="16" max="16384" width="11.44140625" style="33"/>
  </cols>
  <sheetData>
    <row r="1" spans="1:16" x14ac:dyDescent="0.35">
      <c r="A1" s="31" t="s">
        <v>48</v>
      </c>
      <c r="B1" s="32" t="s">
        <v>57</v>
      </c>
      <c r="G1" s="34"/>
    </row>
    <row r="2" spans="1:16" x14ac:dyDescent="0.35">
      <c r="A2" s="31" t="s">
        <v>67</v>
      </c>
      <c r="B2" s="32" t="s">
        <v>69</v>
      </c>
      <c r="G2" s="34"/>
    </row>
    <row r="3" spans="1:16" ht="15" x14ac:dyDescent="0.35">
      <c r="A3" s="31" t="s">
        <v>49</v>
      </c>
      <c r="B3" s="32" t="s">
        <v>55</v>
      </c>
      <c r="G3" s="34"/>
      <c r="H3" s="35"/>
    </row>
    <row r="4" spans="1:16" x14ac:dyDescent="0.35">
      <c r="A4" s="31" t="s">
        <v>50</v>
      </c>
      <c r="B4" s="32" t="s">
        <v>56</v>
      </c>
      <c r="G4" s="34"/>
    </row>
    <row r="5" spans="1:16" x14ac:dyDescent="0.35">
      <c r="A5" s="31" t="s">
        <v>51</v>
      </c>
      <c r="B5" s="32" t="s">
        <v>44</v>
      </c>
      <c r="G5" s="34"/>
    </row>
    <row r="6" spans="1:16" x14ac:dyDescent="0.35">
      <c r="A6" s="31" t="s">
        <v>52</v>
      </c>
      <c r="B6" s="32">
        <v>2009</v>
      </c>
      <c r="G6" s="36"/>
    </row>
    <row r="7" spans="1:16" x14ac:dyDescent="0.35">
      <c r="A7" s="31" t="s">
        <v>53</v>
      </c>
      <c r="B7" s="32">
        <v>2023</v>
      </c>
      <c r="G7" s="36"/>
    </row>
    <row r="8" spans="1:16" x14ac:dyDescent="0.35">
      <c r="A8" s="31" t="s">
        <v>54</v>
      </c>
      <c r="B8" s="37">
        <v>45632</v>
      </c>
      <c r="G8" s="38"/>
    </row>
    <row r="9" spans="1:16" x14ac:dyDescent="0.35">
      <c r="B9" s="33" t="s">
        <v>79</v>
      </c>
    </row>
    <row r="10" spans="1:16" s="41" customFormat="1" ht="15" x14ac:dyDescent="0.35">
      <c r="A10" s="39" t="s">
        <v>63</v>
      </c>
      <c r="B10" s="4">
        <v>2009</v>
      </c>
      <c r="C10" s="4">
        <v>2010</v>
      </c>
      <c r="D10" s="4">
        <v>2011</v>
      </c>
      <c r="E10" s="4">
        <v>2012</v>
      </c>
      <c r="F10" s="4">
        <v>2013</v>
      </c>
      <c r="G10" s="4">
        <v>2014</v>
      </c>
      <c r="H10" s="4">
        <v>2015</v>
      </c>
      <c r="I10" s="4">
        <v>2016</v>
      </c>
      <c r="J10" s="4">
        <v>2017</v>
      </c>
      <c r="K10" s="4">
        <v>2018</v>
      </c>
      <c r="L10" s="40" t="s">
        <v>83</v>
      </c>
      <c r="M10" s="40" t="s">
        <v>84</v>
      </c>
      <c r="N10" s="40" t="s">
        <v>85</v>
      </c>
      <c r="O10" s="40" t="s">
        <v>86</v>
      </c>
      <c r="P10" s="40" t="s">
        <v>87</v>
      </c>
    </row>
    <row r="11" spans="1:16" ht="15" x14ac:dyDescent="0.35">
      <c r="A11" s="28" t="s">
        <v>0</v>
      </c>
      <c r="B11" s="42">
        <v>57.133175803936822</v>
      </c>
      <c r="C11" s="42">
        <v>58.460347982581162</v>
      </c>
      <c r="D11" s="42">
        <v>61.605386487797972</v>
      </c>
      <c r="E11" s="42">
        <v>52.410609751236144</v>
      </c>
      <c r="F11" s="42">
        <v>66.878418672770209</v>
      </c>
      <c r="G11" s="42">
        <v>84.941256302980946</v>
      </c>
      <c r="H11" s="42">
        <v>69.769606670945223</v>
      </c>
      <c r="I11" s="42">
        <v>66.459397459525945</v>
      </c>
      <c r="J11" s="42">
        <v>42.556091682637877</v>
      </c>
      <c r="K11" s="42">
        <v>22.342161786559203</v>
      </c>
      <c r="L11" s="42">
        <v>12.836982820856292</v>
      </c>
      <c r="M11" s="42">
        <v>26.927187306999386</v>
      </c>
      <c r="N11" s="42">
        <v>22.272507508655764</v>
      </c>
      <c r="O11" s="42">
        <v>22.159128252964233</v>
      </c>
      <c r="P11" s="42">
        <v>21.142882931409357</v>
      </c>
    </row>
    <row r="12" spans="1:16" ht="15" x14ac:dyDescent="0.35">
      <c r="A12" s="1" t="s">
        <v>1</v>
      </c>
      <c r="B12" s="43">
        <v>57.133175803936822</v>
      </c>
      <c r="C12" s="43">
        <v>58.460347982581162</v>
      </c>
      <c r="D12" s="43">
        <v>61.605386487797972</v>
      </c>
      <c r="E12" s="43">
        <v>52.410609751236144</v>
      </c>
      <c r="F12" s="43">
        <v>66.878418672770209</v>
      </c>
      <c r="G12" s="43">
        <v>84.941256302980946</v>
      </c>
      <c r="H12" s="43">
        <v>69.769606670945223</v>
      </c>
      <c r="I12" s="43">
        <v>66.459397459525945</v>
      </c>
      <c r="J12" s="43">
        <v>42.556091682637877</v>
      </c>
      <c r="K12" s="43">
        <v>22.342161786559203</v>
      </c>
      <c r="L12" s="43">
        <v>12.836982820856292</v>
      </c>
      <c r="M12" s="43">
        <v>26.927187306999386</v>
      </c>
      <c r="N12" s="43">
        <v>22.272507508655764</v>
      </c>
      <c r="O12" s="43">
        <v>22.159128252964233</v>
      </c>
      <c r="P12" s="43">
        <v>21.142882931409357</v>
      </c>
    </row>
    <row r="13" spans="1:16" ht="15" x14ac:dyDescent="0.35">
      <c r="A13" s="29" t="s">
        <v>58</v>
      </c>
      <c r="B13" s="44">
        <v>7.5579865029282073E-2</v>
      </c>
      <c r="C13" s="44">
        <v>0.17603968992348759</v>
      </c>
      <c r="D13" s="44">
        <v>0.21117788526545048</v>
      </c>
      <c r="E13" s="44">
        <v>0.32648153624516518</v>
      </c>
      <c r="F13" s="44">
        <v>0.2313601313578737</v>
      </c>
      <c r="G13" s="44">
        <v>0.19898882766485729</v>
      </c>
      <c r="H13" s="44">
        <v>1.2650010578542334</v>
      </c>
      <c r="I13" s="44">
        <v>0.77761888642729116</v>
      </c>
      <c r="J13" s="44">
        <v>21.778096232219585</v>
      </c>
      <c r="K13" s="44">
        <v>0.68406855072732176</v>
      </c>
      <c r="L13" s="44">
        <v>0.83134205806275285</v>
      </c>
      <c r="M13" s="44">
        <v>0.40797458921104079</v>
      </c>
      <c r="N13" s="44">
        <v>0</v>
      </c>
      <c r="O13" s="44">
        <v>0.39857191201587899</v>
      </c>
      <c r="P13" s="44">
        <v>1.4192365669353744</v>
      </c>
    </row>
    <row r="14" spans="1:16" ht="15" x14ac:dyDescent="0.35">
      <c r="A14" s="2" t="s">
        <v>59</v>
      </c>
      <c r="B14" s="45">
        <v>16.70468365448021</v>
      </c>
      <c r="C14" s="45">
        <v>16.96948431296595</v>
      </c>
      <c r="D14" s="45">
        <v>7.7447328839122092</v>
      </c>
      <c r="E14" s="45">
        <v>7.3243495921385149</v>
      </c>
      <c r="F14" s="45">
        <v>10.276291419654692</v>
      </c>
      <c r="G14" s="45">
        <v>12.680711492390277</v>
      </c>
      <c r="H14" s="45">
        <v>17.108267891704351</v>
      </c>
      <c r="I14" s="45">
        <v>26.244159182338617</v>
      </c>
      <c r="J14" s="45">
        <v>7.7829083436750626</v>
      </c>
      <c r="K14" s="45">
        <v>0.79457091394005186</v>
      </c>
      <c r="L14" s="45">
        <v>0.76209002784228574</v>
      </c>
      <c r="M14" s="45">
        <v>0.65783764934136846</v>
      </c>
      <c r="N14" s="45">
        <v>0.4595772821098959</v>
      </c>
      <c r="O14" s="45">
        <v>0.22419758668725862</v>
      </c>
      <c r="P14" s="45">
        <v>0.31083528724783166</v>
      </c>
    </row>
    <row r="15" spans="1:16" ht="15" x14ac:dyDescent="0.35">
      <c r="A15" s="29" t="s">
        <v>60</v>
      </c>
      <c r="B15" s="44">
        <v>18.30876959896225</v>
      </c>
      <c r="C15" s="44">
        <v>19.577902107009727</v>
      </c>
      <c r="D15" s="44">
        <v>28.531797466193449</v>
      </c>
      <c r="E15" s="44">
        <v>20.896157566430773</v>
      </c>
      <c r="F15" s="44">
        <v>24.013491364007869</v>
      </c>
      <c r="G15" s="44">
        <v>33.713169626768035</v>
      </c>
      <c r="H15" s="44">
        <v>25.517371792009939</v>
      </c>
      <c r="I15" s="44">
        <v>15.68992170457617</v>
      </c>
      <c r="J15" s="44">
        <v>20.310668661953265</v>
      </c>
      <c r="K15" s="44">
        <v>16.797147016865953</v>
      </c>
      <c r="L15" s="44">
        <v>9.1946443575370154</v>
      </c>
      <c r="M15" s="44">
        <v>9.1243496469824414</v>
      </c>
      <c r="N15" s="44">
        <v>10.017655867613962</v>
      </c>
      <c r="O15" s="44">
        <v>7.8838003765759321</v>
      </c>
      <c r="P15" s="44">
        <v>8.581955268444851</v>
      </c>
    </row>
    <row r="16" spans="1:16" ht="15" x14ac:dyDescent="0.35">
      <c r="A16" s="2" t="s">
        <v>61</v>
      </c>
      <c r="B16" s="45">
        <v>22.044142685465072</v>
      </c>
      <c r="C16" s="45">
        <v>21.736921872681997</v>
      </c>
      <c r="D16" s="45">
        <v>25.117678252426867</v>
      </c>
      <c r="E16" s="45">
        <v>23.863621056421692</v>
      </c>
      <c r="F16" s="45">
        <v>32.357275757749768</v>
      </c>
      <c r="G16" s="45">
        <v>38.348386356157775</v>
      </c>
      <c r="H16" s="45">
        <v>25.87896592937669</v>
      </c>
      <c r="I16" s="45">
        <v>23.747697686183869</v>
      </c>
      <c r="J16" s="45">
        <v>-7.3155815552100378</v>
      </c>
      <c r="K16" s="45">
        <v>4.0663753050258755</v>
      </c>
      <c r="L16" s="45">
        <v>2.0489063774142373</v>
      </c>
      <c r="M16" s="45">
        <v>16.737025421464537</v>
      </c>
      <c r="N16" s="45">
        <v>11.795274358931907</v>
      </c>
      <c r="O16" s="45">
        <v>13.652558377685164</v>
      </c>
      <c r="P16" s="45">
        <v>10.830855808781299</v>
      </c>
    </row>
    <row r="17" spans="1:16" ht="15" x14ac:dyDescent="0.35">
      <c r="A17" s="28" t="s">
        <v>2</v>
      </c>
      <c r="B17" s="42">
        <v>16565.208418617418</v>
      </c>
      <c r="C17" s="42">
        <v>14440.611053811461</v>
      </c>
      <c r="D17" s="42">
        <v>15855.386914532117</v>
      </c>
      <c r="E17" s="42">
        <v>14505.997900176593</v>
      </c>
      <c r="F17" s="42">
        <v>16258.209364305943</v>
      </c>
      <c r="G17" s="42">
        <v>17091.122907705474</v>
      </c>
      <c r="H17" s="42">
        <v>16022.687452630877</v>
      </c>
      <c r="I17" s="42">
        <v>16960.989478450967</v>
      </c>
      <c r="J17" s="42">
        <v>16476.912304004447</v>
      </c>
      <c r="K17" s="42">
        <v>17262.13325465313</v>
      </c>
      <c r="L17" s="42">
        <v>19915.544034780829</v>
      </c>
      <c r="M17" s="42">
        <v>15805.664313685607</v>
      </c>
      <c r="N17" s="42">
        <v>13573.388225434221</v>
      </c>
      <c r="O17" s="42">
        <v>15508.694752171688</v>
      </c>
      <c r="P17" s="42">
        <v>47064.365171279926</v>
      </c>
    </row>
    <row r="18" spans="1:16" ht="15" x14ac:dyDescent="0.35">
      <c r="A18" s="1" t="s">
        <v>3</v>
      </c>
      <c r="B18" s="43">
        <v>151.0987225130861</v>
      </c>
      <c r="C18" s="43">
        <v>115.19660732984234</v>
      </c>
      <c r="D18" s="43">
        <v>74.796751384034863</v>
      </c>
      <c r="E18" s="43">
        <v>48.594938811189351</v>
      </c>
      <c r="F18" s="43">
        <v>51.581744160439868</v>
      </c>
      <c r="G18" s="43">
        <v>60.597921111095665</v>
      </c>
      <c r="H18" s="43">
        <v>48.619438386667895</v>
      </c>
      <c r="I18" s="43">
        <v>23.743720858895497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</row>
    <row r="19" spans="1:16" ht="15" x14ac:dyDescent="0.35">
      <c r="A19" s="30" t="s">
        <v>4</v>
      </c>
      <c r="B19" s="46">
        <v>1764.8876211674988</v>
      </c>
      <c r="C19" s="46">
        <v>1588.4058875725029</v>
      </c>
      <c r="D19" s="46">
        <v>1634.9137395369983</v>
      </c>
      <c r="E19" s="46">
        <v>1766.6333395750719</v>
      </c>
      <c r="F19" s="46">
        <v>1886.971006422245</v>
      </c>
      <c r="G19" s="46">
        <v>1970.4593685083569</v>
      </c>
      <c r="H19" s="46">
        <v>2108.8999888060152</v>
      </c>
      <c r="I19" s="46">
        <v>1996.9692914771003</v>
      </c>
      <c r="J19" s="46">
        <v>2127.8094543890265</v>
      </c>
      <c r="K19" s="46">
        <v>2518.0943721811254</v>
      </c>
      <c r="L19" s="46">
        <v>2880.3546306350172</v>
      </c>
      <c r="M19" s="46">
        <v>2289.9357493836537</v>
      </c>
      <c r="N19" s="46">
        <v>1611.8433564922861</v>
      </c>
      <c r="O19" s="46">
        <v>1796.7050400594062</v>
      </c>
      <c r="P19" s="46">
        <v>1817.8264768693643</v>
      </c>
    </row>
    <row r="20" spans="1:16" ht="15" x14ac:dyDescent="0.35">
      <c r="A20" s="30" t="s">
        <v>5</v>
      </c>
      <c r="B20" s="46">
        <v>11625.531403731829</v>
      </c>
      <c r="C20" s="46">
        <v>9834.464062218678</v>
      </c>
      <c r="D20" s="46">
        <v>10907.31546080155</v>
      </c>
      <c r="E20" s="46">
        <v>9696.2030341207719</v>
      </c>
      <c r="F20" s="46">
        <v>11512.450618295399</v>
      </c>
      <c r="G20" s="46">
        <v>12497.045920439654</v>
      </c>
      <c r="H20" s="46">
        <v>11341.529978530274</v>
      </c>
      <c r="I20" s="46">
        <v>12637.141419520332</v>
      </c>
      <c r="J20" s="46">
        <v>12070.479409987944</v>
      </c>
      <c r="K20" s="46">
        <v>12398.512748159888</v>
      </c>
      <c r="L20" s="46">
        <v>14644.242128047985</v>
      </c>
      <c r="M20" s="46">
        <v>11132.976276499336</v>
      </c>
      <c r="N20" s="46">
        <v>9441.1478305824821</v>
      </c>
      <c r="O20" s="46">
        <v>10959.644682089696</v>
      </c>
      <c r="P20" s="46">
        <v>42594.20105542455</v>
      </c>
    </row>
    <row r="21" spans="1:16" ht="15" x14ac:dyDescent="0.35">
      <c r="A21" s="1" t="s">
        <v>6</v>
      </c>
      <c r="B21" s="43">
        <v>3023.6906712050054</v>
      </c>
      <c r="C21" s="43">
        <v>2902.5444966904361</v>
      </c>
      <c r="D21" s="43">
        <v>3238.3609628095337</v>
      </c>
      <c r="E21" s="43">
        <v>2994.5665876695607</v>
      </c>
      <c r="F21" s="43">
        <v>2807.2059954278607</v>
      </c>
      <c r="G21" s="43">
        <v>2563.0196976463635</v>
      </c>
      <c r="H21" s="43">
        <v>2523.6380469079199</v>
      </c>
      <c r="I21" s="43">
        <v>2303.135046594638</v>
      </c>
      <c r="J21" s="43">
        <v>2278.6234396274781</v>
      </c>
      <c r="K21" s="43">
        <v>2345.526134312116</v>
      </c>
      <c r="L21" s="43">
        <v>2390.9472760978297</v>
      </c>
      <c r="M21" s="43">
        <v>2382.7522878026161</v>
      </c>
      <c r="N21" s="43">
        <v>2520.3970383594528</v>
      </c>
      <c r="O21" s="43">
        <v>2752.345030022585</v>
      </c>
      <c r="P21" s="43">
        <v>2652.3376389860082</v>
      </c>
    </row>
    <row r="22" spans="1:16" ht="15" x14ac:dyDescent="0.35">
      <c r="A22" s="29" t="s">
        <v>24</v>
      </c>
      <c r="B22" s="44">
        <v>844.0240363385484</v>
      </c>
      <c r="C22" s="44">
        <v>838.37791283349043</v>
      </c>
      <c r="D22" s="44">
        <v>893.3520445220405</v>
      </c>
      <c r="E22" s="44">
        <v>814.35327551466787</v>
      </c>
      <c r="F22" s="44">
        <v>718.65873402868431</v>
      </c>
      <c r="G22" s="44">
        <v>738.67156815170097</v>
      </c>
      <c r="H22" s="44">
        <v>794.05227770309352</v>
      </c>
      <c r="I22" s="44">
        <v>795.32828835775013</v>
      </c>
      <c r="J22" s="44">
        <v>800.75308164373837</v>
      </c>
      <c r="K22" s="44">
        <v>983.81465370756689</v>
      </c>
      <c r="L22" s="44">
        <v>895.00054967869926</v>
      </c>
      <c r="M22" s="44">
        <v>802.65865647332703</v>
      </c>
      <c r="N22" s="44">
        <v>942.40957317072957</v>
      </c>
      <c r="O22" s="44">
        <v>970.77819002375236</v>
      </c>
      <c r="P22" s="44">
        <v>1045.1187244755233</v>
      </c>
    </row>
    <row r="23" spans="1:16" ht="15" x14ac:dyDescent="0.35">
      <c r="A23" s="2" t="s">
        <v>25</v>
      </c>
      <c r="B23" s="45">
        <v>959.98991226097178</v>
      </c>
      <c r="C23" s="45">
        <v>921.45669966254093</v>
      </c>
      <c r="D23" s="45">
        <v>1004.8525496009134</v>
      </c>
      <c r="E23" s="45">
        <v>952.00275695931737</v>
      </c>
      <c r="F23" s="45">
        <v>985.75494612794375</v>
      </c>
      <c r="G23" s="45">
        <v>632.56157198443702</v>
      </c>
      <c r="H23" s="45">
        <v>531.60115506328975</v>
      </c>
      <c r="I23" s="45">
        <v>457.21521531100615</v>
      </c>
      <c r="J23" s="45">
        <v>602.18787450127127</v>
      </c>
      <c r="K23" s="45">
        <v>469.95595221843001</v>
      </c>
      <c r="L23" s="45">
        <v>570.76625354330622</v>
      </c>
      <c r="M23" s="45">
        <v>683.46370396168641</v>
      </c>
      <c r="N23" s="45">
        <v>675.63410121633206</v>
      </c>
      <c r="O23" s="45">
        <v>785.45695705521371</v>
      </c>
      <c r="P23" s="45">
        <v>704.75747904191394</v>
      </c>
    </row>
    <row r="24" spans="1:16" ht="15" x14ac:dyDescent="0.35">
      <c r="A24" s="29" t="s">
        <v>26</v>
      </c>
      <c r="B24" s="44">
        <v>17.726668380462723</v>
      </c>
      <c r="C24" s="44">
        <v>20.941532133676205</v>
      </c>
      <c r="D24" s="44">
        <v>20.72101265822786</v>
      </c>
      <c r="E24" s="44">
        <v>19.948278061224574</v>
      </c>
      <c r="F24" s="44">
        <v>20.287428571428595</v>
      </c>
      <c r="G24" s="44">
        <v>23.598397727272811</v>
      </c>
      <c r="H24" s="44">
        <v>28.420625000000136</v>
      </c>
      <c r="I24" s="44">
        <v>26.699828947368523</v>
      </c>
      <c r="J24" s="44">
        <v>22.884441860465071</v>
      </c>
      <c r="K24" s="44">
        <v>25.427651006711411</v>
      </c>
      <c r="L24" s="44">
        <v>13.878163461538486</v>
      </c>
      <c r="M24" s="44">
        <v>11.841701570680623</v>
      </c>
      <c r="N24" s="44">
        <v>14.514775725593688</v>
      </c>
      <c r="O24" s="44">
        <v>14.221113636363663</v>
      </c>
      <c r="P24" s="44">
        <v>10.070474999999959</v>
      </c>
    </row>
    <row r="25" spans="1:16" ht="15" x14ac:dyDescent="0.35">
      <c r="A25" s="2" t="s">
        <v>27</v>
      </c>
      <c r="B25" s="45">
        <v>32.024731182795932</v>
      </c>
      <c r="C25" s="45">
        <v>33.671850998464038</v>
      </c>
      <c r="D25" s="45">
        <v>33.138215407628813</v>
      </c>
      <c r="E25" s="45">
        <v>32.882746447270009</v>
      </c>
      <c r="F25" s="45">
        <v>33.140840182648276</v>
      </c>
      <c r="G25" s="45">
        <v>27.637603871576857</v>
      </c>
      <c r="H25" s="45">
        <v>23.895379353233881</v>
      </c>
      <c r="I25" s="45">
        <v>28.510774818401856</v>
      </c>
      <c r="J25" s="45">
        <v>28.813865429234301</v>
      </c>
      <c r="K25" s="45">
        <v>34.336166276346603</v>
      </c>
      <c r="L25" s="45">
        <v>23.118377862595448</v>
      </c>
      <c r="M25" s="45">
        <v>22.330379110251361</v>
      </c>
      <c r="N25" s="45">
        <v>23.912461538461443</v>
      </c>
      <c r="O25" s="45">
        <v>21.678539947322161</v>
      </c>
      <c r="P25" s="45">
        <v>23.505264925373137</v>
      </c>
    </row>
    <row r="26" spans="1:16" ht="15" x14ac:dyDescent="0.35">
      <c r="A26" s="29" t="s">
        <v>28</v>
      </c>
      <c r="B26" s="44">
        <v>39.692321691176737</v>
      </c>
      <c r="C26" s="44">
        <v>30.033692095588194</v>
      </c>
      <c r="D26" s="44">
        <v>24.461695427092348</v>
      </c>
      <c r="E26" s="44">
        <v>22.830301369862916</v>
      </c>
      <c r="F26" s="44">
        <v>21.355659574468078</v>
      </c>
      <c r="G26" s="44">
        <v>20.497582446808622</v>
      </c>
      <c r="H26" s="44">
        <v>17.779700797872334</v>
      </c>
      <c r="I26" s="44">
        <v>12.155136638452282</v>
      </c>
      <c r="J26" s="44">
        <v>17.433342431761858</v>
      </c>
      <c r="K26" s="44">
        <v>24.049229765013056</v>
      </c>
      <c r="L26" s="44">
        <v>45.121294721407615</v>
      </c>
      <c r="M26" s="44">
        <v>39.634847356664224</v>
      </c>
      <c r="N26" s="44">
        <v>54.329905048982781</v>
      </c>
      <c r="O26" s="44">
        <v>70.168743029389731</v>
      </c>
      <c r="P26" s="44">
        <v>52.871728813559201</v>
      </c>
    </row>
    <row r="27" spans="1:16" ht="15" x14ac:dyDescent="0.35">
      <c r="A27" s="2" t="s">
        <v>29</v>
      </c>
      <c r="B27" s="45">
        <v>78.022465909090542</v>
      </c>
      <c r="C27" s="45">
        <v>80.214306818181853</v>
      </c>
      <c r="D27" s="45">
        <v>71.174522727273086</v>
      </c>
      <c r="E27" s="45">
        <v>72.014633383010576</v>
      </c>
      <c r="F27" s="45">
        <v>66.442001493652015</v>
      </c>
      <c r="G27" s="45">
        <v>63.313400500178702</v>
      </c>
      <c r="H27" s="45">
        <v>67.353106849314912</v>
      </c>
      <c r="I27" s="45">
        <v>87.095820860341703</v>
      </c>
      <c r="J27" s="45">
        <v>87.623850277264097</v>
      </c>
      <c r="K27" s="45">
        <v>107.43483014623172</v>
      </c>
      <c r="L27" s="45">
        <v>85.401022706630044</v>
      </c>
      <c r="M27" s="45">
        <v>52.280951825951931</v>
      </c>
      <c r="N27" s="45">
        <v>69.112588663967358</v>
      </c>
      <c r="O27" s="45">
        <v>77.851866666666709</v>
      </c>
      <c r="P27" s="45">
        <v>42.507352941176563</v>
      </c>
    </row>
    <row r="28" spans="1:16" ht="15" x14ac:dyDescent="0.35">
      <c r="A28" s="29" t="s">
        <v>30</v>
      </c>
      <c r="B28" s="44">
        <v>311.30854658384976</v>
      </c>
      <c r="C28" s="44">
        <v>289.88359937888191</v>
      </c>
      <c r="D28" s="44">
        <v>295.79497674418582</v>
      </c>
      <c r="E28" s="44">
        <v>347.01441971830894</v>
      </c>
      <c r="F28" s="44">
        <v>283.06463384615205</v>
      </c>
      <c r="G28" s="44">
        <v>344.41875880052243</v>
      </c>
      <c r="H28" s="44">
        <v>374.79364705882102</v>
      </c>
      <c r="I28" s="44">
        <v>311.36155775577578</v>
      </c>
      <c r="J28" s="44">
        <v>244.9008104575158</v>
      </c>
      <c r="K28" s="44">
        <v>123.62237908496732</v>
      </c>
      <c r="L28" s="44">
        <v>122.91197837837781</v>
      </c>
      <c r="M28" s="44">
        <v>194.09467090909041</v>
      </c>
      <c r="N28" s="44">
        <v>207.32367910447795</v>
      </c>
      <c r="O28" s="44">
        <v>261.15665671641864</v>
      </c>
      <c r="P28" s="44">
        <v>226.94066666666663</v>
      </c>
    </row>
    <row r="29" spans="1:16" ht="15" x14ac:dyDescent="0.35">
      <c r="A29" s="2" t="s">
        <v>31</v>
      </c>
      <c r="B29" s="45">
        <v>413.87095480880555</v>
      </c>
      <c r="C29" s="45">
        <v>345.57870451912203</v>
      </c>
      <c r="D29" s="45">
        <v>475.0698562500005</v>
      </c>
      <c r="E29" s="45">
        <v>327.8891393939391</v>
      </c>
      <c r="F29" s="45">
        <v>272.67794213381336</v>
      </c>
      <c r="G29" s="45">
        <v>338.60792302758165</v>
      </c>
      <c r="H29" s="45">
        <v>393.55269582504729</v>
      </c>
      <c r="I29" s="45">
        <v>268.80610729023454</v>
      </c>
      <c r="J29" s="45">
        <v>240.34367599569515</v>
      </c>
      <c r="K29" s="45">
        <v>289.03078220286244</v>
      </c>
      <c r="L29" s="45">
        <v>376.45561035564896</v>
      </c>
      <c r="M29" s="45">
        <v>318.58857142857153</v>
      </c>
      <c r="N29" s="45">
        <v>238.07387729417854</v>
      </c>
      <c r="O29" s="45">
        <v>247.00574472361842</v>
      </c>
      <c r="P29" s="45">
        <v>252.18307692307664</v>
      </c>
    </row>
    <row r="30" spans="1:16" ht="15" x14ac:dyDescent="0.35">
      <c r="A30" s="29" t="s">
        <v>32</v>
      </c>
      <c r="B30" s="44">
        <v>141.61651995761159</v>
      </c>
      <c r="C30" s="44">
        <v>126.32037937124726</v>
      </c>
      <c r="D30" s="44">
        <v>104.49288990503078</v>
      </c>
      <c r="E30" s="44">
        <v>85.376367245657633</v>
      </c>
      <c r="F30" s="44">
        <v>69.423196050775545</v>
      </c>
      <c r="G30" s="44">
        <v>77.966959651449443</v>
      </c>
      <c r="H30" s="44">
        <v>68.798285714285527</v>
      </c>
      <c r="I30" s="44">
        <v>99.341439967104691</v>
      </c>
      <c r="J30" s="44">
        <v>96.89543184609137</v>
      </c>
      <c r="K30" s="44">
        <v>111.54105607859191</v>
      </c>
      <c r="L30" s="44">
        <v>103.93115692554065</v>
      </c>
      <c r="M30" s="44">
        <v>90.839867862969271</v>
      </c>
      <c r="N30" s="44">
        <v>104.88484491978592</v>
      </c>
      <c r="O30" s="44">
        <v>127.78590241902384</v>
      </c>
      <c r="P30" s="44">
        <v>147.49982795698963</v>
      </c>
    </row>
    <row r="31" spans="1:16" ht="15" x14ac:dyDescent="0.35">
      <c r="A31" s="2" t="s">
        <v>33</v>
      </c>
      <c r="B31" s="45">
        <v>4.371230769230797</v>
      </c>
      <c r="C31" s="45">
        <v>2.8117692307692366</v>
      </c>
      <c r="D31" s="45">
        <v>1.7011481481481432</v>
      </c>
      <c r="E31" s="45">
        <v>1.2150847457627072</v>
      </c>
      <c r="F31" s="45">
        <v>1.3051581920903974</v>
      </c>
      <c r="G31" s="45">
        <v>2.1890909090909023</v>
      </c>
      <c r="H31" s="45">
        <v>3.3745490196078234</v>
      </c>
      <c r="I31" s="45">
        <v>4.1122878787878667</v>
      </c>
      <c r="J31" s="45">
        <v>5.4569230769230748</v>
      </c>
      <c r="K31" s="45">
        <v>58.304615384615403</v>
      </c>
      <c r="L31" s="45">
        <v>55.091341176470657</v>
      </c>
      <c r="M31" s="45">
        <v>68.91104545454526</v>
      </c>
      <c r="N31" s="45">
        <v>93.541069306930325</v>
      </c>
      <c r="O31" s="45">
        <v>85.875250883392383</v>
      </c>
      <c r="P31" s="45">
        <v>58.126935483870781</v>
      </c>
    </row>
    <row r="32" spans="1:16" ht="15" x14ac:dyDescent="0.35">
      <c r="A32" s="29" t="s">
        <v>34</v>
      </c>
      <c r="B32" s="44">
        <v>41.137253968254129</v>
      </c>
      <c r="C32" s="44">
        <v>42.972671957671544</v>
      </c>
      <c r="D32" s="44">
        <v>58.068427823485649</v>
      </c>
      <c r="E32" s="44">
        <v>55.020460496613524</v>
      </c>
      <c r="F32" s="44">
        <v>57.694020618556507</v>
      </c>
      <c r="G32" s="44">
        <v>62.960085608855714</v>
      </c>
      <c r="H32" s="44">
        <v>59.721062176165418</v>
      </c>
      <c r="I32" s="44">
        <v>93.049225806452014</v>
      </c>
      <c r="J32" s="44">
        <v>62.581499250375117</v>
      </c>
      <c r="K32" s="44">
        <v>78.763118440779607</v>
      </c>
      <c r="L32" s="44">
        <v>77.251007393715625</v>
      </c>
      <c r="M32" s="44">
        <v>74.969238999137119</v>
      </c>
      <c r="N32" s="44">
        <v>76.59200174825169</v>
      </c>
      <c r="O32" s="44">
        <v>71.620132278936069</v>
      </c>
      <c r="P32" s="44">
        <v>64.0126127819548</v>
      </c>
    </row>
    <row r="33" spans="1:16" ht="15" x14ac:dyDescent="0.35">
      <c r="A33" s="2" t="s">
        <v>35</v>
      </c>
      <c r="B33" s="45">
        <v>139.90602935420728</v>
      </c>
      <c r="C33" s="45">
        <v>170.28137769080229</v>
      </c>
      <c r="D33" s="45">
        <v>255.53362359550593</v>
      </c>
      <c r="E33" s="45">
        <v>264.01912433392584</v>
      </c>
      <c r="F33" s="45">
        <v>277.40143460764779</v>
      </c>
      <c r="G33" s="45">
        <v>230.59675496688803</v>
      </c>
      <c r="H33" s="45">
        <v>160.29556234718783</v>
      </c>
      <c r="I33" s="45">
        <v>119.45936296296254</v>
      </c>
      <c r="J33" s="45">
        <v>68.748642857142528</v>
      </c>
      <c r="K33" s="45">
        <v>39.245699999999999</v>
      </c>
      <c r="L33" s="45">
        <v>22.020519893899152</v>
      </c>
      <c r="M33" s="45">
        <v>23.138652849740879</v>
      </c>
      <c r="N33" s="45">
        <v>20.068160621761638</v>
      </c>
      <c r="O33" s="45">
        <v>18.745932642487109</v>
      </c>
      <c r="P33" s="45">
        <v>24.743493975903572</v>
      </c>
    </row>
    <row r="34" spans="1:16" ht="15" x14ac:dyDescent="0.35">
      <c r="A34" s="28" t="s">
        <v>7</v>
      </c>
      <c r="B34" s="42">
        <v>95927.546507650142</v>
      </c>
      <c r="C34" s="42">
        <v>103955.59158042233</v>
      </c>
      <c r="D34" s="42">
        <v>107850.25888311661</v>
      </c>
      <c r="E34" s="42">
        <v>113788.19465273288</v>
      </c>
      <c r="F34" s="42">
        <v>115551.29683717375</v>
      </c>
      <c r="G34" s="42">
        <v>120892.09896742235</v>
      </c>
      <c r="H34" s="42">
        <v>127772.81344443183</v>
      </c>
      <c r="I34" s="42">
        <v>129035.25246935901</v>
      </c>
      <c r="J34" s="42">
        <v>138292.17099005968</v>
      </c>
      <c r="K34" s="42">
        <v>146640.44881343583</v>
      </c>
      <c r="L34" s="42">
        <v>146606.46306814058</v>
      </c>
      <c r="M34" s="42">
        <v>117462.59246519396</v>
      </c>
      <c r="N34" s="42">
        <v>134067.94648788389</v>
      </c>
      <c r="O34" s="42">
        <v>140017.97823386441</v>
      </c>
      <c r="P34" s="42">
        <v>138108.89258376518</v>
      </c>
    </row>
    <row r="35" spans="1:16" ht="15" x14ac:dyDescent="0.35">
      <c r="A35" s="1" t="s">
        <v>8</v>
      </c>
      <c r="B35" s="43">
        <v>8264.880140091489</v>
      </c>
      <c r="C35" s="43">
        <v>8485.3610508324909</v>
      </c>
      <c r="D35" s="43">
        <v>9163.451666766683</v>
      </c>
      <c r="E35" s="43">
        <v>9873.1283210893107</v>
      </c>
      <c r="F35" s="43">
        <v>9431.4557804258366</v>
      </c>
      <c r="G35" s="43">
        <v>9820.9218263496023</v>
      </c>
      <c r="H35" s="43">
        <v>9907.7045475711438</v>
      </c>
      <c r="I35" s="43">
        <v>10681.322061176106</v>
      </c>
      <c r="J35" s="43">
        <v>11663.204022977136</v>
      </c>
      <c r="K35" s="43">
        <v>13458.078952525939</v>
      </c>
      <c r="L35" s="43">
        <v>13432.910509472726</v>
      </c>
      <c r="M35" s="43">
        <v>12490.557182008555</v>
      </c>
      <c r="N35" s="43">
        <v>13143.854250114086</v>
      </c>
      <c r="O35" s="43">
        <v>13811.281441953353</v>
      </c>
      <c r="P35" s="43">
        <v>14471.763219200633</v>
      </c>
    </row>
    <row r="36" spans="1:16" ht="15" x14ac:dyDescent="0.35">
      <c r="A36" s="30" t="s">
        <v>9</v>
      </c>
      <c r="B36" s="46">
        <v>11105.420475014269</v>
      </c>
      <c r="C36" s="46">
        <v>13402.318991787828</v>
      </c>
      <c r="D36" s="46">
        <v>14999.138094653586</v>
      </c>
      <c r="E36" s="46">
        <v>15855.349687759754</v>
      </c>
      <c r="F36" s="46">
        <v>15387.703230009023</v>
      </c>
      <c r="G36" s="46">
        <v>15490.015339629896</v>
      </c>
      <c r="H36" s="46">
        <v>15494.150501749602</v>
      </c>
      <c r="I36" s="46">
        <v>15660.401951750348</v>
      </c>
      <c r="J36" s="46">
        <v>17185.389262065306</v>
      </c>
      <c r="K36" s="46">
        <v>19163.234800266833</v>
      </c>
      <c r="L36" s="46">
        <v>18538.06679292363</v>
      </c>
      <c r="M36" s="46">
        <v>16923.667468346703</v>
      </c>
      <c r="N36" s="46">
        <v>17761.697061633608</v>
      </c>
      <c r="O36" s="46">
        <v>18259.674287259913</v>
      </c>
      <c r="P36" s="46">
        <v>19020.453720957801</v>
      </c>
    </row>
    <row r="37" spans="1:16" ht="15" x14ac:dyDescent="0.35">
      <c r="A37" s="1" t="s">
        <v>10</v>
      </c>
      <c r="B37" s="43">
        <v>6819.4809316110195</v>
      </c>
      <c r="C37" s="43">
        <v>7374.5777597223278</v>
      </c>
      <c r="D37" s="43">
        <v>7234.6062385450241</v>
      </c>
      <c r="E37" s="43">
        <v>6920.7323557157624</v>
      </c>
      <c r="F37" s="43">
        <v>7587.6255027389889</v>
      </c>
      <c r="G37" s="43">
        <v>9725.3968827633107</v>
      </c>
      <c r="H37" s="43">
        <v>12387.522532908008</v>
      </c>
      <c r="I37" s="43">
        <v>10768.119034763329</v>
      </c>
      <c r="J37" s="43">
        <v>12368.596102152353</v>
      </c>
      <c r="K37" s="43">
        <v>12149.067134118988</v>
      </c>
      <c r="L37" s="43">
        <v>13665.38724826812</v>
      </c>
      <c r="M37" s="43">
        <v>8054.4228849903211</v>
      </c>
      <c r="N37" s="43">
        <v>10522.323701214365</v>
      </c>
      <c r="O37" s="43">
        <v>12856.92698820759</v>
      </c>
      <c r="P37" s="43">
        <v>12789.184867000691</v>
      </c>
    </row>
    <row r="38" spans="1:16" ht="15" x14ac:dyDescent="0.35">
      <c r="A38" s="30" t="s">
        <v>11</v>
      </c>
      <c r="B38" s="46">
        <v>845.85895471690787</v>
      </c>
      <c r="C38" s="46">
        <v>895.01685511380037</v>
      </c>
      <c r="D38" s="46">
        <v>1023.1398776116871</v>
      </c>
      <c r="E38" s="46">
        <v>1155.0215032619774</v>
      </c>
      <c r="F38" s="46">
        <v>1259.6698004932991</v>
      </c>
      <c r="G38" s="46">
        <v>1326.1834497303801</v>
      </c>
      <c r="H38" s="46">
        <v>1451.6360324066366</v>
      </c>
      <c r="I38" s="46">
        <v>1534.1393294548709</v>
      </c>
      <c r="J38" s="46">
        <v>1645.8419642264662</v>
      </c>
      <c r="K38" s="46">
        <v>1769.9838130117635</v>
      </c>
      <c r="L38" s="46">
        <v>1734.5378677751662</v>
      </c>
      <c r="M38" s="46">
        <v>1414.7659697722199</v>
      </c>
      <c r="N38" s="46">
        <v>1463.9865623277256</v>
      </c>
      <c r="O38" s="46">
        <v>1686.2234895237159</v>
      </c>
      <c r="P38" s="46">
        <v>1858.8025016483271</v>
      </c>
    </row>
    <row r="39" spans="1:16" ht="15" x14ac:dyDescent="0.35">
      <c r="A39" s="1" t="s">
        <v>12</v>
      </c>
      <c r="B39" s="43">
        <v>2466.494041719191</v>
      </c>
      <c r="C39" s="43">
        <v>3021.6292240477765</v>
      </c>
      <c r="D39" s="43">
        <v>3080.270233613021</v>
      </c>
      <c r="E39" s="43">
        <v>3365.2972524659431</v>
      </c>
      <c r="F39" s="43">
        <v>3739.1054544679014</v>
      </c>
      <c r="G39" s="43">
        <v>3991.8211281743297</v>
      </c>
      <c r="H39" s="43">
        <v>4712.3965155073274</v>
      </c>
      <c r="I39" s="43">
        <v>5418.8301397458108</v>
      </c>
      <c r="J39" s="43">
        <v>5821.6108246503309</v>
      </c>
      <c r="K39" s="43">
        <v>6487.3420847720299</v>
      </c>
      <c r="L39" s="43">
        <v>6732.5940223162725</v>
      </c>
      <c r="M39" s="43">
        <v>6295.6210661010773</v>
      </c>
      <c r="N39" s="43">
        <v>6518.2754744950334</v>
      </c>
      <c r="O39" s="43">
        <v>7440.3708523491305</v>
      </c>
      <c r="P39" s="43">
        <v>7732.2854005307536</v>
      </c>
    </row>
    <row r="40" spans="1:16" ht="15" x14ac:dyDescent="0.35">
      <c r="A40" s="30" t="s">
        <v>13</v>
      </c>
      <c r="B40" s="46">
        <v>17591.531995797493</v>
      </c>
      <c r="C40" s="46">
        <v>18108.034144999423</v>
      </c>
      <c r="D40" s="46">
        <v>18576.085597918889</v>
      </c>
      <c r="E40" s="46">
        <v>19282.579809209674</v>
      </c>
      <c r="F40" s="46">
        <v>19490.409579544819</v>
      </c>
      <c r="G40" s="46">
        <v>20752.301794431183</v>
      </c>
      <c r="H40" s="46">
        <v>21952.178533708266</v>
      </c>
      <c r="I40" s="46">
        <v>21941.071348631951</v>
      </c>
      <c r="J40" s="46">
        <v>22426.762214376518</v>
      </c>
      <c r="K40" s="46">
        <v>23053.040601455759</v>
      </c>
      <c r="L40" s="46">
        <v>23881.353207026656</v>
      </c>
      <c r="M40" s="46">
        <v>23517.193377244337</v>
      </c>
      <c r="N40" s="46">
        <v>25093.615722212904</v>
      </c>
      <c r="O40" s="46">
        <v>25439.989894839895</v>
      </c>
      <c r="P40" s="46">
        <v>26833.169079737851</v>
      </c>
    </row>
    <row r="41" spans="1:16" ht="15" x14ac:dyDescent="0.35">
      <c r="A41" s="1" t="s">
        <v>14</v>
      </c>
      <c r="B41" s="43">
        <v>2558.4321622230582</v>
      </c>
      <c r="C41" s="43">
        <v>2745.2313820908516</v>
      </c>
      <c r="D41" s="43">
        <v>3124.4810753815345</v>
      </c>
      <c r="E41" s="43">
        <v>3098.6492199622853</v>
      </c>
      <c r="F41" s="43">
        <v>3001.2451852509366</v>
      </c>
      <c r="G41" s="43">
        <v>3272.4511072107139</v>
      </c>
      <c r="H41" s="43">
        <v>3283.1254568927984</v>
      </c>
      <c r="I41" s="43">
        <v>3661.5369077509777</v>
      </c>
      <c r="J41" s="43">
        <v>3826.7823242303602</v>
      </c>
      <c r="K41" s="43">
        <v>4184.285577620969</v>
      </c>
      <c r="L41" s="43">
        <v>4173.4725244047713</v>
      </c>
      <c r="M41" s="43">
        <v>3738.0598040301056</v>
      </c>
      <c r="N41" s="43">
        <v>3615.6916652976893</v>
      </c>
      <c r="O41" s="43">
        <v>4515.0099172221026</v>
      </c>
      <c r="P41" s="43">
        <v>4842.1219711427038</v>
      </c>
    </row>
    <row r="42" spans="1:16" ht="15" x14ac:dyDescent="0.35">
      <c r="A42" s="30" t="s">
        <v>15</v>
      </c>
      <c r="B42" s="46">
        <v>32.656999999999869</v>
      </c>
      <c r="C42" s="46">
        <v>33.751999999999853</v>
      </c>
      <c r="D42" s="46">
        <v>35.227000000000018</v>
      </c>
      <c r="E42" s="46">
        <v>37.215000000000202</v>
      </c>
      <c r="F42" s="46">
        <v>24.336666666666588</v>
      </c>
      <c r="G42" s="46">
        <v>37.890355236139541</v>
      </c>
      <c r="H42" s="46">
        <v>41.752000000000002</v>
      </c>
      <c r="I42" s="46">
        <v>40.222413793103364</v>
      </c>
      <c r="J42" s="46">
        <v>6.6388695652174121</v>
      </c>
      <c r="K42" s="46">
        <v>7.1350434782608678</v>
      </c>
      <c r="L42" s="46">
        <v>40.765873417721359</v>
      </c>
      <c r="M42" s="46">
        <v>47.225154929577393</v>
      </c>
      <c r="N42" s="46">
        <v>49.339270358306173</v>
      </c>
      <c r="O42" s="46">
        <v>59.828169381107649</v>
      </c>
      <c r="P42" s="46">
        <v>35.48333333333337</v>
      </c>
    </row>
    <row r="43" spans="1:16" ht="15" x14ac:dyDescent="0.35">
      <c r="A43" s="1" t="s">
        <v>16</v>
      </c>
      <c r="B43" s="43">
        <v>9168.075924079285</v>
      </c>
      <c r="C43" s="43">
        <v>9095.5596942907796</v>
      </c>
      <c r="D43" s="43">
        <v>9336.227028997002</v>
      </c>
      <c r="E43" s="43">
        <v>9814.1908013853699</v>
      </c>
      <c r="F43" s="43">
        <v>10353.171782532934</v>
      </c>
      <c r="G43" s="43">
        <v>10768.052751269342</v>
      </c>
      <c r="H43" s="43">
        <v>11078.131297703168</v>
      </c>
      <c r="I43" s="43">
        <v>11620.479627089971</v>
      </c>
      <c r="J43" s="43">
        <v>13520.541076477179</v>
      </c>
      <c r="K43" s="43">
        <v>15252.726437787096</v>
      </c>
      <c r="L43" s="43">
        <v>15700.775216230322</v>
      </c>
      <c r="M43" s="43">
        <v>13444.081921013776</v>
      </c>
      <c r="N43" s="43">
        <v>13839.626894781162</v>
      </c>
      <c r="O43" s="43">
        <v>8382.7166480551568</v>
      </c>
      <c r="P43" s="43">
        <v>7918.1287200185025</v>
      </c>
    </row>
    <row r="44" spans="1:16" ht="15" x14ac:dyDescent="0.35">
      <c r="A44" s="30" t="s">
        <v>17</v>
      </c>
      <c r="B44" s="46">
        <v>4140.6496806432597</v>
      </c>
      <c r="C44" s="46">
        <v>4230.9255997784867</v>
      </c>
      <c r="D44" s="46">
        <v>4434.3117880262071</v>
      </c>
      <c r="E44" s="46">
        <v>4270.9453065680691</v>
      </c>
      <c r="F44" s="46">
        <v>4134.2598034960984</v>
      </c>
      <c r="G44" s="46">
        <v>4132.9248161494852</v>
      </c>
      <c r="H44" s="46">
        <v>4501.8871137918804</v>
      </c>
      <c r="I44" s="46">
        <v>4253.5978829970636</v>
      </c>
      <c r="J44" s="46">
        <v>4284.88144502667</v>
      </c>
      <c r="K44" s="46">
        <v>4268.2573896983204</v>
      </c>
      <c r="L44" s="46">
        <v>4360.369790317638</v>
      </c>
      <c r="M44" s="46">
        <v>4375.8256727035723</v>
      </c>
      <c r="N44" s="46">
        <v>4426.3112426428106</v>
      </c>
      <c r="O44" s="46">
        <v>4515.9210259190613</v>
      </c>
      <c r="P44" s="46">
        <v>4629.4163233268864</v>
      </c>
    </row>
    <row r="45" spans="1:16" ht="15" x14ac:dyDescent="0.35">
      <c r="A45" s="1" t="s">
        <v>18</v>
      </c>
      <c r="B45" s="43">
        <v>2768.4272033505881</v>
      </c>
      <c r="C45" s="43">
        <v>2953.0708042473998</v>
      </c>
      <c r="D45" s="43">
        <v>2874.1371034178969</v>
      </c>
      <c r="E45" s="43">
        <v>3016.7105473553033</v>
      </c>
      <c r="F45" s="43">
        <v>3250.9775881411383</v>
      </c>
      <c r="G45" s="43">
        <v>2941.7386360995497</v>
      </c>
      <c r="H45" s="43">
        <v>2963.2897518908635</v>
      </c>
      <c r="I45" s="43">
        <v>3078.2963461242753</v>
      </c>
      <c r="J45" s="43">
        <v>2904.2589385470183</v>
      </c>
      <c r="K45" s="43">
        <v>3241.1469404353866</v>
      </c>
      <c r="L45" s="43">
        <v>3041.6492660032086</v>
      </c>
      <c r="M45" s="43">
        <v>3077.5087869427034</v>
      </c>
      <c r="N45" s="43">
        <v>3174.7866300727815</v>
      </c>
      <c r="O45" s="43">
        <v>3672.9904911768767</v>
      </c>
      <c r="P45" s="43">
        <v>3687.5438784982111</v>
      </c>
    </row>
    <row r="46" spans="1:16" ht="15" x14ac:dyDescent="0.35">
      <c r="A46" s="30" t="s">
        <v>19</v>
      </c>
      <c r="B46" s="46">
        <v>3776.121294044483</v>
      </c>
      <c r="C46" s="46">
        <v>3779.6638013837073</v>
      </c>
      <c r="D46" s="46">
        <v>3819.9936675133404</v>
      </c>
      <c r="E46" s="46">
        <v>4102.2617878447136</v>
      </c>
      <c r="F46" s="46">
        <v>4052.2849165416847</v>
      </c>
      <c r="G46" s="46">
        <v>3815.0022430201511</v>
      </c>
      <c r="H46" s="46">
        <v>4062.5518579851519</v>
      </c>
      <c r="I46" s="46">
        <v>3932.2002523212923</v>
      </c>
      <c r="J46" s="46">
        <v>3950.6454576053402</v>
      </c>
      <c r="K46" s="46">
        <v>4093.6394877806433</v>
      </c>
      <c r="L46" s="46">
        <v>3717.4129923278501</v>
      </c>
      <c r="M46" s="46">
        <v>2369.7793418768169</v>
      </c>
      <c r="N46" s="46">
        <v>3631.6487285782391</v>
      </c>
      <c r="O46" s="46">
        <v>3995.9599057530304</v>
      </c>
      <c r="P46" s="46">
        <v>3907.7523581764303</v>
      </c>
    </row>
    <row r="47" spans="1:16" ht="15" x14ac:dyDescent="0.35">
      <c r="A47" s="1" t="s">
        <v>20</v>
      </c>
      <c r="B47" s="43">
        <v>18886.680566946874</v>
      </c>
      <c r="C47" s="43">
        <v>21657.717423985992</v>
      </c>
      <c r="D47" s="43">
        <v>22491.617751628455</v>
      </c>
      <c r="E47" s="43">
        <v>24999.816129309918</v>
      </c>
      <c r="F47" s="43">
        <v>25950.360136658495</v>
      </c>
      <c r="G47" s="43">
        <v>26923.252444070196</v>
      </c>
      <c r="H47" s="43">
        <v>27797.751038098322</v>
      </c>
      <c r="I47" s="43">
        <v>28073.728647633223</v>
      </c>
      <c r="J47" s="43">
        <v>30071.778424650278</v>
      </c>
      <c r="K47" s="43">
        <v>30590.791243328909</v>
      </c>
      <c r="L47" s="43">
        <v>28224.926176686367</v>
      </c>
      <c r="M47" s="43">
        <v>13347.451401015678</v>
      </c>
      <c r="N47" s="43">
        <v>21991.110867312367</v>
      </c>
      <c r="O47" s="43">
        <v>26398.26626714462</v>
      </c>
      <c r="P47" s="43">
        <v>21138.394273853621</v>
      </c>
    </row>
    <row r="48" spans="1:16" ht="15" x14ac:dyDescent="0.35">
      <c r="A48" s="30" t="s">
        <v>21</v>
      </c>
      <c r="B48" s="46">
        <v>3500.1109052604161</v>
      </c>
      <c r="C48" s="46">
        <v>3592.7645001467399</v>
      </c>
      <c r="D48" s="46">
        <v>3720.7632511163383</v>
      </c>
      <c r="E48" s="46">
        <v>3936.4100943159074</v>
      </c>
      <c r="F48" s="46">
        <v>4083.744975146793</v>
      </c>
      <c r="G48" s="46">
        <v>4204.5199363768943</v>
      </c>
      <c r="H48" s="46">
        <v>4375.2444224887868</v>
      </c>
      <c r="I48" s="46">
        <v>4546.3478663292117</v>
      </c>
      <c r="J48" s="46">
        <v>4663.3448433950116</v>
      </c>
      <c r="K48" s="46">
        <v>4749.9430559765715</v>
      </c>
      <c r="L48" s="46">
        <v>4945.0849029704614</v>
      </c>
      <c r="M48" s="46">
        <v>3853.2049264789562</v>
      </c>
      <c r="N48" s="46">
        <v>4195.1009619773513</v>
      </c>
      <c r="O48" s="46">
        <v>4367.8382601747344</v>
      </c>
      <c r="P48" s="46">
        <v>4623.332399048335</v>
      </c>
    </row>
    <row r="49" spans="1:16" ht="15" x14ac:dyDescent="0.35">
      <c r="A49" s="1" t="s">
        <v>22</v>
      </c>
      <c r="B49" s="43">
        <v>4002.7252321518181</v>
      </c>
      <c r="C49" s="43">
        <v>4579.9683479947307</v>
      </c>
      <c r="D49" s="43">
        <v>3936.8085079269481</v>
      </c>
      <c r="E49" s="43">
        <v>4059.8868364888649</v>
      </c>
      <c r="F49" s="43">
        <v>3804.9464350591361</v>
      </c>
      <c r="G49" s="43">
        <v>3689.6262569111814</v>
      </c>
      <c r="H49" s="43">
        <v>3763.4918417298859</v>
      </c>
      <c r="I49" s="43">
        <v>3824.9586597974617</v>
      </c>
      <c r="J49" s="43">
        <v>3951.8952201145107</v>
      </c>
      <c r="K49" s="43">
        <v>4171.7762511783512</v>
      </c>
      <c r="L49" s="43">
        <v>4417.156677999661</v>
      </c>
      <c r="M49" s="43">
        <v>4513.2275077395561</v>
      </c>
      <c r="N49" s="43">
        <v>4640.577454865439</v>
      </c>
      <c r="O49" s="43">
        <v>4614.9805949041347</v>
      </c>
      <c r="P49" s="43">
        <v>4621.0605372910686</v>
      </c>
    </row>
    <row r="50" spans="1:16" ht="15" x14ac:dyDescent="0.35">
      <c r="A50" s="28" t="s">
        <v>81</v>
      </c>
      <c r="B50" s="42">
        <v>9269.7525147956967</v>
      </c>
      <c r="C50" s="42">
        <v>9357.0554039146518</v>
      </c>
      <c r="D50" s="42">
        <v>9589.7844027866195</v>
      </c>
      <c r="E50" s="42">
        <v>9992.7216615854722</v>
      </c>
      <c r="F50" s="42">
        <v>10109.699880989343</v>
      </c>
      <c r="G50" s="42">
        <v>10487.850859676297</v>
      </c>
      <c r="H50" s="42">
        <v>11448.04044976164</v>
      </c>
      <c r="I50" s="42">
        <v>12180.214783324542</v>
      </c>
      <c r="J50" s="42">
        <v>12621.470259060798</v>
      </c>
      <c r="K50" s="42">
        <v>12853.62944719515</v>
      </c>
      <c r="L50" s="42">
        <v>12465.670600644082</v>
      </c>
      <c r="M50" s="42">
        <v>8224.8267318057606</v>
      </c>
      <c r="N50" s="42">
        <v>10611.642855348557</v>
      </c>
      <c r="O50" s="42">
        <v>12131.521149935594</v>
      </c>
      <c r="P50" s="42">
        <v>11595.932914365436</v>
      </c>
    </row>
    <row r="51" spans="1:16" ht="15" x14ac:dyDescent="0.35">
      <c r="A51" s="1" t="s">
        <v>82</v>
      </c>
      <c r="B51" s="43">
        <v>9269.7525147956967</v>
      </c>
      <c r="C51" s="43">
        <v>9357.0554039146518</v>
      </c>
      <c r="D51" s="43">
        <v>9589.7844027866195</v>
      </c>
      <c r="E51" s="43">
        <v>9992.7216615854722</v>
      </c>
      <c r="F51" s="43">
        <v>10109.699880989343</v>
      </c>
      <c r="G51" s="43">
        <v>10487.850859676297</v>
      </c>
      <c r="H51" s="43">
        <v>11448.04044976164</v>
      </c>
      <c r="I51" s="43">
        <v>12180.214783324542</v>
      </c>
      <c r="J51" s="43">
        <v>12621.470259060798</v>
      </c>
      <c r="K51" s="43">
        <v>12853.62944719515</v>
      </c>
      <c r="L51" s="43">
        <v>12465.670600644082</v>
      </c>
      <c r="M51" s="43">
        <v>8224.8267318057606</v>
      </c>
      <c r="N51" s="43">
        <v>10611.642855348557</v>
      </c>
      <c r="O51" s="43">
        <v>12131.521149935594</v>
      </c>
      <c r="P51" s="43">
        <v>11595.932914365436</v>
      </c>
    </row>
    <row r="52" spans="1:16" ht="15.6" thickBot="1" x14ac:dyDescent="0.4">
      <c r="A52" s="6" t="s">
        <v>62</v>
      </c>
      <c r="B52" s="47">
        <v>121819.6406168672</v>
      </c>
      <c r="C52" s="47">
        <v>127811.71838613102</v>
      </c>
      <c r="D52" s="47">
        <v>133357.03558692316</v>
      </c>
      <c r="E52" s="47">
        <v>138339.3248242462</v>
      </c>
      <c r="F52" s="47">
        <v>141986.08450114183</v>
      </c>
      <c r="G52" s="47">
        <v>148556.01399110709</v>
      </c>
      <c r="H52" s="47">
        <v>155313.31095349527</v>
      </c>
      <c r="I52" s="47">
        <v>158242.91612859405</v>
      </c>
      <c r="J52" s="47">
        <v>167433.10964480756</v>
      </c>
      <c r="K52" s="47">
        <v>176778.55367707068</v>
      </c>
      <c r="L52" s="47">
        <v>179000.51468638636</v>
      </c>
      <c r="M52" s="47">
        <v>141520.01069799231</v>
      </c>
      <c r="N52" s="47">
        <v>158275.25007617532</v>
      </c>
      <c r="O52" s="47">
        <v>167680.35326422466</v>
      </c>
      <c r="P52" s="47">
        <v>196790.33355234194</v>
      </c>
    </row>
    <row r="55" spans="1:16" s="41" customFormat="1" ht="15" x14ac:dyDescent="0.35">
      <c r="A55" s="39" t="s">
        <v>64</v>
      </c>
      <c r="B55" s="4">
        <v>2009</v>
      </c>
      <c r="C55" s="4">
        <v>2010</v>
      </c>
      <c r="D55" s="4">
        <v>2011</v>
      </c>
      <c r="E55" s="4">
        <v>2012</v>
      </c>
      <c r="F55" s="4">
        <v>2013</v>
      </c>
      <c r="G55" s="4">
        <v>2014</v>
      </c>
      <c r="H55" s="4">
        <v>2015</v>
      </c>
      <c r="I55" s="4">
        <v>2016</v>
      </c>
      <c r="J55" s="4">
        <v>2017</v>
      </c>
      <c r="K55" s="4">
        <v>2018</v>
      </c>
      <c r="L55" s="40" t="s">
        <v>83</v>
      </c>
      <c r="M55" s="40" t="s">
        <v>84</v>
      </c>
      <c r="N55" s="40" t="s">
        <v>85</v>
      </c>
      <c r="O55" s="40" t="s">
        <v>86</v>
      </c>
      <c r="P55" s="40" t="s">
        <v>87</v>
      </c>
    </row>
    <row r="56" spans="1:16" ht="15" x14ac:dyDescent="0.35">
      <c r="A56" s="28" t="s">
        <v>0</v>
      </c>
      <c r="B56" s="48" t="s">
        <v>66</v>
      </c>
      <c r="C56" s="48">
        <v>2.3229448739183978E-2</v>
      </c>
      <c r="D56" s="48">
        <v>5.3797806782708513E-2</v>
      </c>
      <c r="E56" s="48">
        <v>-0.14925280500241667</v>
      </c>
      <c r="F56" s="48">
        <v>0.27604733068752041</v>
      </c>
      <c r="G56" s="48">
        <v>0.27008469979815897</v>
      </c>
      <c r="H56" s="48">
        <v>-0.17861343583051392</v>
      </c>
      <c r="I56" s="48">
        <v>-4.7444859866148215E-2</v>
      </c>
      <c r="J56" s="48">
        <v>-0.35966780757296635</v>
      </c>
      <c r="K56" s="48">
        <v>-0.47499497949257397</v>
      </c>
      <c r="L56" s="48">
        <v>-0.42543685147876431</v>
      </c>
      <c r="M56" s="48">
        <v>1.0976258738346747</v>
      </c>
      <c r="N56" s="48">
        <v>-0.17286171575497955</v>
      </c>
      <c r="O56" s="48">
        <v>-5.0905474225327874E-3</v>
      </c>
      <c r="P56" s="48">
        <v>-4.5861250043486401E-2</v>
      </c>
    </row>
    <row r="57" spans="1:16" ht="15" x14ac:dyDescent="0.35">
      <c r="A57" s="1" t="s">
        <v>1</v>
      </c>
      <c r="B57" s="49" t="s">
        <v>66</v>
      </c>
      <c r="C57" s="49">
        <v>2.3229448739183978E-2</v>
      </c>
      <c r="D57" s="49">
        <v>5.3797806782708513E-2</v>
      </c>
      <c r="E57" s="49">
        <v>-0.14925280500241667</v>
      </c>
      <c r="F57" s="49">
        <v>0.27604733068752041</v>
      </c>
      <c r="G57" s="49">
        <v>0.27008469979815897</v>
      </c>
      <c r="H57" s="49">
        <v>-0.17861343583051392</v>
      </c>
      <c r="I57" s="49">
        <v>-4.7444859866148215E-2</v>
      </c>
      <c r="J57" s="49">
        <v>-0.35966780757296635</v>
      </c>
      <c r="K57" s="49">
        <v>-0.47499497949257397</v>
      </c>
      <c r="L57" s="49">
        <v>-0.42543685147876431</v>
      </c>
      <c r="M57" s="49">
        <v>1.0976258738346747</v>
      </c>
      <c r="N57" s="49">
        <v>-0.17286171575497955</v>
      </c>
      <c r="O57" s="49">
        <v>-5.0905474225327874E-3</v>
      </c>
      <c r="P57" s="49">
        <v>-4.5861250043486401E-2</v>
      </c>
    </row>
    <row r="58" spans="1:16" ht="15" x14ac:dyDescent="0.35">
      <c r="A58" s="29" t="s">
        <v>58</v>
      </c>
      <c r="B58" s="50" t="s">
        <v>66</v>
      </c>
      <c r="C58" s="50">
        <v>1.3291876726067735</v>
      </c>
      <c r="D58" s="50">
        <v>0.19960382432640644</v>
      </c>
      <c r="E58" s="50">
        <v>0.54600248901431181</v>
      </c>
      <c r="F58" s="50">
        <v>-0.29135309145280985</v>
      </c>
      <c r="G58" s="50">
        <v>-0.13991738119712449</v>
      </c>
      <c r="H58" s="50">
        <v>5.3571461408114063</v>
      </c>
      <c r="I58" s="50">
        <v>-0.38528202676262391</v>
      </c>
      <c r="J58" s="50">
        <v>27.006130782493383</v>
      </c>
      <c r="K58" s="50">
        <v>-0.96858914831521048</v>
      </c>
      <c r="L58" s="50">
        <v>0.21529056872859531</v>
      </c>
      <c r="M58" s="50">
        <v>-0.50925784969699528</v>
      </c>
      <c r="N58" s="50">
        <v>-1</v>
      </c>
      <c r="O58" s="50" t="s">
        <v>66</v>
      </c>
      <c r="P58" s="50">
        <v>2.5608042718244342</v>
      </c>
    </row>
    <row r="59" spans="1:16" ht="15" x14ac:dyDescent="0.35">
      <c r="A59" s="2" t="s">
        <v>59</v>
      </c>
      <c r="B59" s="51" t="s">
        <v>66</v>
      </c>
      <c r="C59" s="51">
        <v>1.5851881062992845E-2</v>
      </c>
      <c r="D59" s="51">
        <v>-0.54360823575559947</v>
      </c>
      <c r="E59" s="51">
        <v>-5.4279895520597976E-2</v>
      </c>
      <c r="F59" s="51">
        <v>0.40303125764021441</v>
      </c>
      <c r="G59" s="51">
        <v>0.23397741213691448</v>
      </c>
      <c r="H59" s="51">
        <v>0.34915678051433163</v>
      </c>
      <c r="I59" s="51">
        <v>0.5340044561182129</v>
      </c>
      <c r="J59" s="51">
        <v>-0.70344226730217807</v>
      </c>
      <c r="K59" s="51">
        <v>-0.8979082267381735</v>
      </c>
      <c r="L59" s="51">
        <v>-4.0878523902545871E-2</v>
      </c>
      <c r="M59" s="51">
        <v>-0.13679798277388333</v>
      </c>
      <c r="N59" s="51">
        <v>-0.30138191000465264</v>
      </c>
      <c r="O59" s="51">
        <v>-0.51216564566033607</v>
      </c>
      <c r="P59" s="51">
        <v>0.38643458139193587</v>
      </c>
    </row>
    <row r="60" spans="1:16" ht="15" x14ac:dyDescent="0.35">
      <c r="A60" s="29" t="s">
        <v>60</v>
      </c>
      <c r="B60" s="50" t="s">
        <v>66</v>
      </c>
      <c r="C60" s="50">
        <v>6.9318284944686503E-2</v>
      </c>
      <c r="D60" s="50">
        <v>0.45734702882071532</v>
      </c>
      <c r="E60" s="50">
        <v>-0.26761860723320841</v>
      </c>
      <c r="F60" s="50">
        <v>0.14918215407147506</v>
      </c>
      <c r="G60" s="50">
        <v>0.40392619780805106</v>
      </c>
      <c r="H60" s="50">
        <v>-0.24310374626569331</v>
      </c>
      <c r="I60" s="50">
        <v>-0.38512783242477044</v>
      </c>
      <c r="J60" s="50">
        <v>0.29450414376697598</v>
      </c>
      <c r="K60" s="50">
        <v>-0.17298896966740329</v>
      </c>
      <c r="L60" s="50">
        <v>-0.45260678207408034</v>
      </c>
      <c r="M60" s="50">
        <v>-7.6451799353122185E-3</v>
      </c>
      <c r="N60" s="50">
        <v>9.7903549863079808E-2</v>
      </c>
      <c r="O60" s="50">
        <v>-0.21300946241690766</v>
      </c>
      <c r="P60" s="50">
        <v>8.8555627809051574E-2</v>
      </c>
    </row>
    <row r="61" spans="1:16" ht="15" x14ac:dyDescent="0.35">
      <c r="A61" s="2" t="s">
        <v>61</v>
      </c>
      <c r="B61" s="51" t="s">
        <v>66</v>
      </c>
      <c r="C61" s="51">
        <v>-1.3936618772915299E-2</v>
      </c>
      <c r="D61" s="51">
        <v>0.15553059442117489</v>
      </c>
      <c r="E61" s="51">
        <v>-4.9927273667661032E-2</v>
      </c>
      <c r="F61" s="51">
        <v>0.35592480626666823</v>
      </c>
      <c r="G61" s="51">
        <v>0.185154975445456</v>
      </c>
      <c r="H61" s="51">
        <v>-0.3251615416349537</v>
      </c>
      <c r="I61" s="51">
        <v>-8.2355232006140477E-2</v>
      </c>
      <c r="J61" s="51">
        <v>-1.3080543491787062</v>
      </c>
      <c r="K61" s="51">
        <v>-1.5558512709259416</v>
      </c>
      <c r="L61" s="51">
        <v>-0.4961344628269132</v>
      </c>
      <c r="M61" s="51">
        <v>7.1687604694690901</v>
      </c>
      <c r="N61" s="51">
        <v>-0.29525862201266895</v>
      </c>
      <c r="O61" s="51">
        <v>0.15746001002060961</v>
      </c>
      <c r="P61" s="51">
        <v>-0.20667939962929449</v>
      </c>
    </row>
    <row r="62" spans="1:16" ht="15" x14ac:dyDescent="0.35">
      <c r="A62" s="28" t="s">
        <v>2</v>
      </c>
      <c r="B62" s="48" t="s">
        <v>66</v>
      </c>
      <c r="C62" s="48">
        <v>-0.12825660330467981</v>
      </c>
      <c r="D62" s="48">
        <v>9.7972021782779084E-2</v>
      </c>
      <c r="E62" s="48">
        <v>-8.5106028735177253E-2</v>
      </c>
      <c r="F62" s="48">
        <v>0.12079220445137517</v>
      </c>
      <c r="G62" s="48">
        <v>5.1230336916939345E-2</v>
      </c>
      <c r="H62" s="48">
        <v>-6.2514058370787162E-2</v>
      </c>
      <c r="I62" s="48">
        <v>5.8560839346961435E-2</v>
      </c>
      <c r="J62" s="48">
        <v>-2.8540621115386133E-2</v>
      </c>
      <c r="K62" s="48">
        <v>4.7655831150952288E-2</v>
      </c>
      <c r="L62" s="48">
        <v>0.15371279673168159</v>
      </c>
      <c r="M62" s="48">
        <v>-0.20636542561517079</v>
      </c>
      <c r="N62" s="48">
        <v>-0.14123266469214657</v>
      </c>
      <c r="O62" s="48">
        <v>0.14258094549384737</v>
      </c>
      <c r="P62" s="48">
        <v>2.0347083312533112</v>
      </c>
    </row>
    <row r="63" spans="1:16" ht="15" x14ac:dyDescent="0.35">
      <c r="A63" s="1" t="s">
        <v>3</v>
      </c>
      <c r="B63" s="49" t="s">
        <v>66</v>
      </c>
      <c r="C63" s="49">
        <v>-0.23760700677091706</v>
      </c>
      <c r="D63" s="49">
        <v>-0.35070352228456347</v>
      </c>
      <c r="E63" s="49">
        <v>-0.35030682600525631</v>
      </c>
      <c r="F63" s="49">
        <v>6.14633009592922E-2</v>
      </c>
      <c r="G63" s="49">
        <v>0.17479395273280951</v>
      </c>
      <c r="H63" s="49">
        <v>-0.19767151256669879</v>
      </c>
      <c r="I63" s="49">
        <v>-0.5116414000905789</v>
      </c>
      <c r="J63" s="49">
        <v>-1</v>
      </c>
      <c r="K63" s="49" t="s">
        <v>66</v>
      </c>
      <c r="L63" s="49" t="s">
        <v>66</v>
      </c>
      <c r="M63" s="49" t="s">
        <v>66</v>
      </c>
      <c r="N63" s="49" t="s">
        <v>66</v>
      </c>
      <c r="O63" s="49" t="s">
        <v>66</v>
      </c>
      <c r="P63" s="49" t="s">
        <v>66</v>
      </c>
    </row>
    <row r="64" spans="1:16" ht="15" x14ac:dyDescent="0.35">
      <c r="A64" s="30" t="s">
        <v>4</v>
      </c>
      <c r="B64" s="52" t="s">
        <v>66</v>
      </c>
      <c r="C64" s="52">
        <v>-9.9996017581136742E-2</v>
      </c>
      <c r="D64" s="52">
        <v>2.9279576667630813E-2</v>
      </c>
      <c r="E64" s="52">
        <v>8.0566697100102669E-2</v>
      </c>
      <c r="F64" s="52">
        <v>6.8116945464256728E-2</v>
      </c>
      <c r="G64" s="52">
        <v>4.424464488429436E-2</v>
      </c>
      <c r="H64" s="52">
        <v>7.0258043637031919E-2</v>
      </c>
      <c r="I64" s="52">
        <v>-5.3075393770705137E-2</v>
      </c>
      <c r="J64" s="52">
        <v>6.5519366507207355E-2</v>
      </c>
      <c r="K64" s="52">
        <v>0.18342099053421324</v>
      </c>
      <c r="L64" s="52">
        <v>0.14386286012787863</v>
      </c>
      <c r="M64" s="52">
        <v>-0.20498131548516885</v>
      </c>
      <c r="N64" s="52">
        <v>-0.29611852344498268</v>
      </c>
      <c r="O64" s="52">
        <v>0.11468960852958965</v>
      </c>
      <c r="P64" s="52">
        <v>1.1755650671108286E-2</v>
      </c>
    </row>
    <row r="65" spans="1:16" ht="15" x14ac:dyDescent="0.35">
      <c r="A65" s="30" t="s">
        <v>5</v>
      </c>
      <c r="B65" s="52" t="s">
        <v>66</v>
      </c>
      <c r="C65" s="52">
        <v>-0.15406326638438339</v>
      </c>
      <c r="D65" s="52">
        <v>0.10909098775442927</v>
      </c>
      <c r="E65" s="52">
        <v>-0.11103671027332485</v>
      </c>
      <c r="F65" s="52">
        <v>0.18731534166346187</v>
      </c>
      <c r="G65" s="52">
        <v>8.5524388749998348E-2</v>
      </c>
      <c r="H65" s="52">
        <v>-9.2463126827394104E-2</v>
      </c>
      <c r="I65" s="52">
        <v>0.11423603724036124</v>
      </c>
      <c r="J65" s="52">
        <v>-4.4840996133593714E-2</v>
      </c>
      <c r="K65" s="52">
        <v>2.7176496229346814E-2</v>
      </c>
      <c r="L65" s="52">
        <v>0.18112893259890339</v>
      </c>
      <c r="M65" s="52">
        <v>-0.23977108687813575</v>
      </c>
      <c r="N65" s="52">
        <v>-0.15196551253667401</v>
      </c>
      <c r="O65" s="52">
        <v>0.16083816065122769</v>
      </c>
      <c r="P65" s="52">
        <v>2.8864582101856091</v>
      </c>
    </row>
    <row r="66" spans="1:16" ht="15" x14ac:dyDescent="0.35">
      <c r="A66" s="1" t="s">
        <v>6</v>
      </c>
      <c r="B66" s="49" t="s">
        <v>66</v>
      </c>
      <c r="C66" s="49">
        <v>-4.0065664013934965E-2</v>
      </c>
      <c r="D66" s="49">
        <v>0.11569726717437234</v>
      </c>
      <c r="E66" s="49">
        <v>-7.528326148313691E-2</v>
      </c>
      <c r="F66" s="49">
        <v>-6.256684790820044E-2</v>
      </c>
      <c r="G66" s="49">
        <v>-8.6985528735407103E-2</v>
      </c>
      <c r="H66" s="49">
        <v>-1.5365332843367496E-2</v>
      </c>
      <c r="I66" s="49">
        <v>-8.7375049913933855E-2</v>
      </c>
      <c r="J66" s="49">
        <v>-1.0642713723366892E-2</v>
      </c>
      <c r="K66" s="49">
        <v>2.9361013988153939E-2</v>
      </c>
      <c r="L66" s="49">
        <v>1.9365012020654548E-2</v>
      </c>
      <c r="M66" s="49">
        <v>-3.4275069037023043E-3</v>
      </c>
      <c r="N66" s="49">
        <v>5.7767125546975384E-2</v>
      </c>
      <c r="O66" s="49">
        <v>9.2028354315996541E-2</v>
      </c>
      <c r="P66" s="49">
        <v>-3.6335339481676887E-2</v>
      </c>
    </row>
    <row r="67" spans="1:16" ht="15" x14ac:dyDescent="0.35">
      <c r="A67" s="29" t="s">
        <v>24</v>
      </c>
      <c r="B67" s="50" t="s">
        <v>66</v>
      </c>
      <c r="C67" s="50">
        <v>-6.6895292811225415E-3</v>
      </c>
      <c r="D67" s="50">
        <v>6.5572018116212494E-2</v>
      </c>
      <c r="E67" s="50">
        <v>-8.8429605654105181E-2</v>
      </c>
      <c r="F67" s="50">
        <v>-0.11750986256610196</v>
      </c>
      <c r="G67" s="50">
        <v>2.7847479165567179E-2</v>
      </c>
      <c r="H67" s="50">
        <v>7.4973387279499315E-2</v>
      </c>
      <c r="I67" s="50">
        <v>1.6069605119044539E-3</v>
      </c>
      <c r="J67" s="50">
        <v>6.8208227538213428E-3</v>
      </c>
      <c r="K67" s="50">
        <v>0.22861176092891289</v>
      </c>
      <c r="L67" s="50">
        <v>-9.0275240050721073E-2</v>
      </c>
      <c r="M67" s="50">
        <v>-0.10317523630406988</v>
      </c>
      <c r="N67" s="50">
        <v>0.17411002244893448</v>
      </c>
      <c r="O67" s="50">
        <v>3.0102216340583965E-2</v>
      </c>
      <c r="P67" s="50">
        <v>7.6578290711240671E-2</v>
      </c>
    </row>
    <row r="68" spans="1:16" ht="15" x14ac:dyDescent="0.35">
      <c r="A68" s="2" t="s">
        <v>25</v>
      </c>
      <c r="B68" s="51" t="s">
        <v>66</v>
      </c>
      <c r="C68" s="51">
        <v>-4.0139184908388525E-2</v>
      </c>
      <c r="D68" s="51">
        <v>9.0504361158711077E-2</v>
      </c>
      <c r="E68" s="51">
        <v>-5.2594574858356946E-2</v>
      </c>
      <c r="F68" s="51">
        <v>3.545387754593321E-2</v>
      </c>
      <c r="G68" s="51">
        <v>-0.35829733904035088</v>
      </c>
      <c r="H68" s="51">
        <v>-0.15960567538812054</v>
      </c>
      <c r="I68" s="51">
        <v>-0.13992810031315228</v>
      </c>
      <c r="J68" s="51">
        <v>0.31707750384389999</v>
      </c>
      <c r="K68" s="51">
        <v>-0.21958582675274729</v>
      </c>
      <c r="L68" s="51">
        <v>0.2145101064238053</v>
      </c>
      <c r="M68" s="51">
        <v>0.19744939319512422</v>
      </c>
      <c r="N68" s="51">
        <v>-1.145576963336925E-2</v>
      </c>
      <c r="O68" s="51">
        <v>0.16254782824189817</v>
      </c>
      <c r="P68" s="51">
        <v>-0.1027420755375994</v>
      </c>
    </row>
    <row r="69" spans="1:16" ht="15" x14ac:dyDescent="0.35">
      <c r="A69" s="29" t="s">
        <v>26</v>
      </c>
      <c r="B69" s="50" t="s">
        <v>66</v>
      </c>
      <c r="C69" s="50">
        <v>0.18135747136538716</v>
      </c>
      <c r="D69" s="50">
        <v>-1.053024554462878E-2</v>
      </c>
      <c r="E69" s="50">
        <v>-3.7292318177145178E-2</v>
      </c>
      <c r="F69" s="50">
        <v>1.70014930192528E-2</v>
      </c>
      <c r="G69" s="50">
        <v>0.16320299756999046</v>
      </c>
      <c r="H69" s="50">
        <v>0.20434553771225938</v>
      </c>
      <c r="I69" s="50">
        <v>-6.05474387924827E-2</v>
      </c>
      <c r="J69" s="50">
        <v>-0.14289930824742192</v>
      </c>
      <c r="K69" s="50">
        <v>0.11113267091036039</v>
      </c>
      <c r="L69" s="50">
        <v>-0.45420977117094052</v>
      </c>
      <c r="M69" s="50">
        <v>-0.14673857218223796</v>
      </c>
      <c r="N69" s="50">
        <v>0.22573395714780076</v>
      </c>
      <c r="O69" s="50">
        <v>-2.0231941215062332E-2</v>
      </c>
      <c r="P69" s="50">
        <v>-0.29186452921313</v>
      </c>
    </row>
    <row r="70" spans="1:16" ht="15" x14ac:dyDescent="0.35">
      <c r="A70" s="2" t="s">
        <v>27</v>
      </c>
      <c r="B70" s="51" t="s">
        <v>66</v>
      </c>
      <c r="C70" s="51">
        <v>5.1432744470715663E-2</v>
      </c>
      <c r="D70" s="51">
        <v>-1.5848121650917424E-2</v>
      </c>
      <c r="E70" s="51">
        <v>-7.7091948741450089E-3</v>
      </c>
      <c r="F70" s="51">
        <v>7.8489105462082875E-3</v>
      </c>
      <c r="G70" s="51">
        <v>-0.16605602877722991</v>
      </c>
      <c r="H70" s="51">
        <v>-0.13540336332092684</v>
      </c>
      <c r="I70" s="51">
        <v>0.19315012316568847</v>
      </c>
      <c r="J70" s="51">
        <v>1.0630739177134529E-2</v>
      </c>
      <c r="K70" s="51">
        <v>0.19165428743584756</v>
      </c>
      <c r="L70" s="51">
        <v>-0.32670474401444261</v>
      </c>
      <c r="M70" s="51">
        <v>-3.4085382505103734E-2</v>
      </c>
      <c r="N70" s="51">
        <v>7.0848883505241655E-2</v>
      </c>
      <c r="O70" s="51">
        <v>-9.3420812723365332E-2</v>
      </c>
      <c r="P70" s="51">
        <v>8.4264207021775173E-2</v>
      </c>
    </row>
    <row r="71" spans="1:16" ht="15" x14ac:dyDescent="0.35">
      <c r="A71" s="29" t="s">
        <v>28</v>
      </c>
      <c r="B71" s="50" t="s">
        <v>66</v>
      </c>
      <c r="C71" s="50">
        <v>-0.243337481509316</v>
      </c>
      <c r="D71" s="50">
        <v>-0.18552486490045439</v>
      </c>
      <c r="E71" s="50">
        <v>-6.6691781936856098E-2</v>
      </c>
      <c r="F71" s="50">
        <v>-6.4591429237173204E-2</v>
      </c>
      <c r="G71" s="50">
        <v>-4.0180314949641582E-2</v>
      </c>
      <c r="H71" s="50">
        <v>-0.13259522951007574</v>
      </c>
      <c r="I71" s="50">
        <v>-0.31634751469457423</v>
      </c>
      <c r="J71" s="50">
        <v>0.43423664828350717</v>
      </c>
      <c r="K71" s="50">
        <v>0.37949620729055922</v>
      </c>
      <c r="L71" s="50">
        <v>0.87620539877124504</v>
      </c>
      <c r="M71" s="50">
        <v>-0.12159330530336865</v>
      </c>
      <c r="N71" s="50">
        <v>0.37076105176037011</v>
      </c>
      <c r="O71" s="50">
        <v>0.29153075025857245</v>
      </c>
      <c r="P71" s="50">
        <v>-0.24650597216178982</v>
      </c>
    </row>
    <row r="72" spans="1:16" ht="15" x14ac:dyDescent="0.35">
      <c r="A72" s="2" t="s">
        <v>29</v>
      </c>
      <c r="B72" s="51" t="s">
        <v>66</v>
      </c>
      <c r="C72" s="51">
        <v>2.8092433167200559E-2</v>
      </c>
      <c r="D72" s="51">
        <v>-0.11269540870556716</v>
      </c>
      <c r="E72" s="51">
        <v>1.1803530582939592E-2</v>
      </c>
      <c r="F72" s="51">
        <v>-7.7381937914207777E-2</v>
      </c>
      <c r="G72" s="51">
        <v>-4.7087699394068094E-2</v>
      </c>
      <c r="H72" s="51">
        <v>6.3804918346232364E-2</v>
      </c>
      <c r="I72" s="51">
        <v>0.29312254377806179</v>
      </c>
      <c r="J72" s="51">
        <v>6.0626263316247986E-3</v>
      </c>
      <c r="K72" s="51">
        <v>0.22609118186750132</v>
      </c>
      <c r="L72" s="51">
        <v>-0.20508998254673105</v>
      </c>
      <c r="M72" s="51">
        <v>-0.38781819972405152</v>
      </c>
      <c r="N72" s="51">
        <v>0.32194587608216252</v>
      </c>
      <c r="O72" s="51">
        <v>0.12644987218161718</v>
      </c>
      <c r="P72" s="51">
        <v>-0.45399699761628654</v>
      </c>
    </row>
    <row r="73" spans="1:16" ht="15" x14ac:dyDescent="0.35">
      <c r="A73" s="29" t="s">
        <v>30</v>
      </c>
      <c r="B73" s="50" t="s">
        <v>66</v>
      </c>
      <c r="C73" s="50">
        <v>-6.8822226180665136E-2</v>
      </c>
      <c r="D73" s="50">
        <v>2.0392244949248184E-2</v>
      </c>
      <c r="E73" s="50">
        <v>0.17315859632876585</v>
      </c>
      <c r="F73" s="50">
        <v>-0.18428567298174103</v>
      </c>
      <c r="G73" s="50">
        <v>0.21674952508449663</v>
      </c>
      <c r="H73" s="50">
        <v>8.8191736025304168E-2</v>
      </c>
      <c r="I73" s="50">
        <v>-0.1692453695542232</v>
      </c>
      <c r="J73" s="50">
        <v>-0.21345200023180166</v>
      </c>
      <c r="K73" s="50">
        <v>-0.49521449580334187</v>
      </c>
      <c r="L73" s="50">
        <v>-5.7465380608897609E-3</v>
      </c>
      <c r="M73" s="50">
        <v>0.57913552014906622</v>
      </c>
      <c r="N73" s="50">
        <v>6.8157503415349874E-2</v>
      </c>
      <c r="O73" s="50">
        <v>0.2596566771555906</v>
      </c>
      <c r="P73" s="50">
        <v>-0.13101710858132942</v>
      </c>
    </row>
    <row r="74" spans="1:16" ht="15" x14ac:dyDescent="0.35">
      <c r="A74" s="2" t="s">
        <v>31</v>
      </c>
      <c r="B74" s="51" t="s">
        <v>66</v>
      </c>
      <c r="C74" s="51">
        <v>-0.16500856002623387</v>
      </c>
      <c r="D74" s="51">
        <v>0.37470813460877861</v>
      </c>
      <c r="E74" s="51">
        <v>-0.30980857850641885</v>
      </c>
      <c r="F74" s="51">
        <v>-0.16838373287439934</v>
      </c>
      <c r="G74" s="51">
        <v>0.24178699742942156</v>
      </c>
      <c r="H74" s="51">
        <v>0.16226664841799954</v>
      </c>
      <c r="I74" s="51">
        <v>-0.31697556606312383</v>
      </c>
      <c r="J74" s="51">
        <v>-0.10588461542582439</v>
      </c>
      <c r="K74" s="51">
        <v>0.20257286157194065</v>
      </c>
      <c r="L74" s="51">
        <v>0.30247583833968772</v>
      </c>
      <c r="M74" s="51">
        <v>-0.15371543771763341</v>
      </c>
      <c r="N74" s="51">
        <v>-0.25272310859538982</v>
      </c>
      <c r="O74" s="51">
        <v>3.7517209073732571E-2</v>
      </c>
      <c r="P74" s="51">
        <v>2.0960371610997397E-2</v>
      </c>
    </row>
    <row r="75" spans="1:16" ht="15" x14ac:dyDescent="0.35">
      <c r="A75" s="29" t="s">
        <v>32</v>
      </c>
      <c r="B75" s="50" t="s">
        <v>66</v>
      </c>
      <c r="C75" s="50">
        <v>-0.10801099046172535</v>
      </c>
      <c r="D75" s="50">
        <v>-0.17279467948767735</v>
      </c>
      <c r="E75" s="50">
        <v>-0.18294567866528866</v>
      </c>
      <c r="F75" s="50">
        <v>-0.18685699227491426</v>
      </c>
      <c r="G75" s="50">
        <v>0.12306785176564139</v>
      </c>
      <c r="H75" s="50">
        <v>-0.11759691513113235</v>
      </c>
      <c r="I75" s="50">
        <v>0.4439522574684891</v>
      </c>
      <c r="J75" s="50">
        <v>-2.4622233398501892E-2</v>
      </c>
      <c r="K75" s="50">
        <v>0.1511487585479121</v>
      </c>
      <c r="L75" s="50">
        <v>-6.8225095051003604E-2</v>
      </c>
      <c r="M75" s="50">
        <v>-0.12596115976992694</v>
      </c>
      <c r="N75" s="50">
        <v>0.1546124778385114</v>
      </c>
      <c r="O75" s="50">
        <v>0.21834477151348453</v>
      </c>
      <c r="P75" s="50">
        <v>0.15427308619163393</v>
      </c>
    </row>
    <row r="76" spans="1:16" ht="15" x14ac:dyDescent="0.35">
      <c r="A76" s="2" t="s">
        <v>33</v>
      </c>
      <c r="B76" s="51" t="s">
        <v>66</v>
      </c>
      <c r="C76" s="51">
        <v>-0.3567557104142498</v>
      </c>
      <c r="D76" s="51">
        <v>-0.39499012595612359</v>
      </c>
      <c r="E76" s="51">
        <v>-0.28572667401987351</v>
      </c>
      <c r="F76" s="51">
        <v>7.4129353233836515E-2</v>
      </c>
      <c r="G76" s="51">
        <v>0.67726098059022277</v>
      </c>
      <c r="H76" s="51">
        <v>0.54152986776105361</v>
      </c>
      <c r="I76" s="51">
        <v>0.21861850424854112</v>
      </c>
      <c r="J76" s="51">
        <v>0.3269798316093453</v>
      </c>
      <c r="K76" s="51">
        <v>9.6845221313786372</v>
      </c>
      <c r="L76" s="51">
        <v>-5.511183269022335E-2</v>
      </c>
      <c r="M76" s="51">
        <v>0.25085075046197924</v>
      </c>
      <c r="N76" s="51">
        <v>0.35741764894034866</v>
      </c>
      <c r="O76" s="51">
        <v>-8.19513661788982E-2</v>
      </c>
      <c r="P76" s="51">
        <v>-0.32312354390906251</v>
      </c>
    </row>
    <row r="77" spans="1:16" ht="15" x14ac:dyDescent="0.35">
      <c r="A77" s="29" t="s">
        <v>34</v>
      </c>
      <c r="B77" s="50" t="s">
        <v>66</v>
      </c>
      <c r="C77" s="50">
        <v>4.4616930212060701E-2</v>
      </c>
      <c r="D77" s="50">
        <v>0.35128734561080011</v>
      </c>
      <c r="E77" s="50">
        <v>-5.2489234530978313E-2</v>
      </c>
      <c r="F77" s="50">
        <v>4.8592107332644741E-2</v>
      </c>
      <c r="G77" s="50">
        <v>9.1275749788972904E-2</v>
      </c>
      <c r="H77" s="50">
        <v>-5.1445664366039368E-2</v>
      </c>
      <c r="I77" s="50">
        <v>0.55806381226065693</v>
      </c>
      <c r="J77" s="50">
        <v>-0.32743664755955737</v>
      </c>
      <c r="K77" s="50">
        <v>0.25856873651532886</v>
      </c>
      <c r="L77" s="50">
        <v>-1.9198212018495808E-2</v>
      </c>
      <c r="M77" s="50">
        <v>-2.9537069762071821E-2</v>
      </c>
      <c r="N77" s="50">
        <v>2.1645714572789521E-2</v>
      </c>
      <c r="O77" s="50">
        <v>-6.4913690148189818E-2</v>
      </c>
      <c r="P77" s="50">
        <v>-0.10622040556072376</v>
      </c>
    </row>
    <row r="78" spans="1:16" ht="15" x14ac:dyDescent="0.35">
      <c r="A78" s="2" t="s">
        <v>35</v>
      </c>
      <c r="B78" s="51" t="s">
        <v>66</v>
      </c>
      <c r="C78" s="51">
        <v>0.21711250384850955</v>
      </c>
      <c r="D78" s="51">
        <v>0.50065513364300518</v>
      </c>
      <c r="E78" s="51">
        <v>3.3206983171232052E-2</v>
      </c>
      <c r="F78" s="51">
        <v>5.0686897426401201E-2</v>
      </c>
      <c r="G78" s="51">
        <v>-0.16872544191041972</v>
      </c>
      <c r="H78" s="51">
        <v>-0.30486635698665809</v>
      </c>
      <c r="I78" s="51">
        <v>-0.25475564504884562</v>
      </c>
      <c r="J78" s="51">
        <v>-0.42450184605071506</v>
      </c>
      <c r="K78" s="51">
        <v>-0.42914218566392204</v>
      </c>
      <c r="L78" s="51">
        <v>-0.43890617586387415</v>
      </c>
      <c r="M78" s="51">
        <v>5.0776864544034073E-2</v>
      </c>
      <c r="N78" s="51">
        <v>-0.13269969725197839</v>
      </c>
      <c r="O78" s="51">
        <v>-6.5886854515242566E-2</v>
      </c>
      <c r="P78" s="51">
        <v>0.31993934085856934</v>
      </c>
    </row>
    <row r="79" spans="1:16" ht="15" x14ac:dyDescent="0.35">
      <c r="A79" s="28" t="s">
        <v>7</v>
      </c>
      <c r="B79" s="48" t="s">
        <v>66</v>
      </c>
      <c r="C79" s="48">
        <v>8.3688631316469309E-2</v>
      </c>
      <c r="D79" s="48">
        <v>3.7464721651661037E-2</v>
      </c>
      <c r="E79" s="48">
        <v>5.5057223145394074E-2</v>
      </c>
      <c r="F79" s="48">
        <v>1.5494596691876694E-2</v>
      </c>
      <c r="G79" s="48">
        <v>4.6220183385518032E-2</v>
      </c>
      <c r="H79" s="48">
        <v>5.6916163552290344E-2</v>
      </c>
      <c r="I79" s="48">
        <v>9.8803414505403975E-3</v>
      </c>
      <c r="J79" s="48">
        <v>7.1739453703931311E-2</v>
      </c>
      <c r="K79" s="48">
        <v>6.0366959052050806E-2</v>
      </c>
      <c r="L79" s="48">
        <v>-2.3176242005695791E-4</v>
      </c>
      <c r="M79" s="48">
        <v>-0.198789807714009</v>
      </c>
      <c r="N79" s="48">
        <v>0.14136716782928471</v>
      </c>
      <c r="O79" s="48">
        <v>4.4380718149645393E-2</v>
      </c>
      <c r="P79" s="48">
        <v>-1.3634575175129227E-2</v>
      </c>
    </row>
    <row r="80" spans="1:16" ht="15" x14ac:dyDescent="0.35">
      <c r="A80" s="1" t="s">
        <v>8</v>
      </c>
      <c r="B80" s="49" t="s">
        <v>66</v>
      </c>
      <c r="C80" s="49">
        <v>2.6676843100420511E-2</v>
      </c>
      <c r="D80" s="49">
        <v>7.9912995083180949E-2</v>
      </c>
      <c r="E80" s="49">
        <v>7.7446433956369187E-2</v>
      </c>
      <c r="F80" s="49">
        <v>-4.473481213852426E-2</v>
      </c>
      <c r="G80" s="49">
        <v>4.1294372257151268E-2</v>
      </c>
      <c r="H80" s="49">
        <v>8.8365148156157591E-3</v>
      </c>
      <c r="I80" s="49">
        <v>7.8082416556780831E-2</v>
      </c>
      <c r="J80" s="49">
        <v>9.1925134002832865E-2</v>
      </c>
      <c r="K80" s="49">
        <v>0.15389209740417842</v>
      </c>
      <c r="L80" s="49">
        <v>-1.870136379939269E-3</v>
      </c>
      <c r="M80" s="49">
        <v>-7.0152579874602328E-2</v>
      </c>
      <c r="N80" s="49">
        <v>5.230327667420176E-2</v>
      </c>
      <c r="O80" s="49">
        <v>5.0778651310248168E-2</v>
      </c>
      <c r="P80" s="49">
        <v>4.7821904145765259E-2</v>
      </c>
    </row>
    <row r="81" spans="1:16" ht="15" x14ac:dyDescent="0.35">
      <c r="A81" s="30" t="s">
        <v>9</v>
      </c>
      <c r="B81" s="52" t="s">
        <v>66</v>
      </c>
      <c r="C81" s="52">
        <v>0.20682679435157603</v>
      </c>
      <c r="D81" s="52">
        <v>0.11914498556885555</v>
      </c>
      <c r="E81" s="52">
        <v>5.7084052943773056E-2</v>
      </c>
      <c r="F81" s="52">
        <v>-2.9494553381673505E-2</v>
      </c>
      <c r="G81" s="52">
        <v>6.6489526144060118E-3</v>
      </c>
      <c r="H81" s="52">
        <v>2.6695661876630083E-4</v>
      </c>
      <c r="I81" s="52">
        <v>1.0729949343268208E-2</v>
      </c>
      <c r="J81" s="52">
        <v>9.7378554842553866E-2</v>
      </c>
      <c r="K81" s="52">
        <v>0.11508878315415205</v>
      </c>
      <c r="L81" s="52">
        <v>-3.2623302582218461E-2</v>
      </c>
      <c r="M81" s="52">
        <v>-8.7085635336753509E-2</v>
      </c>
      <c r="N81" s="52">
        <v>4.9518202532300881E-2</v>
      </c>
      <c r="O81" s="52">
        <v>2.8036579156727637E-2</v>
      </c>
      <c r="P81" s="52">
        <v>4.1664458069150534E-2</v>
      </c>
    </row>
    <row r="82" spans="1:16" ht="15" x14ac:dyDescent="0.35">
      <c r="A82" s="1" t="s">
        <v>10</v>
      </c>
      <c r="B82" s="49" t="s">
        <v>66</v>
      </c>
      <c r="C82" s="49">
        <v>8.1398692023349151E-2</v>
      </c>
      <c r="D82" s="49">
        <v>-1.8980275988380702E-2</v>
      </c>
      <c r="E82" s="49">
        <v>-4.3385067891737239E-2</v>
      </c>
      <c r="F82" s="49">
        <v>9.6361643933888796E-2</v>
      </c>
      <c r="G82" s="49">
        <v>0.28174445078405985</v>
      </c>
      <c r="H82" s="49">
        <v>0.2737292557039892</v>
      </c>
      <c r="I82" s="49">
        <v>-0.13072860161042377</v>
      </c>
      <c r="J82" s="49">
        <v>0.14863107124114361</v>
      </c>
      <c r="K82" s="49">
        <v>-1.7748899407844854E-2</v>
      </c>
      <c r="L82" s="49">
        <v>0.12480959216125775</v>
      </c>
      <c r="M82" s="49">
        <v>-0.41059680646729591</v>
      </c>
      <c r="N82" s="49">
        <v>0.30640318387342913</v>
      </c>
      <c r="O82" s="49">
        <v>0.2218714566558897</v>
      </c>
      <c r="P82" s="49">
        <v>-5.268920113572384E-3</v>
      </c>
    </row>
    <row r="83" spans="1:16" ht="15" x14ac:dyDescent="0.35">
      <c r="A83" s="30" t="s">
        <v>11</v>
      </c>
      <c r="B83" s="52" t="s">
        <v>66</v>
      </c>
      <c r="C83" s="52">
        <v>5.8115954347666143E-2</v>
      </c>
      <c r="D83" s="52">
        <v>0.14315151917624624</v>
      </c>
      <c r="E83" s="52">
        <v>0.12889892040777573</v>
      </c>
      <c r="F83" s="52">
        <v>9.0602899544101279E-2</v>
      </c>
      <c r="G83" s="52">
        <v>5.2802448078880238E-2</v>
      </c>
      <c r="H83" s="52">
        <v>9.4596703572014551E-2</v>
      </c>
      <c r="I83" s="52">
        <v>5.6834699061206084E-2</v>
      </c>
      <c r="J83" s="52">
        <v>7.2811271197438687E-2</v>
      </c>
      <c r="K83" s="52">
        <v>7.5427563206922565E-2</v>
      </c>
      <c r="L83" s="52">
        <v>-2.0026140903674827E-2</v>
      </c>
      <c r="M83" s="52">
        <v>-0.18435567417914434</v>
      </c>
      <c r="N83" s="52">
        <v>3.4790625168507727E-2</v>
      </c>
      <c r="O83" s="52">
        <v>0.15180257313471213</v>
      </c>
      <c r="P83" s="52">
        <v>0.1023464642716827</v>
      </c>
    </row>
    <row r="84" spans="1:16" ht="15" x14ac:dyDescent="0.35">
      <c r="A84" s="1" t="s">
        <v>12</v>
      </c>
      <c r="B84" s="49" t="s">
        <v>66</v>
      </c>
      <c r="C84" s="49">
        <v>0.22507055477889826</v>
      </c>
      <c r="D84" s="49">
        <v>1.9407083138641701E-2</v>
      </c>
      <c r="E84" s="49">
        <v>9.253312119910917E-2</v>
      </c>
      <c r="F84" s="49">
        <v>0.11107732065214981</v>
      </c>
      <c r="G84" s="49">
        <v>6.7587201480090675E-2</v>
      </c>
      <c r="H84" s="49">
        <v>0.18051294489303804</v>
      </c>
      <c r="I84" s="49">
        <v>0.14990963131259982</v>
      </c>
      <c r="J84" s="49">
        <v>7.4329822953892011E-2</v>
      </c>
      <c r="K84" s="49">
        <v>0.11435516391834488</v>
      </c>
      <c r="L84" s="49">
        <v>3.7804687087479305E-2</v>
      </c>
      <c r="M84" s="49">
        <v>-6.4904100078926108E-2</v>
      </c>
      <c r="N84" s="49">
        <v>3.5366551775621424E-2</v>
      </c>
      <c r="O84" s="49">
        <v>0.14146308812232755</v>
      </c>
      <c r="P84" s="49">
        <v>3.9233870726948838E-2</v>
      </c>
    </row>
    <row r="85" spans="1:16" ht="15" x14ac:dyDescent="0.35">
      <c r="A85" s="30" t="s">
        <v>13</v>
      </c>
      <c r="B85" s="52" t="s">
        <v>66</v>
      </c>
      <c r="C85" s="52">
        <v>2.9360839597444954E-2</v>
      </c>
      <c r="D85" s="52">
        <v>2.5847723125081545E-2</v>
      </c>
      <c r="E85" s="52">
        <v>3.8032458860435936E-2</v>
      </c>
      <c r="F85" s="52">
        <v>1.0778110210952319E-2</v>
      </c>
      <c r="G85" s="52">
        <v>6.4744263569028293E-2</v>
      </c>
      <c r="H85" s="52">
        <v>5.7818971175480183E-2</v>
      </c>
      <c r="I85" s="52">
        <v>-5.0597188152690098E-4</v>
      </c>
      <c r="J85" s="52">
        <v>2.2136150875551985E-2</v>
      </c>
      <c r="K85" s="52">
        <v>2.7925492814908859E-2</v>
      </c>
      <c r="L85" s="52">
        <v>3.5930731216366807E-2</v>
      </c>
      <c r="M85" s="52">
        <v>-1.5248710013433087E-2</v>
      </c>
      <c r="N85" s="52">
        <v>6.7032758530358505E-2</v>
      </c>
      <c r="O85" s="52">
        <v>1.3803278748721004E-2</v>
      </c>
      <c r="P85" s="52">
        <v>5.4763354492547878E-2</v>
      </c>
    </row>
    <row r="86" spans="1:16" ht="15" x14ac:dyDescent="0.35">
      <c r="A86" s="1" t="s">
        <v>14</v>
      </c>
      <c r="B86" s="49" t="s">
        <v>66</v>
      </c>
      <c r="C86" s="49">
        <v>7.3013161195363052E-2</v>
      </c>
      <c r="D86" s="49">
        <v>0.13814853486114331</v>
      </c>
      <c r="E86" s="49">
        <v>-8.2675666121917457E-3</v>
      </c>
      <c r="F86" s="49">
        <v>-3.1434353422080563E-2</v>
      </c>
      <c r="G86" s="49">
        <v>9.0364467152689976E-2</v>
      </c>
      <c r="H86" s="49">
        <v>3.2618820976619833E-3</v>
      </c>
      <c r="I86" s="49">
        <v>0.11525951591758954</v>
      </c>
      <c r="J86" s="49">
        <v>4.5130069870272349E-2</v>
      </c>
      <c r="K86" s="49">
        <v>9.3421371559854638E-2</v>
      </c>
      <c r="L86" s="49">
        <v>-2.5842053596986103E-3</v>
      </c>
      <c r="M86" s="49">
        <v>-0.10432864187521285</v>
      </c>
      <c r="N86" s="49">
        <v>-3.2735735955986556E-2</v>
      </c>
      <c r="O86" s="49">
        <v>0.24872647757987676</v>
      </c>
      <c r="P86" s="49">
        <v>7.2449908176914768E-2</v>
      </c>
    </row>
    <row r="87" spans="1:16" ht="15" x14ac:dyDescent="0.35">
      <c r="A87" s="30" t="s">
        <v>15</v>
      </c>
      <c r="B87" s="52" t="s">
        <v>66</v>
      </c>
      <c r="C87" s="52">
        <v>3.3530330403894748E-2</v>
      </c>
      <c r="D87" s="52">
        <v>4.3701114008063868E-2</v>
      </c>
      <c r="E87" s="52">
        <v>5.6433985295375244E-2</v>
      </c>
      <c r="F87" s="52">
        <v>-0.34605221908729122</v>
      </c>
      <c r="G87" s="52">
        <v>0.5569246090729898</v>
      </c>
      <c r="H87" s="52">
        <v>0.10191629874658048</v>
      </c>
      <c r="I87" s="52">
        <v>-3.6635040402774433E-2</v>
      </c>
      <c r="J87" s="52">
        <v>-0.83494601792506717</v>
      </c>
      <c r="K87" s="52">
        <v>7.4737710715545136E-2</v>
      </c>
      <c r="L87" s="52">
        <v>4.7134723203758027</v>
      </c>
      <c r="M87" s="52">
        <v>0.15844825512920613</v>
      </c>
      <c r="N87" s="52">
        <v>4.4766722986539165E-2</v>
      </c>
      <c r="O87" s="52">
        <v>0.21258723419763115</v>
      </c>
      <c r="P87" s="52">
        <v>-0.40691260153217745</v>
      </c>
    </row>
    <row r="88" spans="1:16" ht="15" x14ac:dyDescent="0.35">
      <c r="A88" s="1" t="s">
        <v>16</v>
      </c>
      <c r="B88" s="49" t="s">
        <v>66</v>
      </c>
      <c r="C88" s="49">
        <v>-7.9096454249518722E-3</v>
      </c>
      <c r="D88" s="49">
        <v>2.6459870837556965E-2</v>
      </c>
      <c r="E88" s="49">
        <v>5.119453189215295E-2</v>
      </c>
      <c r="F88" s="49">
        <v>5.4918535012737024E-2</v>
      </c>
      <c r="G88" s="49">
        <v>4.0072837334387046E-2</v>
      </c>
      <c r="H88" s="49">
        <v>2.8796157819460433E-2</v>
      </c>
      <c r="I88" s="49">
        <v>4.8956661986778283E-2</v>
      </c>
      <c r="J88" s="49">
        <v>0.16350972682381659</v>
      </c>
      <c r="K88" s="49">
        <v>0.12811509180823721</v>
      </c>
      <c r="L88" s="49">
        <v>2.9374996022562216E-2</v>
      </c>
      <c r="M88" s="49">
        <v>-0.14373132944950007</v>
      </c>
      <c r="N88" s="49">
        <v>2.9421493865574355E-2</v>
      </c>
      <c r="O88" s="49">
        <v>-0.39429605206942198</v>
      </c>
      <c r="P88" s="49">
        <v>-5.5422120005027442E-2</v>
      </c>
    </row>
    <row r="89" spans="1:16" ht="15" x14ac:dyDescent="0.35">
      <c r="A89" s="30" t="s">
        <v>17</v>
      </c>
      <c r="B89" s="52" t="s">
        <v>66</v>
      </c>
      <c r="C89" s="52">
        <v>2.1802356175469217E-2</v>
      </c>
      <c r="D89" s="52">
        <v>4.8071322326813881E-2</v>
      </c>
      <c r="E89" s="52">
        <v>-3.6841451225705368E-2</v>
      </c>
      <c r="F89" s="52">
        <v>-3.200357140180865E-2</v>
      </c>
      <c r="G89" s="52">
        <v>-3.2290843102900091E-4</v>
      </c>
      <c r="H89" s="52">
        <v>8.9273895378078949E-2</v>
      </c>
      <c r="I89" s="52">
        <v>-5.5152256047061532E-2</v>
      </c>
      <c r="J89" s="52">
        <v>7.3546119990928194E-3</v>
      </c>
      <c r="K89" s="52">
        <v>-3.8797001834542932E-3</v>
      </c>
      <c r="L89" s="52">
        <v>2.1580798018797198E-2</v>
      </c>
      <c r="M89" s="52">
        <v>3.5446265177450087E-3</v>
      </c>
      <c r="N89" s="52">
        <v>1.1537381448755601E-2</v>
      </c>
      <c r="O89" s="52">
        <v>2.0244799419651294E-2</v>
      </c>
      <c r="P89" s="52">
        <v>2.5132259124200917E-2</v>
      </c>
    </row>
    <row r="90" spans="1:16" ht="15" x14ac:dyDescent="0.35">
      <c r="A90" s="1" t="s">
        <v>18</v>
      </c>
      <c r="B90" s="49" t="s">
        <v>66</v>
      </c>
      <c r="C90" s="49">
        <v>6.6696209556581509E-2</v>
      </c>
      <c r="D90" s="49">
        <v>-2.6729362775851029E-2</v>
      </c>
      <c r="E90" s="49">
        <v>4.9605651646840165E-2</v>
      </c>
      <c r="F90" s="49">
        <v>7.7656452983602575E-2</v>
      </c>
      <c r="G90" s="49">
        <v>-9.5121834481303513E-2</v>
      </c>
      <c r="H90" s="49">
        <v>7.3259791086974779E-3</v>
      </c>
      <c r="I90" s="49">
        <v>3.8810445100762259E-2</v>
      </c>
      <c r="J90" s="49">
        <v>-5.6536924327113103E-2</v>
      </c>
      <c r="K90" s="49">
        <v>0.11599792202306558</v>
      </c>
      <c r="L90" s="49">
        <v>-6.1551567423036802E-2</v>
      </c>
      <c r="M90" s="49">
        <v>1.178949898671755E-2</v>
      </c>
      <c r="N90" s="49">
        <v>3.1609282008490114E-2</v>
      </c>
      <c r="O90" s="49">
        <v>0.15692514778313593</v>
      </c>
      <c r="P90" s="49">
        <v>3.9622719841758691E-3</v>
      </c>
    </row>
    <row r="91" spans="1:16" ht="15" x14ac:dyDescent="0.35">
      <c r="A91" s="30" t="s">
        <v>19</v>
      </c>
      <c r="B91" s="52" t="s">
        <v>66</v>
      </c>
      <c r="C91" s="52">
        <v>9.3813388484398352E-4</v>
      </c>
      <c r="D91" s="52">
        <v>1.0670225779041198E-2</v>
      </c>
      <c r="E91" s="52">
        <v>7.3892300589890381E-2</v>
      </c>
      <c r="F91" s="52">
        <v>-1.2182760118116809E-2</v>
      </c>
      <c r="G91" s="52">
        <v>-5.8555278912627906E-2</v>
      </c>
      <c r="H91" s="52">
        <v>6.4888458563271412E-2</v>
      </c>
      <c r="I91" s="52">
        <v>-3.2086139505554057E-2</v>
      </c>
      <c r="J91" s="52">
        <v>4.6908102590041967E-3</v>
      </c>
      <c r="K91" s="52">
        <v>3.6195105764306623E-2</v>
      </c>
      <c r="L91" s="52">
        <v>-9.190513638922404E-2</v>
      </c>
      <c r="M91" s="52">
        <v>-0.36251921786261976</v>
      </c>
      <c r="N91" s="52">
        <v>0.53248391713215271</v>
      </c>
      <c r="O91" s="52">
        <v>0.10031564294970119</v>
      </c>
      <c r="P91" s="52">
        <v>-2.2074182338418069E-2</v>
      </c>
    </row>
    <row r="92" spans="1:16" ht="15" x14ac:dyDescent="0.35">
      <c r="A92" s="1" t="s">
        <v>20</v>
      </c>
      <c r="B92" s="49" t="s">
        <v>66</v>
      </c>
      <c r="C92" s="49">
        <v>0.1467191043559366</v>
      </c>
      <c r="D92" s="49">
        <v>3.8503611037002283E-2</v>
      </c>
      <c r="E92" s="49">
        <v>0.11151702849386469</v>
      </c>
      <c r="F92" s="49">
        <v>3.8022039939491936E-2</v>
      </c>
      <c r="G92" s="49">
        <v>3.7490512743881155E-2</v>
      </c>
      <c r="H92" s="49">
        <v>3.248116459349748E-2</v>
      </c>
      <c r="I92" s="49">
        <v>9.9280553004685856E-3</v>
      </c>
      <c r="J92" s="49">
        <v>7.1171514197331254E-2</v>
      </c>
      <c r="K92" s="49">
        <v>1.7259132843742586E-2</v>
      </c>
      <c r="L92" s="49">
        <v>-7.7339126269199698E-2</v>
      </c>
      <c r="M92" s="49">
        <v>-0.52710411650108768</v>
      </c>
      <c r="N92" s="49">
        <v>0.64758875732927912</v>
      </c>
      <c r="O92" s="49">
        <v>0.20040621987782603</v>
      </c>
      <c r="P92" s="49">
        <v>-0.199250660632871</v>
      </c>
    </row>
    <row r="93" spans="1:16" ht="15" x14ac:dyDescent="0.35">
      <c r="A93" s="30" t="s">
        <v>21</v>
      </c>
      <c r="B93" s="52" t="s">
        <v>66</v>
      </c>
      <c r="C93" s="52">
        <v>2.6471616869931713E-2</v>
      </c>
      <c r="D93" s="52">
        <v>3.5626813548277569E-2</v>
      </c>
      <c r="E93" s="52">
        <v>5.7957690034395215E-2</v>
      </c>
      <c r="F93" s="52">
        <v>3.7428742763268907E-2</v>
      </c>
      <c r="G93" s="52">
        <v>2.9574560107235914E-2</v>
      </c>
      <c r="H93" s="52">
        <v>4.0604989082061227E-2</v>
      </c>
      <c r="I93" s="52">
        <v>3.9107173752614077E-2</v>
      </c>
      <c r="J93" s="52">
        <v>2.5734277381696424E-2</v>
      </c>
      <c r="K93" s="52">
        <v>1.856997830735474E-2</v>
      </c>
      <c r="L93" s="52">
        <v>4.1082986615672112E-2</v>
      </c>
      <c r="M93" s="52">
        <v>-0.22080105759875313</v>
      </c>
      <c r="N93" s="52">
        <v>8.8730301663664246E-2</v>
      </c>
      <c r="O93" s="52">
        <v>4.1175957328083879E-2</v>
      </c>
      <c r="P93" s="52">
        <v>5.8494413862151484E-2</v>
      </c>
    </row>
    <row r="94" spans="1:16" ht="15" x14ac:dyDescent="0.35">
      <c r="A94" s="1" t="s">
        <v>22</v>
      </c>
      <c r="B94" s="49" t="s">
        <v>66</v>
      </c>
      <c r="C94" s="49">
        <v>0.14421252580772159</v>
      </c>
      <c r="D94" s="49">
        <v>-0.14042888317107705</v>
      </c>
      <c r="E94" s="49">
        <v>3.1263478605599637E-2</v>
      </c>
      <c r="F94" s="49">
        <v>-6.279495259286838E-2</v>
      </c>
      <c r="G94" s="49">
        <v>-3.0307963624765843E-2</v>
      </c>
      <c r="H94" s="49">
        <v>2.0019801376994328E-2</v>
      </c>
      <c r="I94" s="49">
        <v>1.6332390410954689E-2</v>
      </c>
      <c r="J94" s="49">
        <v>3.3186387516086491E-2</v>
      </c>
      <c r="K94" s="49">
        <v>5.5639387892847392E-2</v>
      </c>
      <c r="L94" s="49">
        <v>5.8819172469281034E-2</v>
      </c>
      <c r="M94" s="49">
        <v>2.1749472962639294E-2</v>
      </c>
      <c r="N94" s="49">
        <v>2.8217045763258231E-2</v>
      </c>
      <c r="O94" s="49">
        <v>-5.5158781876309959E-3</v>
      </c>
      <c r="P94" s="49">
        <v>1.3174361759282771E-3</v>
      </c>
    </row>
    <row r="95" spans="1:16" ht="15" x14ac:dyDescent="0.35">
      <c r="A95" s="28" t="s">
        <v>81</v>
      </c>
      <c r="B95" s="48" t="s">
        <v>66</v>
      </c>
      <c r="C95" s="48">
        <v>9.4180388289339945E-3</v>
      </c>
      <c r="D95" s="48">
        <v>2.4872033863837295E-2</v>
      </c>
      <c r="E95" s="48">
        <v>4.2017342817609826E-2</v>
      </c>
      <c r="F95" s="48">
        <v>1.1706342212408849E-2</v>
      </c>
      <c r="G95" s="48">
        <v>3.7404768008795442E-2</v>
      </c>
      <c r="H95" s="48">
        <v>9.1552559521711041E-2</v>
      </c>
      <c r="I95" s="48">
        <v>6.3956302109165364E-2</v>
      </c>
      <c r="J95" s="48">
        <v>3.6227232736516513E-2</v>
      </c>
      <c r="K95" s="48">
        <v>1.8393989239699593E-2</v>
      </c>
      <c r="L95" s="48">
        <v>-3.0182824870194636E-2</v>
      </c>
      <c r="M95" s="48">
        <v>-0.34020182344776573</v>
      </c>
      <c r="N95" s="48">
        <v>0.29019652344928737</v>
      </c>
      <c r="O95" s="48">
        <v>0.14322742626236962</v>
      </c>
      <c r="P95" s="48">
        <v>-4.4148481377621951E-2</v>
      </c>
    </row>
    <row r="96" spans="1:16" ht="15" x14ac:dyDescent="0.35">
      <c r="A96" s="1" t="s">
        <v>82</v>
      </c>
      <c r="B96" s="49" t="s">
        <v>66</v>
      </c>
      <c r="C96" s="49">
        <v>9.4180388289339945E-3</v>
      </c>
      <c r="D96" s="49">
        <v>2.4872033863837295E-2</v>
      </c>
      <c r="E96" s="49">
        <v>4.2017342817609826E-2</v>
      </c>
      <c r="F96" s="49">
        <v>1.1706342212408849E-2</v>
      </c>
      <c r="G96" s="49">
        <v>3.7404768008795442E-2</v>
      </c>
      <c r="H96" s="49">
        <v>9.1552559521711041E-2</v>
      </c>
      <c r="I96" s="49">
        <v>6.3956302109165364E-2</v>
      </c>
      <c r="J96" s="49">
        <v>3.6227232736516513E-2</v>
      </c>
      <c r="K96" s="49">
        <v>1.8393989239699593E-2</v>
      </c>
      <c r="L96" s="49">
        <v>-3.0182824870194636E-2</v>
      </c>
      <c r="M96" s="49">
        <v>-0.34020182344776573</v>
      </c>
      <c r="N96" s="49">
        <v>0.29019652344928737</v>
      </c>
      <c r="O96" s="49">
        <v>0.14322742626236962</v>
      </c>
      <c r="P96" s="49">
        <v>-4.4148481377621951E-2</v>
      </c>
    </row>
    <row r="97" spans="1:16" ht="15.6" thickBot="1" x14ac:dyDescent="0.4">
      <c r="A97" s="6" t="s">
        <v>62</v>
      </c>
      <c r="B97" s="53" t="s">
        <v>66</v>
      </c>
      <c r="C97" s="53">
        <v>4.918810906780946E-2</v>
      </c>
      <c r="D97" s="53">
        <v>4.3386610170119244E-2</v>
      </c>
      <c r="E97" s="53">
        <v>3.7360527814638944E-2</v>
      </c>
      <c r="F97" s="53">
        <v>2.6360976400084946E-2</v>
      </c>
      <c r="G97" s="53">
        <v>4.6271643542029173E-2</v>
      </c>
      <c r="H97" s="53">
        <v>4.5486525794860677E-2</v>
      </c>
      <c r="I97" s="53">
        <v>1.8862550525215349E-2</v>
      </c>
      <c r="J97" s="53">
        <v>5.8076492402005631E-2</v>
      </c>
      <c r="K97" s="53">
        <v>5.581598557231926E-2</v>
      </c>
      <c r="L97" s="53">
        <v>1.2569177443179314E-2</v>
      </c>
      <c r="M97" s="53">
        <v>-0.20938768837654398</v>
      </c>
      <c r="N97" s="53">
        <v>0.11839484250703713</v>
      </c>
      <c r="O97" s="53">
        <v>5.9422450342190736E-2</v>
      </c>
      <c r="P97" s="53">
        <v>0.17360400143150234</v>
      </c>
    </row>
    <row r="100" spans="1:16" s="41" customFormat="1" ht="15" x14ac:dyDescent="0.35">
      <c r="A100" s="39" t="s">
        <v>37</v>
      </c>
      <c r="B100" s="4">
        <v>2009</v>
      </c>
      <c r="C100" s="4">
        <v>2010</v>
      </c>
      <c r="D100" s="4">
        <v>2011</v>
      </c>
      <c r="E100" s="4">
        <v>2012</v>
      </c>
      <c r="F100" s="4">
        <v>2013</v>
      </c>
      <c r="G100" s="4">
        <v>2014</v>
      </c>
      <c r="H100" s="4">
        <v>2015</v>
      </c>
      <c r="I100" s="4">
        <v>2016</v>
      </c>
      <c r="J100" s="4">
        <v>2017</v>
      </c>
      <c r="K100" s="4">
        <v>2018</v>
      </c>
      <c r="L100" s="40" t="s">
        <v>83</v>
      </c>
      <c r="M100" s="40" t="s">
        <v>84</v>
      </c>
      <c r="N100" s="40" t="s">
        <v>85</v>
      </c>
      <c r="O100" s="40" t="s">
        <v>86</v>
      </c>
      <c r="P100" s="40" t="s">
        <v>87</v>
      </c>
    </row>
    <row r="101" spans="1:16" ht="15" x14ac:dyDescent="0.35">
      <c r="A101" s="28" t="s">
        <v>0</v>
      </c>
      <c r="B101" s="54">
        <v>4.6899806562084159E-4</v>
      </c>
      <c r="C101" s="54">
        <v>4.5739427276900423E-4</v>
      </c>
      <c r="D101" s="54">
        <v>4.6195827776662822E-4</v>
      </c>
      <c r="E101" s="54">
        <v>3.7885546873834631E-4</v>
      </c>
      <c r="F101" s="54">
        <v>4.7102093777529573E-4</v>
      </c>
      <c r="G101" s="54">
        <v>5.7177931758498664E-4</v>
      </c>
      <c r="H101" s="54">
        <v>4.4921846197610199E-4</v>
      </c>
      <c r="I101" s="54">
        <v>4.1998339695357095E-4</v>
      </c>
      <c r="J101" s="54">
        <v>2.5416771971156917E-4</v>
      </c>
      <c r="K101" s="54">
        <v>1.2638502421154904E-4</v>
      </c>
      <c r="L101" s="54">
        <v>7.1714781621421732E-5</v>
      </c>
      <c r="M101" s="54">
        <v>1.9027123566618971E-4</v>
      </c>
      <c r="N101" s="54">
        <v>1.4072009046225715E-4</v>
      </c>
      <c r="O101" s="54">
        <v>1.3215101126395337E-4</v>
      </c>
      <c r="P101" s="54">
        <v>1.074386254128982E-4</v>
      </c>
    </row>
    <row r="102" spans="1:16" ht="15" x14ac:dyDescent="0.35">
      <c r="A102" s="1" t="s">
        <v>1</v>
      </c>
      <c r="B102" s="55">
        <v>4.6899806562084159E-4</v>
      </c>
      <c r="C102" s="55">
        <v>4.5739427276900423E-4</v>
      </c>
      <c r="D102" s="55">
        <v>4.6195827776662822E-4</v>
      </c>
      <c r="E102" s="55">
        <v>3.7885546873834631E-4</v>
      </c>
      <c r="F102" s="55">
        <v>4.7102093777529573E-4</v>
      </c>
      <c r="G102" s="55">
        <v>5.7177931758498664E-4</v>
      </c>
      <c r="H102" s="55">
        <v>4.4921846197610199E-4</v>
      </c>
      <c r="I102" s="55">
        <v>4.1998339695357095E-4</v>
      </c>
      <c r="J102" s="55">
        <v>2.5416771971156917E-4</v>
      </c>
      <c r="K102" s="55">
        <v>1.2638502421154904E-4</v>
      </c>
      <c r="L102" s="55">
        <v>7.1714781621421732E-5</v>
      </c>
      <c r="M102" s="55">
        <v>1.9027123566618971E-4</v>
      </c>
      <c r="N102" s="55">
        <v>1.4072009046225715E-4</v>
      </c>
      <c r="O102" s="55">
        <v>1.3215101126395337E-4</v>
      </c>
      <c r="P102" s="55">
        <v>1.074386254128982E-4</v>
      </c>
    </row>
    <row r="103" spans="1:16" ht="15" x14ac:dyDescent="0.35">
      <c r="A103" s="29" t="s">
        <v>58</v>
      </c>
      <c r="B103" s="56">
        <v>6.2042429813913974E-7</v>
      </c>
      <c r="C103" s="56">
        <v>1.3773360701688981E-6</v>
      </c>
      <c r="D103" s="56">
        <v>1.5835526362447003E-6</v>
      </c>
      <c r="E103" s="56">
        <v>2.3600052744217531E-6</v>
      </c>
      <c r="F103" s="56">
        <v>1.6294563806780175E-6</v>
      </c>
      <c r="G103" s="56">
        <v>1.3394868529305669E-6</v>
      </c>
      <c r="H103" s="56">
        <v>8.1448334987398914E-6</v>
      </c>
      <c r="I103" s="56">
        <v>4.9140833943894791E-6</v>
      </c>
      <c r="J103" s="56">
        <v>1.3007042799610913E-4</v>
      </c>
      <c r="K103" s="56">
        <v>3.8696354082460731E-6</v>
      </c>
      <c r="L103" s="56">
        <v>4.6443556853413865E-6</v>
      </c>
      <c r="M103" s="56">
        <v>2.8828049630498547E-6</v>
      </c>
      <c r="N103" s="56">
        <v>0</v>
      </c>
      <c r="O103" s="56">
        <v>2.3769744293645644E-6</v>
      </c>
      <c r="P103" s="56">
        <v>7.2119221575377246E-6</v>
      </c>
    </row>
    <row r="104" spans="1:16" ht="15" x14ac:dyDescent="0.35">
      <c r="A104" s="2" t="s">
        <v>59</v>
      </c>
      <c r="B104" s="57">
        <v>1.3712635803136061E-4</v>
      </c>
      <c r="C104" s="57">
        <v>1.3276939334857832E-4</v>
      </c>
      <c r="D104" s="57">
        <v>5.8075172785796754E-5</v>
      </c>
      <c r="E104" s="57">
        <v>5.2944812340552959E-5</v>
      </c>
      <c r="F104" s="57">
        <v>7.2375341962275551E-5</v>
      </c>
      <c r="G104" s="57">
        <v>8.5359798985649771E-5</v>
      </c>
      <c r="H104" s="57">
        <v>1.1015326237444644E-4</v>
      </c>
      <c r="I104" s="57">
        <v>1.6584729240588339E-4</v>
      </c>
      <c r="J104" s="57">
        <v>4.6483687486816182E-5</v>
      </c>
      <c r="K104" s="57">
        <v>4.4947245998602876E-6</v>
      </c>
      <c r="L104" s="57">
        <v>4.2574739473653896E-6</v>
      </c>
      <c r="M104" s="57">
        <v>4.6483719588264623E-6</v>
      </c>
      <c r="N104" s="57">
        <v>2.9036585435101746E-6</v>
      </c>
      <c r="O104" s="57">
        <v>1.3370534014439733E-6</v>
      </c>
      <c r="P104" s="57">
        <v>1.5795251811245914E-6</v>
      </c>
    </row>
    <row r="105" spans="1:16" ht="15" x14ac:dyDescent="0.35">
      <c r="A105" s="29" t="s">
        <v>60</v>
      </c>
      <c r="B105" s="56">
        <v>1.5029407003871271E-4</v>
      </c>
      <c r="C105" s="56">
        <v>1.531776769314929E-4</v>
      </c>
      <c r="D105" s="56">
        <v>2.1395044768820015E-4</v>
      </c>
      <c r="E105" s="56">
        <v>1.5105001844543039E-4</v>
      </c>
      <c r="F105" s="56">
        <v>1.6912566783130608E-4</v>
      </c>
      <c r="G105" s="56">
        <v>2.2693911017824015E-4</v>
      </c>
      <c r="H105" s="56">
        <v>1.6429610337552128E-4</v>
      </c>
      <c r="I105" s="56">
        <v>9.9150863042905246E-5</v>
      </c>
      <c r="J105" s="56">
        <v>1.213061664149958E-4</v>
      </c>
      <c r="K105" s="56">
        <v>9.5018013596547774E-5</v>
      </c>
      <c r="L105" s="56">
        <v>5.1366580557861946E-5</v>
      </c>
      <c r="M105" s="56">
        <v>6.4473918578582221E-5</v>
      </c>
      <c r="N105" s="56">
        <v>6.3292623848596835E-5</v>
      </c>
      <c r="O105" s="56">
        <v>4.7016840214744322E-5</v>
      </c>
      <c r="P105" s="56">
        <v>4.3609638306559595E-5</v>
      </c>
    </row>
    <row r="106" spans="1:16" ht="15" x14ac:dyDescent="0.35">
      <c r="A106" s="2" t="s">
        <v>61</v>
      </c>
      <c r="B106" s="57">
        <v>1.8095721325262908E-4</v>
      </c>
      <c r="C106" s="57">
        <v>1.7006986641876409E-4</v>
      </c>
      <c r="D106" s="57">
        <v>1.8834910465638665E-4</v>
      </c>
      <c r="E106" s="57">
        <v>1.7250063267794125E-4</v>
      </c>
      <c r="F106" s="57">
        <v>2.2789047160103607E-4</v>
      </c>
      <c r="G106" s="57">
        <v>2.581409215681662E-4</v>
      </c>
      <c r="H106" s="57">
        <v>1.6662426272739435E-4</v>
      </c>
      <c r="I106" s="57">
        <v>1.5007115811039283E-4</v>
      </c>
      <c r="J106" s="57">
        <v>-4.3692562186351943E-5</v>
      </c>
      <c r="K106" s="57">
        <v>2.3002650606894918E-5</v>
      </c>
      <c r="L106" s="57">
        <v>1.1446371430853009E-5</v>
      </c>
      <c r="M106" s="57">
        <v>1.1826614016573119E-4</v>
      </c>
      <c r="N106" s="57">
        <v>7.4523808070150145E-5</v>
      </c>
      <c r="O106" s="57">
        <v>8.1420143218400521E-5</v>
      </c>
      <c r="P106" s="57">
        <v>5.5037539767676283E-5</v>
      </c>
    </row>
    <row r="107" spans="1:16" ht="15" x14ac:dyDescent="0.35">
      <c r="A107" s="28" t="s">
        <v>2</v>
      </c>
      <c r="B107" s="54">
        <v>0.13598142577613048</v>
      </c>
      <c r="C107" s="54">
        <v>0.11298346690078166</v>
      </c>
      <c r="D107" s="54">
        <v>0.1188942663935976</v>
      </c>
      <c r="E107" s="54">
        <v>0.10485809381103892</v>
      </c>
      <c r="F107" s="54">
        <v>0.11450565329291264</v>
      </c>
      <c r="G107" s="54">
        <v>0.11504834067995785</v>
      </c>
      <c r="H107" s="54">
        <v>0.10316364614381619</v>
      </c>
      <c r="I107" s="54">
        <v>0.10718324645046252</v>
      </c>
      <c r="J107" s="54">
        <v>9.8408924847412524E-2</v>
      </c>
      <c r="K107" s="54">
        <v>9.76483453201379E-2</v>
      </c>
      <c r="L107" s="54">
        <v>0.11125970263087449</v>
      </c>
      <c r="M107" s="54">
        <v>0.11168501355907427</v>
      </c>
      <c r="N107" s="54">
        <v>8.5758122125231637E-2</v>
      </c>
      <c r="O107" s="54">
        <v>9.2489635489577282E-2</v>
      </c>
      <c r="P107" s="54">
        <v>0.23915994409736507</v>
      </c>
    </row>
    <row r="108" spans="1:16" ht="15" x14ac:dyDescent="0.35">
      <c r="A108" s="1" t="s">
        <v>3</v>
      </c>
      <c r="B108" s="55">
        <v>1.2403477940663445E-3</v>
      </c>
      <c r="C108" s="55">
        <v>9.0129926101003297E-4</v>
      </c>
      <c r="D108" s="55">
        <v>5.6087593020378559E-4</v>
      </c>
      <c r="E108" s="55">
        <v>3.5127349994607102E-4</v>
      </c>
      <c r="F108" s="55">
        <v>3.6328732031500635E-4</v>
      </c>
      <c r="G108" s="55">
        <v>4.0791294464001434E-4</v>
      </c>
      <c r="H108" s="55">
        <v>3.1304102712243246E-4</v>
      </c>
      <c r="I108" s="55">
        <v>1.5004602695516855E-4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</row>
    <row r="109" spans="1:16" ht="15" x14ac:dyDescent="0.35">
      <c r="A109" s="30" t="s">
        <v>4</v>
      </c>
      <c r="B109" s="58">
        <v>1.448770996393115E-2</v>
      </c>
      <c r="C109" s="58">
        <v>1.2427701525565769E-2</v>
      </c>
      <c r="D109" s="58">
        <v>1.2259673682318386E-2</v>
      </c>
      <c r="E109" s="58">
        <v>1.2770290312024429E-2</v>
      </c>
      <c r="F109" s="58">
        <v>1.3289830570735052E-2</v>
      </c>
      <c r="G109" s="58">
        <v>1.3264083462998092E-2</v>
      </c>
      <c r="H109" s="58">
        <v>1.3578359612959853E-2</v>
      </c>
      <c r="I109" s="58">
        <v>1.2619644154271583E-2</v>
      </c>
      <c r="J109" s="58">
        <v>1.2708415073356516E-2</v>
      </c>
      <c r="K109" s="58">
        <v>1.4244343104995878E-2</v>
      </c>
      <c r="L109" s="58">
        <v>1.6091320383527806E-2</v>
      </c>
      <c r="M109" s="58">
        <v>1.6181003224133732E-2</v>
      </c>
      <c r="N109" s="58">
        <v>1.0183799145580449E-2</v>
      </c>
      <c r="O109" s="58">
        <v>1.0715059964289455E-2</v>
      </c>
      <c r="P109" s="58">
        <v>9.2373768774870347E-3</v>
      </c>
    </row>
    <row r="110" spans="1:16" ht="15" x14ac:dyDescent="0.35">
      <c r="A110" s="30" t="s">
        <v>5</v>
      </c>
      <c r="B110" s="58">
        <v>9.5432323924637769E-2</v>
      </c>
      <c r="C110" s="58">
        <v>7.6944932643091865E-2</v>
      </c>
      <c r="D110" s="58">
        <v>8.1790326343090289E-2</v>
      </c>
      <c r="E110" s="58">
        <v>7.0089998244818347E-2</v>
      </c>
      <c r="F110" s="58">
        <v>8.1081541608415991E-2</v>
      </c>
      <c r="G110" s="58">
        <v>8.4123460132605313E-2</v>
      </c>
      <c r="H110" s="58">
        <v>7.302355418800012E-2</v>
      </c>
      <c r="I110" s="58">
        <v>7.9859128791907014E-2</v>
      </c>
      <c r="J110" s="58">
        <v>7.2091352992214308E-2</v>
      </c>
      <c r="K110" s="58">
        <v>7.0135842217652761E-2</v>
      </c>
      <c r="L110" s="58">
        <v>8.1811173301401308E-2</v>
      </c>
      <c r="M110" s="58">
        <v>7.8667152592698852E-2</v>
      </c>
      <c r="N110" s="58">
        <v>5.9650184258363895E-2</v>
      </c>
      <c r="O110" s="58">
        <v>6.5360338696447542E-2</v>
      </c>
      <c r="P110" s="58">
        <v>0.2164445798050107</v>
      </c>
    </row>
    <row r="111" spans="1:16" ht="15" x14ac:dyDescent="0.35">
      <c r="A111" s="1" t="s">
        <v>6</v>
      </c>
      <c r="B111" s="55">
        <v>2.482104409349525E-2</v>
      </c>
      <c r="C111" s="55">
        <v>2.2709533471113978E-2</v>
      </c>
      <c r="D111" s="55">
        <v>2.428339043798514E-2</v>
      </c>
      <c r="E111" s="55">
        <v>2.1646531754250072E-2</v>
      </c>
      <c r="F111" s="55">
        <v>1.9770993793446608E-2</v>
      </c>
      <c r="G111" s="55">
        <v>1.725288413971441E-2</v>
      </c>
      <c r="H111" s="55">
        <v>1.6248691315733789E-2</v>
      </c>
      <c r="I111" s="55">
        <v>1.4554427477328749E-2</v>
      </c>
      <c r="J111" s="55">
        <v>1.3609156781841703E-2</v>
      </c>
      <c r="K111" s="55">
        <v>1.3268159997489254E-2</v>
      </c>
      <c r="L111" s="55">
        <v>1.3357208945945394E-2</v>
      </c>
      <c r="M111" s="55">
        <v>1.6836857742241671E-2</v>
      </c>
      <c r="N111" s="55">
        <v>1.5924138721287291E-2</v>
      </c>
      <c r="O111" s="55">
        <v>1.641423682884028E-2</v>
      </c>
      <c r="P111" s="55">
        <v>1.3477987414867327E-2</v>
      </c>
    </row>
    <row r="112" spans="1:16" ht="15" x14ac:dyDescent="0.35">
      <c r="A112" s="29" t="s">
        <v>24</v>
      </c>
      <c r="B112" s="56">
        <v>6.9284725522469198E-3</v>
      </c>
      <c r="C112" s="56">
        <v>6.5594761061006411E-3</v>
      </c>
      <c r="D112" s="56">
        <v>6.6989494824196711E-3</v>
      </c>
      <c r="E112" s="56">
        <v>5.8866361864152988E-3</v>
      </c>
      <c r="F112" s="56">
        <v>5.0614730066938706E-3</v>
      </c>
      <c r="G112" s="56">
        <v>4.9723437530837331E-3</v>
      </c>
      <c r="H112" s="56">
        <v>5.112583543730214E-3</v>
      </c>
      <c r="I112" s="56">
        <v>5.0259961571451134E-3</v>
      </c>
      <c r="J112" s="56">
        <v>4.7825252922940702E-3</v>
      </c>
      <c r="K112" s="56">
        <v>5.5652375994926697E-3</v>
      </c>
      <c r="L112" s="56">
        <v>4.9999886941485272E-3</v>
      </c>
      <c r="M112" s="56">
        <v>5.6716972569075281E-3</v>
      </c>
      <c r="N112" s="56">
        <v>5.9542447269371745E-3</v>
      </c>
      <c r="O112" s="56">
        <v>5.7894569705136244E-3</v>
      </c>
      <c r="P112" s="56">
        <v>5.3108234820769002E-3</v>
      </c>
    </row>
    <row r="113" spans="1:16" ht="15" x14ac:dyDescent="0.35">
      <c r="A113" s="2" t="s">
        <v>25</v>
      </c>
      <c r="B113" s="57">
        <v>7.8804198354206212E-3</v>
      </c>
      <c r="C113" s="57">
        <v>7.2094852592368332E-3</v>
      </c>
      <c r="D113" s="57">
        <v>7.5350546386879057E-3</v>
      </c>
      <c r="E113" s="57">
        <v>6.8816495827834449E-3</v>
      </c>
      <c r="F113" s="57">
        <v>6.942616592262015E-3</v>
      </c>
      <c r="G113" s="57">
        <v>4.2580677482522093E-3</v>
      </c>
      <c r="H113" s="57">
        <v>3.4227662252494543E-3</v>
      </c>
      <c r="I113" s="57">
        <v>2.8893250105392152E-3</v>
      </c>
      <c r="J113" s="57">
        <v>3.5965877703564848E-3</v>
      </c>
      <c r="K113" s="57">
        <v>2.6584443782525771E-3</v>
      </c>
      <c r="L113" s="57">
        <v>3.1886291195492023E-3</v>
      </c>
      <c r="M113" s="57">
        <v>4.8294492106859517E-3</v>
      </c>
      <c r="N113" s="57">
        <v>4.2687286918906163E-3</v>
      </c>
      <c r="O113" s="57">
        <v>4.6842515641502668E-3</v>
      </c>
      <c r="P113" s="57">
        <v>3.5812606560497741E-3</v>
      </c>
    </row>
    <row r="114" spans="1:16" ht="15" x14ac:dyDescent="0.35">
      <c r="A114" s="29" t="s">
        <v>26</v>
      </c>
      <c r="B114" s="56">
        <v>1.4551568442246974E-4</v>
      </c>
      <c r="C114" s="56">
        <v>1.6384673015982699E-4</v>
      </c>
      <c r="D114" s="56">
        <v>1.5537997352019529E-4</v>
      </c>
      <c r="E114" s="56">
        <v>1.4419817421089737E-4</v>
      </c>
      <c r="F114" s="56">
        <v>1.4288321734279142E-4</v>
      </c>
      <c r="G114" s="56">
        <v>1.5885185051266567E-4</v>
      </c>
      <c r="H114" s="56">
        <v>1.8298898417348138E-4</v>
      </c>
      <c r="I114" s="56">
        <v>1.6872685110069164E-4</v>
      </c>
      <c r="J114" s="56">
        <v>1.3667811527249361E-4</v>
      </c>
      <c r="K114" s="56">
        <v>1.4383900353184947E-4</v>
      </c>
      <c r="L114" s="56">
        <v>7.7531416520524519E-5</v>
      </c>
      <c r="M114" s="56">
        <v>8.3675103699300504E-5</v>
      </c>
      <c r="N114" s="56">
        <v>9.170590928529863E-5</v>
      </c>
      <c r="O114" s="56">
        <v>8.4810852073734266E-5</v>
      </c>
      <c r="P114" s="56">
        <v>5.1173626357625095E-5</v>
      </c>
    </row>
    <row r="115" spans="1:16" ht="15" x14ac:dyDescent="0.35">
      <c r="A115" s="2" t="s">
        <v>27</v>
      </c>
      <c r="B115" s="57">
        <v>2.6288643621529266E-4</v>
      </c>
      <c r="C115" s="57">
        <v>2.6344885604885041E-4</v>
      </c>
      <c r="D115" s="57">
        <v>2.484924418256813E-4</v>
      </c>
      <c r="E115" s="57">
        <v>2.3769630572540408E-4</v>
      </c>
      <c r="F115" s="57">
        <v>2.3340907173464428E-4</v>
      </c>
      <c r="G115" s="57">
        <v>1.8604163593963493E-4</v>
      </c>
      <c r="H115" s="57">
        <v>1.53852745824141E-4</v>
      </c>
      <c r="I115" s="57">
        <v>1.8017093918588396E-4</v>
      </c>
      <c r="J115" s="57">
        <v>1.720918012593806E-4</v>
      </c>
      <c r="K115" s="57">
        <v>1.9423264622398721E-4</v>
      </c>
      <c r="L115" s="57">
        <v>1.2915257759509496E-4</v>
      </c>
      <c r="M115" s="57">
        <v>1.5778955216379272E-4</v>
      </c>
      <c r="N115" s="57">
        <v>1.5108149585581297E-4</v>
      </c>
      <c r="O115" s="57">
        <v>1.2928491338017341E-4</v>
      </c>
      <c r="P115" s="57">
        <v>1.194431886011375E-4</v>
      </c>
    </row>
    <row r="116" spans="1:16" ht="15" x14ac:dyDescent="0.35">
      <c r="A116" s="29" t="s">
        <v>28</v>
      </c>
      <c r="B116" s="56">
        <v>3.2582858962794316E-4</v>
      </c>
      <c r="C116" s="56">
        <v>2.3498386904441447E-4</v>
      </c>
      <c r="D116" s="56">
        <v>1.8343010790119148E-4</v>
      </c>
      <c r="E116" s="56">
        <v>1.6503117532825734E-4</v>
      </c>
      <c r="F116" s="56">
        <v>1.5040670816087148E-4</v>
      </c>
      <c r="G116" s="56">
        <v>1.379788128135671E-4</v>
      </c>
      <c r="H116" s="56">
        <v>1.1447634905675294E-4</v>
      </c>
      <c r="I116" s="56">
        <v>7.6813148644041464E-5</v>
      </c>
      <c r="J116" s="56">
        <v>1.0412123664635349E-4</v>
      </c>
      <c r="K116" s="56">
        <v>1.3604155744448992E-4</v>
      </c>
      <c r="L116" s="56">
        <v>2.5207354738873971E-4</v>
      </c>
      <c r="M116" s="56">
        <v>2.8006532193702345E-4</v>
      </c>
      <c r="N116" s="56">
        <v>3.432621652648451E-4</v>
      </c>
      <c r="O116" s="56">
        <v>4.1846729007554247E-4</v>
      </c>
      <c r="P116" s="56">
        <v>2.6867035519047218E-4</v>
      </c>
    </row>
    <row r="117" spans="1:16" ht="15" x14ac:dyDescent="0.35">
      <c r="A117" s="2" t="s">
        <v>29</v>
      </c>
      <c r="B117" s="57">
        <v>6.4047525927676656E-4</v>
      </c>
      <c r="C117" s="57">
        <v>6.2759743653431697E-4</v>
      </c>
      <c r="D117" s="57">
        <v>5.3371404376247533E-4</v>
      </c>
      <c r="E117" s="57">
        <v>5.2056516449319008E-4</v>
      </c>
      <c r="F117" s="57">
        <v>4.6794727615097874E-4</v>
      </c>
      <c r="G117" s="57">
        <v>4.2619210625810674E-4</v>
      </c>
      <c r="H117" s="57">
        <v>4.3365959064179717E-4</v>
      </c>
      <c r="I117" s="57">
        <v>5.5039317393243956E-4</v>
      </c>
      <c r="J117" s="57">
        <v>5.2333645635053451E-4</v>
      </c>
      <c r="K117" s="57">
        <v>6.0773678657020664E-4</v>
      </c>
      <c r="L117" s="57">
        <v>4.7709931368775614E-4</v>
      </c>
      <c r="M117" s="57">
        <v>3.6942444794977404E-4</v>
      </c>
      <c r="N117" s="57">
        <v>4.3666074531997003E-4</v>
      </c>
      <c r="O117" s="57">
        <v>4.6428734882249766E-4</v>
      </c>
      <c r="P117" s="57">
        <v>2.1600325673451097E-4</v>
      </c>
    </row>
    <row r="118" spans="1:16" ht="15" x14ac:dyDescent="0.35">
      <c r="A118" s="29" t="s">
        <v>30</v>
      </c>
      <c r="B118" s="56">
        <v>2.5554873172130002E-3</v>
      </c>
      <c r="C118" s="56">
        <v>2.2680518112049536E-3</v>
      </c>
      <c r="D118" s="56">
        <v>2.2180680265000666E-3</v>
      </c>
      <c r="E118" s="56">
        <v>2.5084293288200944E-3</v>
      </c>
      <c r="F118" s="56">
        <v>1.9936082809852798E-3</v>
      </c>
      <c r="G118" s="56">
        <v>2.3184437273683187E-3</v>
      </c>
      <c r="H118" s="56">
        <v>2.4131456908483761E-3</v>
      </c>
      <c r="I118" s="56">
        <v>1.9676176689182841E-3</v>
      </c>
      <c r="J118" s="56">
        <v>1.4626785047297285E-3</v>
      </c>
      <c r="K118" s="56">
        <v>6.9930642893930369E-4</v>
      </c>
      <c r="L118" s="56">
        <v>6.8665712271119919E-4</v>
      </c>
      <c r="M118" s="56">
        <v>1.3714998320858943E-3</v>
      </c>
      <c r="N118" s="56">
        <v>1.3098932334947909E-3</v>
      </c>
      <c r="O118" s="56">
        <v>1.55746723830488E-3</v>
      </c>
      <c r="P118" s="56">
        <v>1.1532104375762205E-3</v>
      </c>
    </row>
    <row r="119" spans="1:16" ht="15" x14ac:dyDescent="0.35">
      <c r="A119" s="2" t="s">
        <v>31</v>
      </c>
      <c r="B119" s="57">
        <v>3.3974074518120095E-3</v>
      </c>
      <c r="C119" s="57">
        <v>2.7038107998446342E-3</v>
      </c>
      <c r="D119" s="57">
        <v>3.5623906467262935E-3</v>
      </c>
      <c r="E119" s="57">
        <v>2.3701802781711367E-3</v>
      </c>
      <c r="F119" s="57">
        <v>1.9204553959766425E-3</v>
      </c>
      <c r="G119" s="57">
        <v>2.2793282744369508E-3</v>
      </c>
      <c r="H119" s="57">
        <v>2.5339276679439723E-3</v>
      </c>
      <c r="I119" s="57">
        <v>1.6986928316702198E-3</v>
      </c>
      <c r="J119" s="57">
        <v>1.435460862583034E-3</v>
      </c>
      <c r="K119" s="57">
        <v>1.6349878205862457E-3</v>
      </c>
      <c r="L119" s="57">
        <v>2.103097921339551E-3</v>
      </c>
      <c r="M119" s="57">
        <v>2.2511909789806935E-3</v>
      </c>
      <c r="N119" s="57">
        <v>1.5041762826443013E-3</v>
      </c>
      <c r="O119" s="57">
        <v>1.4730750497310538E-3</v>
      </c>
      <c r="P119" s="57">
        <v>1.281481017745221E-3</v>
      </c>
    </row>
    <row r="120" spans="1:16" ht="15" x14ac:dyDescent="0.35">
      <c r="A120" s="29" t="s">
        <v>32</v>
      </c>
      <c r="B120" s="56">
        <v>1.1625097499918524E-3</v>
      </c>
      <c r="C120" s="56">
        <v>9.883317505334035E-4</v>
      </c>
      <c r="D120" s="56">
        <v>7.8355738371914765E-4</v>
      </c>
      <c r="E120" s="56">
        <v>6.1715182833315405E-4</v>
      </c>
      <c r="F120" s="56">
        <v>4.8894366158971903E-4</v>
      </c>
      <c r="G120" s="56">
        <v>5.2483206540609474E-4</v>
      </c>
      <c r="H120" s="56">
        <v>4.4296451664008034E-4</v>
      </c>
      <c r="I120" s="56">
        <v>6.2777811732422928E-4</v>
      </c>
      <c r="J120" s="56">
        <v>5.7871129582222564E-4</v>
      </c>
      <c r="K120" s="56">
        <v>6.3096486399786341E-4</v>
      </c>
      <c r="L120" s="56">
        <v>5.806193189311818E-4</v>
      </c>
      <c r="M120" s="56">
        <v>6.41887090136137E-4</v>
      </c>
      <c r="N120" s="56">
        <v>6.6267369578823314E-4</v>
      </c>
      <c r="O120" s="56">
        <v>7.6208035068761702E-4</v>
      </c>
      <c r="P120" s="56">
        <v>7.4952781111963462E-4</v>
      </c>
    </row>
    <row r="121" spans="1:16" ht="15" x14ac:dyDescent="0.35">
      <c r="A121" s="2" t="s">
        <v>33</v>
      </c>
      <c r="B121" s="57">
        <v>3.5882807953593277E-5</v>
      </c>
      <c r="C121" s="57">
        <v>2.1999306998397611E-5</v>
      </c>
      <c r="D121" s="57">
        <v>1.2756343455455123E-5</v>
      </c>
      <c r="E121" s="57">
        <v>8.7833647251525696E-6</v>
      </c>
      <c r="F121" s="57">
        <v>9.1921556726913017E-6</v>
      </c>
      <c r="G121" s="57">
        <v>1.4735794602175759E-5</v>
      </c>
      <c r="H121" s="57">
        <v>2.1727365149135535E-5</v>
      </c>
      <c r="I121" s="57">
        <v>2.5987184636094984E-5</v>
      </c>
      <c r="J121" s="57">
        <v>3.2591660565221459E-5</v>
      </c>
      <c r="K121" s="57">
        <v>3.2981724407092421E-4</v>
      </c>
      <c r="L121" s="57">
        <v>3.0777197078450945E-4</v>
      </c>
      <c r="M121" s="57">
        <v>4.8693499325408739E-4</v>
      </c>
      <c r="N121" s="57">
        <v>5.9100250520476526E-4</v>
      </c>
      <c r="O121" s="57">
        <v>5.1213662907826328E-4</v>
      </c>
      <c r="P121" s="57">
        <v>2.9537495279670476E-4</v>
      </c>
    </row>
    <row r="122" spans="1:16" ht="15" x14ac:dyDescent="0.35">
      <c r="A122" s="29" t="s">
        <v>34</v>
      </c>
      <c r="B122" s="56">
        <v>3.3768983195110698E-4</v>
      </c>
      <c r="C122" s="56">
        <v>3.3621856039715489E-4</v>
      </c>
      <c r="D122" s="56">
        <v>4.3543580260252705E-4</v>
      </c>
      <c r="E122" s="56">
        <v>3.9772104256338182E-4</v>
      </c>
      <c r="F122" s="56">
        <v>4.0633573931741557E-4</v>
      </c>
      <c r="G122" s="56">
        <v>4.2381377850259669E-4</v>
      </c>
      <c r="H122" s="56">
        <v>3.8451992176026311E-4</v>
      </c>
      <c r="I122" s="56">
        <v>5.8801511045737285E-4</v>
      </c>
      <c r="J122" s="56">
        <v>3.7377015444039384E-4</v>
      </c>
      <c r="K122" s="56">
        <v>4.4554679740541227E-4</v>
      </c>
      <c r="L122" s="56">
        <v>4.3156863280008681E-4</v>
      </c>
      <c r="M122" s="56">
        <v>5.2974302806635301E-4</v>
      </c>
      <c r="N122" s="56">
        <v>4.8391647911716579E-4</v>
      </c>
      <c r="O122" s="56">
        <v>4.2712298062778795E-4</v>
      </c>
      <c r="P122" s="56">
        <v>3.2528331867951653E-4</v>
      </c>
    </row>
    <row r="123" spans="1:16" ht="15" x14ac:dyDescent="0.35">
      <c r="A123" s="2" t="s">
        <v>35</v>
      </c>
      <c r="B123" s="57">
        <v>1.1484685773636722E-3</v>
      </c>
      <c r="C123" s="57">
        <v>1.332282985010549E-3</v>
      </c>
      <c r="D123" s="57">
        <v>1.9161615468645231E-3</v>
      </c>
      <c r="E123" s="57">
        <v>1.908489322680663E-3</v>
      </c>
      <c r="F123" s="57">
        <v>1.9537226875596882E-3</v>
      </c>
      <c r="G123" s="57">
        <v>1.5522545925383546E-3</v>
      </c>
      <c r="H123" s="57">
        <v>1.0320787147161158E-3</v>
      </c>
      <c r="I123" s="57">
        <v>7.5491128377516399E-4</v>
      </c>
      <c r="J123" s="57">
        <v>4.1060363152178105E-4</v>
      </c>
      <c r="K123" s="57">
        <v>2.2200487097372615E-4</v>
      </c>
      <c r="L123" s="57">
        <v>1.2301931048902114E-4</v>
      </c>
      <c r="M123" s="57">
        <v>1.6350092637513585E-4</v>
      </c>
      <c r="N123" s="57">
        <v>1.2679279048431866E-4</v>
      </c>
      <c r="O123" s="57">
        <v>1.1179564139483856E-4</v>
      </c>
      <c r="P123" s="57">
        <v>1.2573531193960978E-4</v>
      </c>
    </row>
    <row r="124" spans="1:16" ht="15" x14ac:dyDescent="0.35">
      <c r="A124" s="28" t="s">
        <v>7</v>
      </c>
      <c r="B124" s="54">
        <v>0.7874555040705643</v>
      </c>
      <c r="C124" s="54">
        <v>0.81334945569202721</v>
      </c>
      <c r="D124" s="54">
        <v>0.80873317563225955</v>
      </c>
      <c r="E124" s="54">
        <v>0.82252963716062366</v>
      </c>
      <c r="F124" s="54">
        <v>0.81382127863554476</v>
      </c>
      <c r="G124" s="54">
        <v>0.81378125139154067</v>
      </c>
      <c r="H124" s="54">
        <v>0.82267780308083338</v>
      </c>
      <c r="I124" s="54">
        <v>0.81542514272487365</v>
      </c>
      <c r="J124" s="54">
        <v>0.82595474266369751</v>
      </c>
      <c r="K124" s="54">
        <v>0.82951492566971963</v>
      </c>
      <c r="L124" s="54">
        <v>0.81902816494689401</v>
      </c>
      <c r="M124" s="54">
        <v>0.83000695015394277</v>
      </c>
      <c r="N124" s="54">
        <v>0.847055660460869</v>
      </c>
      <c r="O124" s="54">
        <v>0.83502912242335947</v>
      </c>
      <c r="P124" s="54">
        <v>0.70180729963055433</v>
      </c>
    </row>
    <row r="125" spans="1:16" ht="15" x14ac:dyDescent="0.35">
      <c r="A125" s="1" t="s">
        <v>8</v>
      </c>
      <c r="B125" s="55">
        <v>6.7845218539801952E-2</v>
      </c>
      <c r="C125" s="55">
        <v>6.6389538909080545E-2</v>
      </c>
      <c r="D125" s="55">
        <v>6.8713672484072827E-2</v>
      </c>
      <c r="E125" s="55">
        <v>7.1368920830231539E-2</v>
      </c>
      <c r="F125" s="55">
        <v>6.6425212115416785E-2</v>
      </c>
      <c r="G125" s="55">
        <v>6.6109217408980195E-2</v>
      </c>
      <c r="H125" s="55">
        <v>6.3791728389189783E-2</v>
      </c>
      <c r="I125" s="55">
        <v>6.7499527451175559E-2</v>
      </c>
      <c r="J125" s="55">
        <v>6.965888675017412E-2</v>
      </c>
      <c r="K125" s="55">
        <v>7.6129590793634475E-2</v>
      </c>
      <c r="L125" s="55">
        <v>7.5043977013180885E-2</v>
      </c>
      <c r="M125" s="55">
        <v>8.8260007333265084E-2</v>
      </c>
      <c r="N125" s="55">
        <v>8.3044280415214389E-2</v>
      </c>
      <c r="O125" s="55">
        <v>8.2366724384162246E-2</v>
      </c>
      <c r="P125" s="55">
        <v>7.353899430914608E-2</v>
      </c>
    </row>
    <row r="126" spans="1:16" ht="15" x14ac:dyDescent="0.35">
      <c r="A126" s="30" t="s">
        <v>9</v>
      </c>
      <c r="B126" s="58">
        <v>9.1162807727710599E-2</v>
      </c>
      <c r="C126" s="58">
        <v>0.10485986074686973</v>
      </c>
      <c r="D126" s="58">
        <v>0.11247354163685673</v>
      </c>
      <c r="E126" s="58">
        <v>0.11461202162077379</v>
      </c>
      <c r="F126" s="58">
        <v>0.10837472759441633</v>
      </c>
      <c r="G126" s="58">
        <v>0.1042705369070899</v>
      </c>
      <c r="H126" s="58">
        <v>9.9760609098011835E-2</v>
      </c>
      <c r="I126" s="58">
        <v>9.896431596991126E-2</v>
      </c>
      <c r="J126" s="58">
        <v>0.10264032782119603</v>
      </c>
      <c r="K126" s="58">
        <v>0.10840248662331051</v>
      </c>
      <c r="L126" s="58">
        <v>0.10356432117194084</v>
      </c>
      <c r="M126" s="58">
        <v>0.11958497872404975</v>
      </c>
      <c r="N126" s="58">
        <v>0.11222030641610227</v>
      </c>
      <c r="O126" s="58">
        <v>0.10889572887818871</v>
      </c>
      <c r="P126" s="58">
        <v>9.6653394389916894E-2</v>
      </c>
    </row>
    <row r="127" spans="1:16" ht="15" x14ac:dyDescent="0.35">
      <c r="A127" s="1" t="s">
        <v>10</v>
      </c>
      <c r="B127" s="55">
        <v>5.5980143243558309E-2</v>
      </c>
      <c r="C127" s="55">
        <v>5.7698760746202053E-2</v>
      </c>
      <c r="D127" s="55">
        <v>5.4249902951910262E-2</v>
      </c>
      <c r="E127" s="55">
        <v>5.0027223745006975E-2</v>
      </c>
      <c r="F127" s="55">
        <v>5.3439219268547195E-2</v>
      </c>
      <c r="G127" s="55">
        <v>6.5466194343000453E-2</v>
      </c>
      <c r="H127" s="55">
        <v>7.975827993659311E-2</v>
      </c>
      <c r="I127" s="55">
        <v>6.804803209018695E-2</v>
      </c>
      <c r="J127" s="55">
        <v>7.3871865178823243E-2</v>
      </c>
      <c r="K127" s="55">
        <v>6.8724779569767469E-2</v>
      </c>
      <c r="L127" s="55">
        <v>7.6342726009532652E-2</v>
      </c>
      <c r="M127" s="55">
        <v>5.6913667864106413E-2</v>
      </c>
      <c r="N127" s="55">
        <v>6.6481169330960724E-2</v>
      </c>
      <c r="O127" s="55">
        <v>7.6675214107809683E-2</v>
      </c>
      <c r="P127" s="55">
        <v>6.4988887594923689E-2</v>
      </c>
    </row>
    <row r="128" spans="1:16" ht="15" x14ac:dyDescent="0.35">
      <c r="A128" s="30" t="s">
        <v>11</v>
      </c>
      <c r="B128" s="58">
        <v>6.943535134676714E-3</v>
      </c>
      <c r="C128" s="58">
        <v>7.0026196847606074E-3</v>
      </c>
      <c r="D128" s="58">
        <v>7.6721852214898445E-3</v>
      </c>
      <c r="E128" s="58">
        <v>8.349191415596249E-3</v>
      </c>
      <c r="F128" s="58">
        <v>8.8717834914531293E-3</v>
      </c>
      <c r="G128" s="58">
        <v>8.9271609684530746E-3</v>
      </c>
      <c r="H128" s="58">
        <v>9.3465011047333419E-3</v>
      </c>
      <c r="I128" s="58">
        <v>9.6948373234487951E-3</v>
      </c>
      <c r="J128" s="58">
        <v>9.8298476789803035E-3</v>
      </c>
      <c r="K128" s="58">
        <v>1.0012435197569679E-2</v>
      </c>
      <c r="L128" s="58">
        <v>9.6901278234541536E-3</v>
      </c>
      <c r="M128" s="58">
        <v>9.9969323263504432E-3</v>
      </c>
      <c r="N128" s="58">
        <v>9.2496240670801814E-3</v>
      </c>
      <c r="O128" s="58">
        <v>1.0056178059612182E-2</v>
      </c>
      <c r="P128" s="58">
        <v>9.4455986129721465E-3</v>
      </c>
    </row>
    <row r="129" spans="1:16" ht="15" x14ac:dyDescent="0.35">
      <c r="A129" s="1" t="s">
        <v>12</v>
      </c>
      <c r="B129" s="55">
        <v>2.0247096685143885E-2</v>
      </c>
      <c r="C129" s="55">
        <v>2.3641253417148771E-2</v>
      </c>
      <c r="D129" s="55">
        <v>2.309792070629282E-2</v>
      </c>
      <c r="E129" s="55">
        <v>2.4326396393371152E-2</v>
      </c>
      <c r="F129" s="55">
        <v>2.6334309221956412E-2</v>
      </c>
      <c r="G129" s="55">
        <v>2.6870814724560998E-2</v>
      </c>
      <c r="H129" s="55">
        <v>3.0341227590713962E-2</v>
      </c>
      <c r="I129" s="55">
        <v>3.4243745453618087E-2</v>
      </c>
      <c r="J129" s="55">
        <v>3.4769770668419707E-2</v>
      </c>
      <c r="K129" s="55">
        <v>3.6697562853821898E-2</v>
      </c>
      <c r="L129" s="55">
        <v>3.7612148960085141E-2</v>
      </c>
      <c r="M129" s="55">
        <v>4.4485730569481866E-2</v>
      </c>
      <c r="N129" s="55">
        <v>4.1183163326912409E-2</v>
      </c>
      <c r="O129" s="55">
        <v>4.4372347192189313E-2</v>
      </c>
      <c r="P129" s="55">
        <v>3.9291998041530503E-2</v>
      </c>
    </row>
    <row r="130" spans="1:16" ht="15" x14ac:dyDescent="0.35">
      <c r="A130" s="30" t="s">
        <v>13</v>
      </c>
      <c r="B130" s="58">
        <v>0.14440636917592223</v>
      </c>
      <c r="C130" s="58">
        <v>0.14167741716994509</v>
      </c>
      <c r="D130" s="58">
        <v>0.13929587978739114</v>
      </c>
      <c r="E130" s="58">
        <v>0.13938610611051711</v>
      </c>
      <c r="F130" s="58">
        <v>0.13726985745133413</v>
      </c>
      <c r="G130" s="58">
        <v>0.13969344785781251</v>
      </c>
      <c r="H130" s="58">
        <v>0.14134125657961991</v>
      </c>
      <c r="I130" s="58">
        <v>0.13865436687732566</v>
      </c>
      <c r="J130" s="58">
        <v>0.13394460786132822</v>
      </c>
      <c r="K130" s="58">
        <v>0.1304063197822502</v>
      </c>
      <c r="L130" s="58">
        <v>0.13341499743097063</v>
      </c>
      <c r="M130" s="58">
        <v>0.16617574618073405</v>
      </c>
      <c r="N130" s="58">
        <v>0.15854415463021385</v>
      </c>
      <c r="O130" s="58">
        <v>0.1517171773532256</v>
      </c>
      <c r="P130" s="58">
        <v>0.13635410131870535</v>
      </c>
    </row>
    <row r="131" spans="1:16" ht="15" x14ac:dyDescent="0.35">
      <c r="A131" s="1" t="s">
        <v>14</v>
      </c>
      <c r="B131" s="55">
        <v>2.1001803561952199E-2</v>
      </c>
      <c r="C131" s="55">
        <v>2.1478714289696457E-2</v>
      </c>
      <c r="D131" s="55">
        <v>2.3429443085850342E-2</v>
      </c>
      <c r="E131" s="55">
        <v>2.2398903738318644E-2</v>
      </c>
      <c r="F131" s="55">
        <v>2.1137600883886627E-2</v>
      </c>
      <c r="G131" s="55">
        <v>2.2028398711657748E-2</v>
      </c>
      <c r="H131" s="55">
        <v>2.1138725565356398E-2</v>
      </c>
      <c r="I131" s="55">
        <v>2.313870975921271E-2</v>
      </c>
      <c r="J131" s="55">
        <v>2.2855588911586799E-2</v>
      </c>
      <c r="K131" s="55">
        <v>2.3669644821648395E-2</v>
      </c>
      <c r="L131" s="55">
        <v>2.3315421923321315E-2</v>
      </c>
      <c r="M131" s="55">
        <v>2.6413648399216352E-2</v>
      </c>
      <c r="N131" s="55">
        <v>2.2844327610018089E-2</v>
      </c>
      <c r="O131" s="55">
        <v>2.6926290584010835E-2</v>
      </c>
      <c r="P131" s="55">
        <v>2.4605486884114687E-2</v>
      </c>
    </row>
    <row r="132" spans="1:16" ht="15" x14ac:dyDescent="0.35">
      <c r="A132" s="30" t="s">
        <v>15</v>
      </c>
      <c r="B132" s="58">
        <v>2.6807664047137376E-4</v>
      </c>
      <c r="C132" s="58">
        <v>2.6407594253628563E-4</v>
      </c>
      <c r="D132" s="58">
        <v>2.6415554188769278E-4</v>
      </c>
      <c r="E132" s="58">
        <v>2.6901244492323612E-4</v>
      </c>
      <c r="F132" s="58">
        <v>1.714017732946983E-4</v>
      </c>
      <c r="G132" s="58">
        <v>2.5505769990845167E-4</v>
      </c>
      <c r="H132" s="58">
        <v>2.6882435087937571E-4</v>
      </c>
      <c r="I132" s="58">
        <v>2.5418144949008109E-4</v>
      </c>
      <c r="J132" s="58">
        <v>3.9650876575732866E-5</v>
      </c>
      <c r="K132" s="58">
        <v>4.0361476716767192E-5</v>
      </c>
      <c r="L132" s="58">
        <v>2.2774165476084941E-4</v>
      </c>
      <c r="M132" s="58">
        <v>3.336994867132762E-4</v>
      </c>
      <c r="N132" s="58">
        <v>3.1173080020129479E-4</v>
      </c>
      <c r="O132" s="58">
        <v>3.5679892257164188E-4</v>
      </c>
      <c r="P132" s="58">
        <v>1.8031034702167207E-4</v>
      </c>
    </row>
    <row r="133" spans="1:16" ht="15" x14ac:dyDescent="0.35">
      <c r="A133" s="1" t="s">
        <v>16</v>
      </c>
      <c r="B133" s="55">
        <v>7.5259423502271189E-2</v>
      </c>
      <c r="C133" s="55">
        <v>7.1163738420386882E-2</v>
      </c>
      <c r="D133" s="55">
        <v>7.0009257388685547E-2</v>
      </c>
      <c r="E133" s="55">
        <v>7.0942884923385685E-2</v>
      </c>
      <c r="F133" s="55">
        <v>7.2916806030028078E-2</v>
      </c>
      <c r="G133" s="55">
        <v>7.2484798575128323E-2</v>
      </c>
      <c r="H133" s="55">
        <v>7.1327635923106689E-2</v>
      </c>
      <c r="I133" s="55">
        <v>7.3434438086610709E-2</v>
      </c>
      <c r="J133" s="55">
        <v>8.0751896116363381E-2</v>
      </c>
      <c r="K133" s="55">
        <v>8.6281543323688092E-2</v>
      </c>
      <c r="L133" s="55">
        <v>8.7713575817022063E-2</v>
      </c>
      <c r="M133" s="55">
        <v>9.4997745228438582E-2</v>
      </c>
      <c r="N133" s="55">
        <v>8.7440246583849177E-2</v>
      </c>
      <c r="O133" s="55">
        <v>4.9992241099623483E-2</v>
      </c>
      <c r="P133" s="55">
        <v>4.0236370237730468E-2</v>
      </c>
    </row>
    <row r="134" spans="1:16" ht="15" x14ac:dyDescent="0.35">
      <c r="A134" s="30" t="s">
        <v>17</v>
      </c>
      <c r="B134" s="58">
        <v>3.3990000788673674E-2</v>
      </c>
      <c r="C134" s="58">
        <v>3.3102798813771282E-2</v>
      </c>
      <c r="D134" s="58">
        <v>3.3251427406961874E-2</v>
      </c>
      <c r="E134" s="58">
        <v>3.0872966251599899E-2</v>
      </c>
      <c r="F134" s="58">
        <v>2.9117359056850752E-2</v>
      </c>
      <c r="G134" s="58">
        <v>2.7820649633187464E-2</v>
      </c>
      <c r="H134" s="58">
        <v>2.8985842141629827E-2</v>
      </c>
      <c r="I134" s="58">
        <v>2.6880178822920785E-2</v>
      </c>
      <c r="J134" s="58">
        <v>2.5591601649856553E-2</v>
      </c>
      <c r="K134" s="58">
        <v>2.4144656130037911E-2</v>
      </c>
      <c r="L134" s="58">
        <v>2.4359537725112811E-2</v>
      </c>
      <c r="M134" s="58">
        <v>3.0920190375350574E-2</v>
      </c>
      <c r="N134" s="58">
        <v>2.7965909013016873E-2</v>
      </c>
      <c r="O134" s="58">
        <v>2.6931724188361147E-2</v>
      </c>
      <c r="P134" s="58">
        <v>2.3524612412405728E-2</v>
      </c>
    </row>
    <row r="135" spans="1:16" ht="15" x14ac:dyDescent="0.35">
      <c r="A135" s="1" t="s">
        <v>18</v>
      </c>
      <c r="B135" s="55">
        <v>2.2725622808702248E-2</v>
      </c>
      <c r="C135" s="55">
        <v>2.3104851742356675E-2</v>
      </c>
      <c r="D135" s="55">
        <v>2.1552197008342405E-2</v>
      </c>
      <c r="E135" s="55">
        <v>2.1806601638311423E-2</v>
      </c>
      <c r="F135" s="55">
        <v>2.2896452138695286E-2</v>
      </c>
      <c r="G135" s="55">
        <v>1.9802218416251051E-2</v>
      </c>
      <c r="H135" s="55">
        <v>1.9079431979775047E-2</v>
      </c>
      <c r="I135" s="55">
        <v>1.945298040149069E-2</v>
      </c>
      <c r="J135" s="55">
        <v>1.7345786294646923E-2</v>
      </c>
      <c r="K135" s="55">
        <v>1.8334503100167543E-2</v>
      </c>
      <c r="L135" s="55">
        <v>1.6992405141025759E-2</v>
      </c>
      <c r="M135" s="55">
        <v>2.1746103408020464E-2</v>
      </c>
      <c r="N135" s="55">
        <v>2.0058642324335661E-2</v>
      </c>
      <c r="O135" s="55">
        <v>2.1904715845804015E-2</v>
      </c>
      <c r="P135" s="55">
        <v>1.8738440104922149E-2</v>
      </c>
    </row>
    <row r="136" spans="1:16" ht="15" x14ac:dyDescent="0.35">
      <c r="A136" s="30" t="s">
        <v>19</v>
      </c>
      <c r="B136" s="58">
        <v>3.0997639419415916E-2</v>
      </c>
      <c r="C136" s="58">
        <v>2.957212256520168E-2</v>
      </c>
      <c r="D136" s="58">
        <v>2.8644860398261019E-2</v>
      </c>
      <c r="E136" s="58">
        <v>2.9653620133367357E-2</v>
      </c>
      <c r="F136" s="58">
        <v>2.8540014542827237E-2</v>
      </c>
      <c r="G136" s="58">
        <v>2.5680564122086139E-2</v>
      </c>
      <c r="H136" s="58">
        <v>2.6157138966676093E-2</v>
      </c>
      <c r="I136" s="58">
        <v>2.484913921281532E-2</v>
      </c>
      <c r="J136" s="58">
        <v>2.3595365731343316E-2</v>
      </c>
      <c r="K136" s="58">
        <v>2.3156878493636044E-2</v>
      </c>
      <c r="L136" s="58">
        <v>2.0767610634197652E-2</v>
      </c>
      <c r="M136" s="58">
        <v>1.6745189109220692E-2</v>
      </c>
      <c r="N136" s="58">
        <v>2.294514604671536E-2</v>
      </c>
      <c r="O136" s="58">
        <v>2.3830817552348192E-2</v>
      </c>
      <c r="P136" s="58">
        <v>1.9857440594952057E-2</v>
      </c>
    </row>
    <row r="137" spans="1:16" ht="15" x14ac:dyDescent="0.35">
      <c r="A137" s="1" t="s">
        <v>20</v>
      </c>
      <c r="B137" s="55">
        <v>0.15503805848801541</v>
      </c>
      <c r="C137" s="55">
        <v>0.1694501701209902</v>
      </c>
      <c r="D137" s="55">
        <v>0.16865715147790791</v>
      </c>
      <c r="E137" s="55">
        <v>0.18071373531041188</v>
      </c>
      <c r="F137" s="55">
        <v>0.18276692556058061</v>
      </c>
      <c r="G137" s="55">
        <v>0.18123300242615478</v>
      </c>
      <c r="H137" s="55">
        <v>0.17897854902096363</v>
      </c>
      <c r="I137" s="55">
        <v>0.17740907039920492</v>
      </c>
      <c r="J137" s="55">
        <v>0.179604729843724</v>
      </c>
      <c r="K137" s="55">
        <v>0.17304582828079068</v>
      </c>
      <c r="L137" s="55">
        <v>0.15768069843898039</v>
      </c>
      <c r="M137" s="55">
        <v>9.4314940588151278E-2</v>
      </c>
      <c r="N137" s="55">
        <v>0.13894219631135254</v>
      </c>
      <c r="O137" s="55">
        <v>0.15743207688468536</v>
      </c>
      <c r="P137" s="55">
        <v>0.10741581607325884</v>
      </c>
    </row>
    <row r="138" spans="1:16" ht="15" x14ac:dyDescent="0.35">
      <c r="A138" s="30" t="s">
        <v>21</v>
      </c>
      <c r="B138" s="58">
        <v>2.8731909629158676E-2</v>
      </c>
      <c r="C138" s="58">
        <v>2.810982080134989E-2</v>
      </c>
      <c r="D138" s="58">
        <v>2.7900764550897024E-2</v>
      </c>
      <c r="E138" s="58">
        <v>2.8454744154035282E-2</v>
      </c>
      <c r="F138" s="58">
        <v>2.876158596453128E-2</v>
      </c>
      <c r="G138" s="58">
        <v>2.8302589867742322E-2</v>
      </c>
      <c r="H138" s="58">
        <v>2.8170440740902403E-2</v>
      </c>
      <c r="I138" s="58">
        <v>2.8730182541850287E-2</v>
      </c>
      <c r="J138" s="58">
        <v>2.7851987299810813E-2</v>
      </c>
      <c r="K138" s="58">
        <v>2.6869453093577775E-2</v>
      </c>
      <c r="L138" s="58">
        <v>2.7626093207801E-2</v>
      </c>
      <c r="M138" s="58">
        <v>2.722727978520157E-2</v>
      </c>
      <c r="N138" s="58">
        <v>2.6505097669776653E-2</v>
      </c>
      <c r="O138" s="58">
        <v>2.6048598867704269E-2</v>
      </c>
      <c r="P138" s="58">
        <v>2.3493696644498189E-2</v>
      </c>
    </row>
    <row r="139" spans="1:16" ht="15" x14ac:dyDescent="0.35">
      <c r="A139" s="1" t="s">
        <v>22</v>
      </c>
      <c r="B139" s="59">
        <v>3.2857798725089975E-2</v>
      </c>
      <c r="C139" s="59">
        <v>3.5833712321731118E-2</v>
      </c>
      <c r="D139" s="59">
        <v>2.9520815985452118E-2</v>
      </c>
      <c r="E139" s="59">
        <v>2.9347308450773241E-2</v>
      </c>
      <c r="F139" s="59">
        <v>2.6798023541726283E-2</v>
      </c>
      <c r="G139" s="59">
        <v>2.4836599729527283E-2</v>
      </c>
      <c r="H139" s="59">
        <v>2.4231611692682096E-2</v>
      </c>
      <c r="I139" s="59">
        <v>2.4171436885611731E-2</v>
      </c>
      <c r="J139" s="59">
        <v>2.3602829980868524E-2</v>
      </c>
      <c r="K139" s="59">
        <v>2.3598882129102165E-2</v>
      </c>
      <c r="L139" s="59">
        <v>2.4676781995507869E-2</v>
      </c>
      <c r="M139" s="59">
        <v>3.1891090775642394E-2</v>
      </c>
      <c r="N139" s="59">
        <v>2.9319665915119416E-2</v>
      </c>
      <c r="O139" s="59">
        <v>2.7522488503062815E-2</v>
      </c>
      <c r="P139" s="59">
        <v>2.3482152064455784E-2</v>
      </c>
    </row>
    <row r="140" spans="1:16" ht="15" x14ac:dyDescent="0.35">
      <c r="A140" s="28" t="s">
        <v>81</v>
      </c>
      <c r="B140" s="60">
        <v>7.6094072087684386E-2</v>
      </c>
      <c r="C140" s="60">
        <v>7.3209683134422165E-2</v>
      </c>
      <c r="D140" s="60">
        <v>7.1910599696376143E-2</v>
      </c>
      <c r="E140" s="60">
        <v>7.2233413559598975E-2</v>
      </c>
      <c r="F140" s="60">
        <v>7.1202047133767127E-2</v>
      </c>
      <c r="G140" s="60">
        <v>7.0598628610916578E-2</v>
      </c>
      <c r="H140" s="60">
        <v>7.370933231337444E-2</v>
      </c>
      <c r="I140" s="60">
        <v>7.6971627427710243E-2</v>
      </c>
      <c r="J140" s="60">
        <v>7.5382164769178403E-2</v>
      </c>
      <c r="K140" s="60">
        <v>7.2710343985930848E-2</v>
      </c>
      <c r="L140" s="60">
        <v>6.964041764060995E-2</v>
      </c>
      <c r="M140" s="60">
        <v>5.8117765051316821E-2</v>
      </c>
      <c r="N140" s="60">
        <v>6.7045497323437148E-2</v>
      </c>
      <c r="O140" s="60">
        <v>7.2349091075799316E-2</v>
      </c>
      <c r="P140" s="60">
        <v>5.8925317646667696E-2</v>
      </c>
    </row>
    <row r="141" spans="1:16" ht="15" x14ac:dyDescent="0.35">
      <c r="A141" s="1" t="s">
        <v>82</v>
      </c>
      <c r="B141" s="61">
        <v>7.6094072087684386E-2</v>
      </c>
      <c r="C141" s="61">
        <v>7.3209683134422165E-2</v>
      </c>
      <c r="D141" s="61">
        <v>7.1910599696376143E-2</v>
      </c>
      <c r="E141" s="61">
        <v>7.2233413559598975E-2</v>
      </c>
      <c r="F141" s="61">
        <v>7.1202047133767127E-2</v>
      </c>
      <c r="G141" s="61">
        <v>7.0598628610916578E-2</v>
      </c>
      <c r="H141" s="61">
        <v>7.370933231337444E-2</v>
      </c>
      <c r="I141" s="61">
        <v>7.6971627427710243E-2</v>
      </c>
      <c r="J141" s="61">
        <v>7.5382164769178403E-2</v>
      </c>
      <c r="K141" s="61">
        <v>7.2710343985930848E-2</v>
      </c>
      <c r="L141" s="61">
        <v>6.964041764060995E-2</v>
      </c>
      <c r="M141" s="61">
        <v>5.8117765051316821E-2</v>
      </c>
      <c r="N141" s="61">
        <v>6.7045497323437148E-2</v>
      </c>
      <c r="O141" s="61">
        <v>7.2349091075799316E-2</v>
      </c>
      <c r="P141" s="61">
        <v>5.8925317646667696E-2</v>
      </c>
    </row>
    <row r="142" spans="1:16" ht="15.6" thickBot="1" x14ac:dyDescent="0.4">
      <c r="A142" s="6" t="s">
        <v>62</v>
      </c>
      <c r="B142" s="62">
        <v>1</v>
      </c>
      <c r="C142" s="62">
        <v>1</v>
      </c>
      <c r="D142" s="62">
        <v>1</v>
      </c>
      <c r="E142" s="62">
        <v>1</v>
      </c>
      <c r="F142" s="62">
        <v>1</v>
      </c>
      <c r="G142" s="62">
        <v>1</v>
      </c>
      <c r="H142" s="62">
        <v>1</v>
      </c>
      <c r="I142" s="62">
        <v>1</v>
      </c>
      <c r="J142" s="62">
        <v>1</v>
      </c>
      <c r="K142" s="62">
        <v>1</v>
      </c>
      <c r="L142" s="62">
        <v>1</v>
      </c>
      <c r="M142" s="62">
        <v>1</v>
      </c>
      <c r="N142" s="62">
        <v>1</v>
      </c>
      <c r="O142" s="62">
        <v>1</v>
      </c>
      <c r="P142" s="62">
        <v>1</v>
      </c>
    </row>
    <row r="145" spans="1:16" s="41" customFormat="1" ht="15" x14ac:dyDescent="0.35">
      <c r="A145" s="39" t="s">
        <v>23</v>
      </c>
      <c r="B145" s="4">
        <v>2009</v>
      </c>
      <c r="C145" s="4">
        <v>2010</v>
      </c>
      <c r="D145" s="4">
        <v>2011</v>
      </c>
      <c r="E145" s="4">
        <v>2012</v>
      </c>
      <c r="F145" s="4">
        <v>2013</v>
      </c>
      <c r="G145" s="4">
        <v>2014</v>
      </c>
      <c r="H145" s="4">
        <v>2015</v>
      </c>
      <c r="I145" s="4">
        <v>2016</v>
      </c>
      <c r="J145" s="4">
        <v>2017</v>
      </c>
      <c r="K145" s="4">
        <v>2018</v>
      </c>
      <c r="L145" s="40" t="s">
        <v>83</v>
      </c>
      <c r="M145" s="40" t="s">
        <v>84</v>
      </c>
      <c r="N145" s="40" t="s">
        <v>85</v>
      </c>
      <c r="O145" s="40" t="s">
        <v>86</v>
      </c>
      <c r="P145" s="40" t="s">
        <v>87</v>
      </c>
    </row>
    <row r="146" spans="1:16" ht="15" x14ac:dyDescent="0.35">
      <c r="A146" s="28" t="s">
        <v>0</v>
      </c>
      <c r="B146" s="42">
        <v>41.377099967197793</v>
      </c>
      <c r="C146" s="42">
        <v>44.552781305382538</v>
      </c>
      <c r="D146" s="42">
        <v>50.782226685097719</v>
      </c>
      <c r="E146" s="42">
        <v>43.467178693120275</v>
      </c>
      <c r="F146" s="42">
        <v>59.279405560363777</v>
      </c>
      <c r="G146" s="42">
        <v>72.605819766934786</v>
      </c>
      <c r="H146" s="42">
        <v>58.631559950013923</v>
      </c>
      <c r="I146" s="42">
        <v>63.934027214263821</v>
      </c>
      <c r="J146" s="42">
        <v>39.901641815860664</v>
      </c>
      <c r="K146" s="42">
        <v>22.342161786559203</v>
      </c>
      <c r="L146" s="42">
        <v>20.516954669250378</v>
      </c>
      <c r="M146" s="42">
        <v>35.46725293056187</v>
      </c>
      <c r="N146" s="42">
        <v>34.908681230754425</v>
      </c>
      <c r="O146" s="42">
        <v>37.194240889406458</v>
      </c>
      <c r="P146" s="42">
        <v>35.979177405290535</v>
      </c>
    </row>
    <row r="147" spans="1:16" ht="15" x14ac:dyDescent="0.35">
      <c r="A147" s="1" t="s">
        <v>1</v>
      </c>
      <c r="B147" s="43">
        <v>41.377099967197793</v>
      </c>
      <c r="C147" s="43">
        <v>44.552781305382538</v>
      </c>
      <c r="D147" s="43">
        <v>50.782226685097719</v>
      </c>
      <c r="E147" s="43">
        <v>43.467178693120275</v>
      </c>
      <c r="F147" s="43">
        <v>59.279405560363777</v>
      </c>
      <c r="G147" s="43">
        <v>72.605819766934786</v>
      </c>
      <c r="H147" s="43">
        <v>58.631559950013923</v>
      </c>
      <c r="I147" s="43">
        <v>63.934027214263821</v>
      </c>
      <c r="J147" s="43">
        <v>39.901641815860664</v>
      </c>
      <c r="K147" s="43">
        <v>22.342161786559203</v>
      </c>
      <c r="L147" s="43">
        <v>20.516954669250378</v>
      </c>
      <c r="M147" s="43">
        <v>35.46725293056187</v>
      </c>
      <c r="N147" s="43">
        <v>34.908681230754425</v>
      </c>
      <c r="O147" s="43">
        <v>37.194240889406458</v>
      </c>
      <c r="P147" s="43">
        <v>35.979177405290535</v>
      </c>
    </row>
    <row r="148" spans="1:16" ht="15" x14ac:dyDescent="0.35">
      <c r="A148" s="29" t="s">
        <v>58</v>
      </c>
      <c r="B148" s="44">
        <v>3.9558705470382816E-2</v>
      </c>
      <c r="C148" s="44">
        <v>0.1396670053353927</v>
      </c>
      <c r="D148" s="44">
        <v>0.16354841937817022</v>
      </c>
      <c r="E148" s="44">
        <v>0.20939270810495955</v>
      </c>
      <c r="F148" s="44">
        <v>0.16019788940328467</v>
      </c>
      <c r="G148" s="44">
        <v>0.12718937370737349</v>
      </c>
      <c r="H148" s="44">
        <v>0.89071763190026809</v>
      </c>
      <c r="I148" s="44">
        <v>0.66473232075302147</v>
      </c>
      <c r="J148" s="44">
        <v>19.553145765334222</v>
      </c>
      <c r="K148" s="44">
        <v>0.68406855072732164</v>
      </c>
      <c r="L148" s="44">
        <v>0.85568435066370963</v>
      </c>
      <c r="M148" s="44">
        <v>0.47751846712942636</v>
      </c>
      <c r="N148" s="44">
        <v>0</v>
      </c>
      <c r="O148" s="44">
        <v>0.51987659680555776</v>
      </c>
      <c r="P148" s="44">
        <v>2.3572683470345668</v>
      </c>
    </row>
    <row r="149" spans="1:16" ht="15" x14ac:dyDescent="0.35">
      <c r="A149" s="2" t="s">
        <v>59</v>
      </c>
      <c r="B149" s="45">
        <v>8.3473288214998043</v>
      </c>
      <c r="C149" s="45">
        <v>8.8864348836254088</v>
      </c>
      <c r="D149" s="45">
        <v>3.873869615829836</v>
      </c>
      <c r="E149" s="45">
        <v>4.0660924073118823</v>
      </c>
      <c r="F149" s="45">
        <v>6.901400873506276</v>
      </c>
      <c r="G149" s="45">
        <v>9.8880118858447119</v>
      </c>
      <c r="H149" s="45">
        <v>16.726397582306582</v>
      </c>
      <c r="I149" s="45">
        <v>26.988058846108643</v>
      </c>
      <c r="J149" s="45">
        <v>7.9342584351643861</v>
      </c>
      <c r="K149" s="45">
        <v>0.79457091394005186</v>
      </c>
      <c r="L149" s="45">
        <v>0.76595317377756555</v>
      </c>
      <c r="M149" s="45">
        <v>0.66434208686256779</v>
      </c>
      <c r="N149" s="45">
        <v>0.52478013389979561</v>
      </c>
      <c r="O149" s="45">
        <v>0.27592972306694075</v>
      </c>
      <c r="P149" s="45">
        <v>0.39830338194564885</v>
      </c>
    </row>
    <row r="150" spans="1:16" ht="15" x14ac:dyDescent="0.35">
      <c r="A150" s="29" t="s">
        <v>60</v>
      </c>
      <c r="B150" s="44">
        <v>15.112788982632821</v>
      </c>
      <c r="C150" s="44">
        <v>18.511886590729844</v>
      </c>
      <c r="D150" s="44">
        <v>25.882296000976833</v>
      </c>
      <c r="E150" s="44">
        <v>19.418446649343281</v>
      </c>
      <c r="F150" s="44">
        <v>25.250374453565222</v>
      </c>
      <c r="G150" s="44">
        <v>28.731752242874066</v>
      </c>
      <c r="H150" s="44">
        <v>17.655401137665745</v>
      </c>
      <c r="I150" s="44">
        <v>13.806230879840101</v>
      </c>
      <c r="J150" s="44">
        <v>19.57248236582836</v>
      </c>
      <c r="K150" s="44">
        <v>16.797147016865953</v>
      </c>
      <c r="L150" s="44">
        <v>16.80736001240556</v>
      </c>
      <c r="M150" s="44">
        <v>16.663129815453843</v>
      </c>
      <c r="N150" s="44">
        <v>20.99139032039476</v>
      </c>
      <c r="O150" s="44">
        <v>19.266005236522961</v>
      </c>
      <c r="P150" s="44">
        <v>18.884981859315623</v>
      </c>
    </row>
    <row r="151" spans="1:16" ht="15" x14ac:dyDescent="0.35">
      <c r="A151" s="2" t="s">
        <v>61</v>
      </c>
      <c r="B151" s="45">
        <v>17.877423457594791</v>
      </c>
      <c r="C151" s="45">
        <v>17.014792825691895</v>
      </c>
      <c r="D151" s="45">
        <v>20.86251264891288</v>
      </c>
      <c r="E151" s="45">
        <v>19.773246928360148</v>
      </c>
      <c r="F151" s="45">
        <v>26.967432343888994</v>
      </c>
      <c r="G151" s="45">
        <v>33.858866264508627</v>
      </c>
      <c r="H151" s="45">
        <v>23.359043598141326</v>
      </c>
      <c r="I151" s="45">
        <v>22.475005167562063</v>
      </c>
      <c r="J151" s="45">
        <v>-7.1582447504663049</v>
      </c>
      <c r="K151" s="45">
        <v>4.0663753050258755</v>
      </c>
      <c r="L151" s="45">
        <v>2.0879571324035409</v>
      </c>
      <c r="M151" s="45">
        <v>17.662262561116034</v>
      </c>
      <c r="N151" s="45">
        <v>13.392510776459865</v>
      </c>
      <c r="O151" s="45">
        <v>17.132429333010997</v>
      </c>
      <c r="P151" s="45">
        <v>14.338623816994698</v>
      </c>
    </row>
    <row r="152" spans="1:16" ht="15" x14ac:dyDescent="0.35">
      <c r="A152" s="28" t="s">
        <v>2</v>
      </c>
      <c r="B152" s="42">
        <v>10809.324831287548</v>
      </c>
      <c r="C152" s="42">
        <v>9597.1011834053224</v>
      </c>
      <c r="D152" s="42">
        <v>11096.332126060122</v>
      </c>
      <c r="E152" s="42">
        <v>10520.792373063412</v>
      </c>
      <c r="F152" s="42">
        <v>11906.01010905262</v>
      </c>
      <c r="G152" s="42">
        <v>12773.868562067322</v>
      </c>
      <c r="H152" s="42">
        <v>12209.467255919475</v>
      </c>
      <c r="I152" s="42">
        <v>13852.457335883373</v>
      </c>
      <c r="J152" s="42">
        <v>15146.346199585028</v>
      </c>
      <c r="K152" s="42">
        <v>17262.13325465313</v>
      </c>
      <c r="L152" s="42">
        <v>20669.295487360174</v>
      </c>
      <c r="M152" s="42">
        <v>16754.038096734395</v>
      </c>
      <c r="N152" s="42">
        <v>15998.208931930722</v>
      </c>
      <c r="O152" s="42">
        <v>21338.182100075184</v>
      </c>
      <c r="P152" s="42">
        <v>64694.164295309856</v>
      </c>
    </row>
    <row r="153" spans="1:16" ht="15" x14ac:dyDescent="0.35">
      <c r="A153" s="1" t="s">
        <v>3</v>
      </c>
      <c r="B153" s="43">
        <v>40.496628272251314</v>
      </c>
      <c r="C153" s="43">
        <v>31.632000000000005</v>
      </c>
      <c r="D153" s="43">
        <v>23.834601719414266</v>
      </c>
      <c r="E153" s="43">
        <v>14.609019370629373</v>
      </c>
      <c r="F153" s="43">
        <v>21.621518694209954</v>
      </c>
      <c r="G153" s="43">
        <v>24.968192061258968</v>
      </c>
      <c r="H153" s="43">
        <v>21.729896799042656</v>
      </c>
      <c r="I153" s="43">
        <v>12.329982515337424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v>0</v>
      </c>
      <c r="P153" s="43">
        <v>0</v>
      </c>
    </row>
    <row r="154" spans="1:16" ht="15" x14ac:dyDescent="0.35">
      <c r="A154" s="30" t="s">
        <v>4</v>
      </c>
      <c r="B154" s="46">
        <v>1143.6079885241077</v>
      </c>
      <c r="C154" s="46">
        <v>976.20472627750496</v>
      </c>
      <c r="D154" s="46">
        <v>920.7930325577737</v>
      </c>
      <c r="E154" s="46">
        <v>979.09656276310488</v>
      </c>
      <c r="F154" s="46">
        <v>1132.4788700693932</v>
      </c>
      <c r="G154" s="46">
        <v>1249.8396506932179</v>
      </c>
      <c r="H154" s="46">
        <v>1210.0426483526635</v>
      </c>
      <c r="I154" s="46">
        <v>1206.7472859111351</v>
      </c>
      <c r="J154" s="46">
        <v>1770.3915972853647</v>
      </c>
      <c r="K154" s="46">
        <v>2518.0943721811254</v>
      </c>
      <c r="L154" s="46">
        <v>3200.5874401947535</v>
      </c>
      <c r="M154" s="46">
        <v>2381.2870552890627</v>
      </c>
      <c r="N154" s="46">
        <v>2232.5872006773861</v>
      </c>
      <c r="O154" s="46">
        <v>3574.8547913634602</v>
      </c>
      <c r="P154" s="46">
        <v>4318.5393379107272</v>
      </c>
    </row>
    <row r="155" spans="1:16" ht="15" x14ac:dyDescent="0.35">
      <c r="A155" s="30" t="s">
        <v>5</v>
      </c>
      <c r="B155" s="46">
        <v>7718.8390532568337</v>
      </c>
      <c r="C155" s="46">
        <v>6662.3671781482763</v>
      </c>
      <c r="D155" s="46">
        <v>7907.3694116597035</v>
      </c>
      <c r="E155" s="46">
        <v>7307.9115714555555</v>
      </c>
      <c r="F155" s="46">
        <v>8592.0387064612551</v>
      </c>
      <c r="G155" s="46">
        <v>9558.7896116215234</v>
      </c>
      <c r="H155" s="46">
        <v>8983.3272419117675</v>
      </c>
      <c r="I155" s="46">
        <v>10721.608769424201</v>
      </c>
      <c r="J155" s="46">
        <v>11295.542511463686</v>
      </c>
      <c r="K155" s="46">
        <v>12398.512748159888</v>
      </c>
      <c r="L155" s="46">
        <v>15001.059898694415</v>
      </c>
      <c r="M155" s="46">
        <v>11790.882029790801</v>
      </c>
      <c r="N155" s="46">
        <v>10837.254547339731</v>
      </c>
      <c r="O155" s="46">
        <v>14190.571064869388</v>
      </c>
      <c r="P155" s="46">
        <v>56660.798735366974</v>
      </c>
    </row>
    <row r="156" spans="1:16" ht="15" x14ac:dyDescent="0.35">
      <c r="A156" s="1" t="s">
        <v>6</v>
      </c>
      <c r="B156" s="43">
        <v>1906.3811612343566</v>
      </c>
      <c r="C156" s="43">
        <v>1926.8972789795423</v>
      </c>
      <c r="D156" s="43">
        <v>2244.3350801232273</v>
      </c>
      <c r="E156" s="43">
        <v>2219.1752194741216</v>
      </c>
      <c r="F156" s="43">
        <v>2159.8710138277629</v>
      </c>
      <c r="G156" s="43">
        <v>1940.2711076913233</v>
      </c>
      <c r="H156" s="43">
        <v>1994.3674688560013</v>
      </c>
      <c r="I156" s="43">
        <v>1911.7712980327008</v>
      </c>
      <c r="J156" s="43">
        <v>2080.4120908359801</v>
      </c>
      <c r="K156" s="43">
        <v>2345.526134312116</v>
      </c>
      <c r="L156" s="43">
        <v>2467.6481484710071</v>
      </c>
      <c r="M156" s="43">
        <v>2581.8690116545354</v>
      </c>
      <c r="N156" s="43">
        <v>2928.3671839136059</v>
      </c>
      <c r="O156" s="43">
        <v>3572.7562438423361</v>
      </c>
      <c r="P156" s="43">
        <v>3714.826222032159</v>
      </c>
    </row>
    <row r="157" spans="1:16" ht="15" x14ac:dyDescent="0.35">
      <c r="A157" s="29" t="s">
        <v>24</v>
      </c>
      <c r="B157" s="44">
        <v>435.93841076356949</v>
      </c>
      <c r="C157" s="44">
        <v>507.09994940202398</v>
      </c>
      <c r="D157" s="44">
        <v>587.66755652553468</v>
      </c>
      <c r="E157" s="44">
        <v>578.67715111695134</v>
      </c>
      <c r="F157" s="44">
        <v>485.09628813559323</v>
      </c>
      <c r="G157" s="44">
        <v>504.27399123254156</v>
      </c>
      <c r="H157" s="44">
        <v>586.79929133858263</v>
      </c>
      <c r="I157" s="44">
        <v>653.58760986892833</v>
      </c>
      <c r="J157" s="44">
        <v>725.18682729905856</v>
      </c>
      <c r="K157" s="44">
        <v>983.81465370756689</v>
      </c>
      <c r="L157" s="44">
        <v>919.5108729609492</v>
      </c>
      <c r="M157" s="44">
        <v>875.55792055841766</v>
      </c>
      <c r="N157" s="44">
        <v>1122.5388658536585</v>
      </c>
      <c r="O157" s="44">
        <v>1300.8825298608756</v>
      </c>
      <c r="P157" s="44">
        <v>1548.5165426573426</v>
      </c>
    </row>
    <row r="158" spans="1:16" ht="15" x14ac:dyDescent="0.35">
      <c r="A158" s="2" t="s">
        <v>25</v>
      </c>
      <c r="B158" s="45">
        <v>752.75935208098997</v>
      </c>
      <c r="C158" s="45">
        <v>746.73028796400467</v>
      </c>
      <c r="D158" s="45">
        <v>826.57533865450398</v>
      </c>
      <c r="E158" s="45">
        <v>858.9179004282654</v>
      </c>
      <c r="F158" s="45">
        <v>947.01165740740737</v>
      </c>
      <c r="G158" s="45">
        <v>631.71196108949414</v>
      </c>
      <c r="H158" s="45">
        <v>528.21689873417722</v>
      </c>
      <c r="I158" s="45">
        <v>439.56449760765554</v>
      </c>
      <c r="J158" s="45">
        <v>585.53238121146171</v>
      </c>
      <c r="K158" s="45">
        <v>469.95595221843001</v>
      </c>
      <c r="L158" s="45">
        <v>584.52918530183717</v>
      </c>
      <c r="M158" s="45">
        <v>710.26417065737917</v>
      </c>
      <c r="N158" s="45">
        <v>716.19985360556041</v>
      </c>
      <c r="O158" s="45">
        <v>894.34981595092029</v>
      </c>
      <c r="P158" s="45">
        <v>863.25753892215573</v>
      </c>
    </row>
    <row r="159" spans="1:16" ht="15" x14ac:dyDescent="0.35">
      <c r="A159" s="29" t="s">
        <v>26</v>
      </c>
      <c r="B159" s="44">
        <v>10.913712082262212</v>
      </c>
      <c r="C159" s="44">
        <v>13.279033419023136</v>
      </c>
      <c r="D159" s="44">
        <v>14.028678481012658</v>
      </c>
      <c r="E159" s="44">
        <v>13.828609693877551</v>
      </c>
      <c r="F159" s="44">
        <v>14.348816326530613</v>
      </c>
      <c r="G159" s="44">
        <v>16.920848011363635</v>
      </c>
      <c r="H159" s="44">
        <v>21.258125</v>
      </c>
      <c r="I159" s="44">
        <v>20.971236842105267</v>
      </c>
      <c r="J159" s="44">
        <v>21.390906976744184</v>
      </c>
      <c r="K159" s="44">
        <v>25.427651006711411</v>
      </c>
      <c r="L159" s="44">
        <v>14.779249999999999</v>
      </c>
      <c r="M159" s="44">
        <v>12.8219109947644</v>
      </c>
      <c r="N159" s="44">
        <v>16.50725593667546</v>
      </c>
      <c r="O159" s="44">
        <v>17.279055555555555</v>
      </c>
      <c r="P159" s="44">
        <v>12.269962499999998</v>
      </c>
    </row>
    <row r="160" spans="1:16" ht="15" x14ac:dyDescent="0.35">
      <c r="A160" s="2" t="s">
        <v>27</v>
      </c>
      <c r="B160" s="45">
        <v>18.871716589861752</v>
      </c>
      <c r="C160" s="45">
        <v>20.202553763440861</v>
      </c>
      <c r="D160" s="45">
        <v>21.569362752430813</v>
      </c>
      <c r="E160" s="45">
        <v>22.277118922961854</v>
      </c>
      <c r="F160" s="45">
        <v>23.234678843226789</v>
      </c>
      <c r="G160" s="45">
        <v>19.946791312559018</v>
      </c>
      <c r="H160" s="45">
        <v>18.496759950248759</v>
      </c>
      <c r="I160" s="45">
        <v>24.504346246973363</v>
      </c>
      <c r="J160" s="45">
        <v>26.401743619489558</v>
      </c>
      <c r="K160" s="45">
        <v>34.336166276346603</v>
      </c>
      <c r="L160" s="45">
        <v>24.368396946564882</v>
      </c>
      <c r="M160" s="45">
        <v>25.046044487427466</v>
      </c>
      <c r="N160" s="45">
        <v>27.073670329670332</v>
      </c>
      <c r="O160" s="45">
        <v>26.700323090430203</v>
      </c>
      <c r="P160" s="45">
        <v>30.007910447761191</v>
      </c>
    </row>
    <row r="161" spans="1:16" ht="15" x14ac:dyDescent="0.35">
      <c r="A161" s="29" t="s">
        <v>28</v>
      </c>
      <c r="B161" s="44">
        <v>19.889964154411764</v>
      </c>
      <c r="C161" s="44">
        <v>15.464897977941176</v>
      </c>
      <c r="D161" s="44">
        <v>13.543671268334771</v>
      </c>
      <c r="E161" s="44">
        <v>12.954465753424657</v>
      </c>
      <c r="F161" s="44">
        <v>12.356936170212764</v>
      </c>
      <c r="G161" s="44">
        <v>12.22068670212766</v>
      </c>
      <c r="H161" s="44">
        <v>12.485869680851062</v>
      </c>
      <c r="I161" s="44">
        <v>9.6662829504232164</v>
      </c>
      <c r="J161" s="44">
        <v>15.793444168734492</v>
      </c>
      <c r="K161" s="44">
        <v>24.049229765013056</v>
      </c>
      <c r="L161" s="44">
        <v>47.505376832844576</v>
      </c>
      <c r="M161" s="44">
        <v>43.702874162323162</v>
      </c>
      <c r="N161" s="44">
        <v>63.594712132630001</v>
      </c>
      <c r="O161" s="44">
        <v>91.080612660135642</v>
      </c>
      <c r="P161" s="44">
        <v>71.21144406779662</v>
      </c>
    </row>
    <row r="162" spans="1:16" ht="15" x14ac:dyDescent="0.35">
      <c r="A162" s="2" t="s">
        <v>29</v>
      </c>
      <c r="B162" s="45">
        <v>49.161840909090913</v>
      </c>
      <c r="C162" s="45">
        <v>47.583465909090911</v>
      </c>
      <c r="D162" s="45">
        <v>46.177693181818185</v>
      </c>
      <c r="E162" s="45">
        <v>51.671493293591652</v>
      </c>
      <c r="F162" s="45">
        <v>52.516265870052273</v>
      </c>
      <c r="G162" s="45">
        <v>50.257409074669525</v>
      </c>
      <c r="H162" s="45">
        <v>56.031572602739729</v>
      </c>
      <c r="I162" s="45">
        <v>76.951992928697706</v>
      </c>
      <c r="J162" s="45">
        <v>79.261019716574239</v>
      </c>
      <c r="K162" s="45">
        <v>107.43483014623172</v>
      </c>
      <c r="L162" s="45">
        <v>92.255031789282484</v>
      </c>
      <c r="M162" s="45">
        <v>59.975007770007771</v>
      </c>
      <c r="N162" s="45">
        <v>84.676853441295549</v>
      </c>
      <c r="O162" s="45">
        <v>104.81241300813008</v>
      </c>
      <c r="P162" s="45">
        <v>56.994117647058822</v>
      </c>
    </row>
    <row r="163" spans="1:16" ht="15" x14ac:dyDescent="0.35">
      <c r="A163" s="29" t="s">
        <v>30</v>
      </c>
      <c r="B163" s="44">
        <v>221.3657049689441</v>
      </c>
      <c r="C163" s="44">
        <v>202.86159316770187</v>
      </c>
      <c r="D163" s="44">
        <v>198.79933139534884</v>
      </c>
      <c r="E163" s="44">
        <v>222.41585352112673</v>
      </c>
      <c r="F163" s="44">
        <v>192.96731692307694</v>
      </c>
      <c r="G163" s="44">
        <v>246.62512255541066</v>
      </c>
      <c r="H163" s="44">
        <v>284.83438235294119</v>
      </c>
      <c r="I163" s="44">
        <v>240.43097689768979</v>
      </c>
      <c r="J163" s="44">
        <v>216.28956862745096</v>
      </c>
      <c r="K163" s="44">
        <v>123.62237908496732</v>
      </c>
      <c r="L163" s="44">
        <v>132.49354054054055</v>
      </c>
      <c r="M163" s="44">
        <v>230.97625818181817</v>
      </c>
      <c r="N163" s="44">
        <v>269.39405970149255</v>
      </c>
      <c r="O163" s="44">
        <v>404.81134328358206</v>
      </c>
      <c r="P163" s="44">
        <v>364.25733333333329</v>
      </c>
    </row>
    <row r="164" spans="1:16" ht="15" x14ac:dyDescent="0.35">
      <c r="A164" s="2" t="s">
        <v>31</v>
      </c>
      <c r="B164" s="45">
        <v>238.01450057937427</v>
      </c>
      <c r="C164" s="45">
        <v>202.31311703360373</v>
      </c>
      <c r="D164" s="45">
        <v>305.11353749999995</v>
      </c>
      <c r="E164" s="45">
        <v>222.93427575757579</v>
      </c>
      <c r="F164" s="45">
        <v>188.50532007233272</v>
      </c>
      <c r="G164" s="45">
        <v>228.52348941629248</v>
      </c>
      <c r="H164" s="45">
        <v>282.05210139165013</v>
      </c>
      <c r="I164" s="45">
        <v>202.91100412654745</v>
      </c>
      <c r="J164" s="45">
        <v>214.72047900968784</v>
      </c>
      <c r="K164" s="45">
        <v>289.03078220286244</v>
      </c>
      <c r="L164" s="45">
        <v>389.75053765690382</v>
      </c>
      <c r="M164" s="45">
        <v>346.72463133640554</v>
      </c>
      <c r="N164" s="45">
        <v>286.64902674357631</v>
      </c>
      <c r="O164" s="45">
        <v>331.20930201005018</v>
      </c>
      <c r="P164" s="45">
        <v>368.85315384615387</v>
      </c>
    </row>
    <row r="165" spans="1:16" ht="15" x14ac:dyDescent="0.35">
      <c r="A165" s="29" t="s">
        <v>32</v>
      </c>
      <c r="B165" s="44">
        <v>64.045614270575769</v>
      </c>
      <c r="C165" s="44">
        <v>56.588300247262453</v>
      </c>
      <c r="D165" s="44">
        <v>46.912978543791766</v>
      </c>
      <c r="E165" s="44">
        <v>39.638630272952852</v>
      </c>
      <c r="F165" s="44">
        <v>36.347382228490829</v>
      </c>
      <c r="G165" s="44">
        <v>38.396283387005113</v>
      </c>
      <c r="H165" s="44">
        <v>41.842285714285715</v>
      </c>
      <c r="I165" s="44">
        <v>70.131978618421044</v>
      </c>
      <c r="J165" s="44">
        <v>74.687204257060984</v>
      </c>
      <c r="K165" s="44">
        <v>111.54105607859189</v>
      </c>
      <c r="L165" s="44">
        <v>104.7850220176141</v>
      </c>
      <c r="M165" s="44">
        <v>97.741687601957565</v>
      </c>
      <c r="N165" s="44">
        <v>131.01103414232824</v>
      </c>
      <c r="O165" s="44">
        <v>185.36959737597374</v>
      </c>
      <c r="P165" s="44">
        <v>213.66825806451615</v>
      </c>
    </row>
    <row r="166" spans="1:16" ht="15" x14ac:dyDescent="0.35">
      <c r="A166" s="2" t="s">
        <v>33</v>
      </c>
      <c r="B166" s="45">
        <v>2.524923076923077</v>
      </c>
      <c r="C166" s="45">
        <v>1.6237692307692309</v>
      </c>
      <c r="D166" s="45">
        <v>0.93277777777777782</v>
      </c>
      <c r="E166" s="45">
        <v>0.72119209039548027</v>
      </c>
      <c r="F166" s="45">
        <v>0.89227118644067793</v>
      </c>
      <c r="G166" s="45">
        <v>1.6116363636363638</v>
      </c>
      <c r="H166" s="45">
        <v>2.7764836601307188</v>
      </c>
      <c r="I166" s="45">
        <v>3.7663181818181823</v>
      </c>
      <c r="J166" s="45">
        <v>5.235384615384616</v>
      </c>
      <c r="K166" s="45">
        <v>58.304615384615396</v>
      </c>
      <c r="L166" s="45">
        <v>55.263176470588235</v>
      </c>
      <c r="M166" s="45">
        <v>74.076077922077914</v>
      </c>
      <c r="N166" s="45">
        <v>102.92661386138614</v>
      </c>
      <c r="O166" s="45">
        <v>104.65823321554771</v>
      </c>
      <c r="P166" s="45">
        <v>70.350322580645155</v>
      </c>
    </row>
    <row r="167" spans="1:16" ht="15" x14ac:dyDescent="0.35">
      <c r="A167" s="29" t="s">
        <v>34</v>
      </c>
      <c r="B167" s="44">
        <v>22.543597883597883</v>
      </c>
      <c r="C167" s="44">
        <v>23.944788359788362</v>
      </c>
      <c r="D167" s="44">
        <v>35.140176514584894</v>
      </c>
      <c r="E167" s="44">
        <v>34.674841234010536</v>
      </c>
      <c r="F167" s="44">
        <v>39.880028350515467</v>
      </c>
      <c r="G167" s="44">
        <v>43.552133579335788</v>
      </c>
      <c r="H167" s="44">
        <v>45.32463730569949</v>
      </c>
      <c r="I167" s="44">
        <v>76.453387096774179</v>
      </c>
      <c r="J167" s="44">
        <v>56.937331334332832</v>
      </c>
      <c r="K167" s="44">
        <v>78.763118440779607</v>
      </c>
      <c r="L167" s="44">
        <v>80.315147874306831</v>
      </c>
      <c r="M167" s="44">
        <v>79.629396893874031</v>
      </c>
      <c r="N167" s="44">
        <v>84.865056818181813</v>
      </c>
      <c r="O167" s="44">
        <v>86.368872753414806</v>
      </c>
      <c r="P167" s="44">
        <v>82.224890977443607</v>
      </c>
    </row>
    <row r="168" spans="1:16" ht="15" x14ac:dyDescent="0.35">
      <c r="A168" s="2" t="s">
        <v>35</v>
      </c>
      <c r="B168" s="45">
        <v>70.351823874755368</v>
      </c>
      <c r="C168" s="45">
        <v>89.205522504892372</v>
      </c>
      <c r="D168" s="45">
        <v>147.87397752808988</v>
      </c>
      <c r="E168" s="45">
        <v>160.46368738898758</v>
      </c>
      <c r="F168" s="45">
        <v>166.71405231388329</v>
      </c>
      <c r="G168" s="45">
        <v>146.23075496688745</v>
      </c>
      <c r="H168" s="45">
        <v>114.24906112469438</v>
      </c>
      <c r="I168" s="45">
        <v>92.831666666666678</v>
      </c>
      <c r="J168" s="45">
        <v>58.9758</v>
      </c>
      <c r="K168" s="45">
        <v>39.245699999999999</v>
      </c>
      <c r="L168" s="45">
        <v>22.092610079575593</v>
      </c>
      <c r="M168" s="45">
        <v>25.353031088082897</v>
      </c>
      <c r="N168" s="45">
        <v>22.930181347150256</v>
      </c>
      <c r="O168" s="45">
        <v>25.234145077720207</v>
      </c>
      <c r="P168" s="45">
        <v>33.214746987951806</v>
      </c>
    </row>
    <row r="169" spans="1:16" ht="15" x14ac:dyDescent="0.35">
      <c r="A169" s="28" t="s">
        <v>7</v>
      </c>
      <c r="B169" s="42">
        <v>72290.478864796984</v>
      </c>
      <c r="C169" s="42">
        <v>79313.066923356004</v>
      </c>
      <c r="D169" s="42">
        <v>82651.898632941666</v>
      </c>
      <c r="E169" s="42">
        <v>92463.825284270395</v>
      </c>
      <c r="F169" s="42">
        <v>95431.274027095977</v>
      </c>
      <c r="G169" s="42">
        <v>105700.72891972747</v>
      </c>
      <c r="H169" s="42">
        <v>115310.85028346459</v>
      </c>
      <c r="I169" s="42">
        <v>123074.37136118162</v>
      </c>
      <c r="J169" s="42">
        <v>135516.65000542207</v>
      </c>
      <c r="K169" s="42">
        <v>146640.44881343583</v>
      </c>
      <c r="L169" s="42">
        <v>153990.79457714438</v>
      </c>
      <c r="M169" s="42">
        <v>127007.10760125908</v>
      </c>
      <c r="N169" s="42">
        <v>147988.64796740536</v>
      </c>
      <c r="O169" s="42">
        <v>166437.04145439432</v>
      </c>
      <c r="P169" s="42">
        <v>168139.75440194682</v>
      </c>
    </row>
    <row r="170" spans="1:16" ht="15" x14ac:dyDescent="0.35">
      <c r="A170" s="1" t="s">
        <v>8</v>
      </c>
      <c r="B170" s="43">
        <v>5701.0416021409192</v>
      </c>
      <c r="C170" s="43">
        <v>5869.1459828326188</v>
      </c>
      <c r="D170" s="43">
        <v>6638.6407349598867</v>
      </c>
      <c r="E170" s="43">
        <v>7582.477442391395</v>
      </c>
      <c r="F170" s="43">
        <v>7316.7182164740116</v>
      </c>
      <c r="G170" s="43">
        <v>7757.2689051373127</v>
      </c>
      <c r="H170" s="43">
        <v>8415.2701685467491</v>
      </c>
      <c r="I170" s="43">
        <v>9798.9591431245444</v>
      </c>
      <c r="J170" s="43">
        <v>11301.862204933528</v>
      </c>
      <c r="K170" s="43">
        <v>13458.078952525939</v>
      </c>
      <c r="L170" s="43">
        <v>13870.945740853707</v>
      </c>
      <c r="M170" s="43">
        <v>13552.348302861634</v>
      </c>
      <c r="N170" s="43">
        <v>14810.655408417124</v>
      </c>
      <c r="O170" s="43">
        <v>16843.57268283343</v>
      </c>
      <c r="P170" s="43">
        <v>17185.489386069981</v>
      </c>
    </row>
    <row r="171" spans="1:16" ht="15" x14ac:dyDescent="0.35">
      <c r="A171" s="30" t="s">
        <v>9</v>
      </c>
      <c r="B171" s="46">
        <v>6996.8312724861498</v>
      </c>
      <c r="C171" s="46">
        <v>8441.1576105971653</v>
      </c>
      <c r="D171" s="46">
        <v>9763.5631704344378</v>
      </c>
      <c r="E171" s="46">
        <v>11440.800999527302</v>
      </c>
      <c r="F171" s="46">
        <v>11022.024075047859</v>
      </c>
      <c r="G171" s="46">
        <v>11494.258431233848</v>
      </c>
      <c r="H171" s="46">
        <v>12181.699020220314</v>
      </c>
      <c r="I171" s="46">
        <v>14034.107902885418</v>
      </c>
      <c r="J171" s="46">
        <v>16651.146053397719</v>
      </c>
      <c r="K171" s="46">
        <v>19163.234800266833</v>
      </c>
      <c r="L171" s="46">
        <v>18872.617915170624</v>
      </c>
      <c r="M171" s="46">
        <v>17931.68226467587</v>
      </c>
      <c r="N171" s="46">
        <v>19611.451737635623</v>
      </c>
      <c r="O171" s="46">
        <v>21596.706355433784</v>
      </c>
      <c r="P171" s="46">
        <v>21458.91499100596</v>
      </c>
    </row>
    <row r="172" spans="1:16" ht="15" x14ac:dyDescent="0.35">
      <c r="A172" s="1" t="s">
        <v>10</v>
      </c>
      <c r="B172" s="43">
        <v>5242.2396541066464</v>
      </c>
      <c r="C172" s="43">
        <v>5722.0367380761236</v>
      </c>
      <c r="D172" s="43">
        <v>5893.7349906053714</v>
      </c>
      <c r="E172" s="43">
        <v>5903.2734318772791</v>
      </c>
      <c r="F172" s="43">
        <v>6317.8122081623178</v>
      </c>
      <c r="G172" s="43">
        <v>8803.9548157712907</v>
      </c>
      <c r="H172" s="43">
        <v>11709.894686292497</v>
      </c>
      <c r="I172" s="43">
        <v>10582.3705109076</v>
      </c>
      <c r="J172" s="43">
        <v>12094.624840375123</v>
      </c>
      <c r="K172" s="43">
        <v>12149.067134118988</v>
      </c>
      <c r="L172" s="43">
        <v>14937.918642572371</v>
      </c>
      <c r="M172" s="43">
        <v>9165.2281096072602</v>
      </c>
      <c r="N172" s="43">
        <v>12796.295732038572</v>
      </c>
      <c r="O172" s="43">
        <v>17438.304380009049</v>
      </c>
      <c r="P172" s="43">
        <v>18344.876015883761</v>
      </c>
    </row>
    <row r="173" spans="1:16" ht="15" x14ac:dyDescent="0.35">
      <c r="A173" s="30" t="s">
        <v>11</v>
      </c>
      <c r="B173" s="46">
        <v>1343.3036610565098</v>
      </c>
      <c r="C173" s="46">
        <v>1460.6845670630976</v>
      </c>
      <c r="D173" s="46">
        <v>1545.7791889286791</v>
      </c>
      <c r="E173" s="46">
        <v>1629.0548271000407</v>
      </c>
      <c r="F173" s="46">
        <v>1807.4796402432869</v>
      </c>
      <c r="G173" s="46">
        <v>1870.3383067518705</v>
      </c>
      <c r="H173" s="46">
        <v>1840.23509336764</v>
      </c>
      <c r="I173" s="46">
        <v>1599.7393849134116</v>
      </c>
      <c r="J173" s="46">
        <v>1652.7942026911046</v>
      </c>
      <c r="K173" s="46">
        <v>1769.9838130117637</v>
      </c>
      <c r="L173" s="46">
        <v>1767.9908959829313</v>
      </c>
      <c r="M173" s="46">
        <v>1397.0757770909445</v>
      </c>
      <c r="N173" s="46">
        <v>1464.8749715649785</v>
      </c>
      <c r="O173" s="46">
        <v>1671.935532020957</v>
      </c>
      <c r="P173" s="46">
        <v>1845.0250062587572</v>
      </c>
    </row>
    <row r="174" spans="1:16" ht="15" x14ac:dyDescent="0.35">
      <c r="A174" s="1" t="s">
        <v>12</v>
      </c>
      <c r="B174" s="43">
        <v>2514.4437342273814</v>
      </c>
      <c r="C174" s="43">
        <v>2684.2712339520544</v>
      </c>
      <c r="D174" s="43">
        <v>2771.4748665810598</v>
      </c>
      <c r="E174" s="43">
        <v>3037.6370339397267</v>
      </c>
      <c r="F174" s="43">
        <v>3366.7949427938465</v>
      </c>
      <c r="G174" s="43">
        <v>3691.1688493015031</v>
      </c>
      <c r="H174" s="43">
        <v>4172.9500426130217</v>
      </c>
      <c r="I174" s="43">
        <v>4990.3736253107372</v>
      </c>
      <c r="J174" s="43">
        <v>5545.7460679827727</v>
      </c>
      <c r="K174" s="43">
        <v>6487.3420847720308</v>
      </c>
      <c r="L174" s="43">
        <v>6957.5247982012725</v>
      </c>
      <c r="M174" s="43">
        <v>6901.8332674221565</v>
      </c>
      <c r="N174" s="43">
        <v>7038.0856632755422</v>
      </c>
      <c r="O174" s="43">
        <v>9329.7705990966369</v>
      </c>
      <c r="P174" s="43">
        <v>10925.159192868961</v>
      </c>
    </row>
    <row r="175" spans="1:16" ht="15" x14ac:dyDescent="0.35">
      <c r="A175" s="30" t="s">
        <v>13</v>
      </c>
      <c r="B175" s="46">
        <v>14391.884110542984</v>
      </c>
      <c r="C175" s="46">
        <v>15234.098057338855</v>
      </c>
      <c r="D175" s="46">
        <v>16141.760962064718</v>
      </c>
      <c r="E175" s="46">
        <v>17108.466459360985</v>
      </c>
      <c r="F175" s="46">
        <v>17829.980438362287</v>
      </c>
      <c r="G175" s="46">
        <v>19373.479345658405</v>
      </c>
      <c r="H175" s="46">
        <v>20849.853775171432</v>
      </c>
      <c r="I175" s="46">
        <v>21366.466762834403</v>
      </c>
      <c r="J175" s="46">
        <v>22191.254624410445</v>
      </c>
      <c r="K175" s="46">
        <v>23053.040601455759</v>
      </c>
      <c r="L175" s="46">
        <v>24861.066332559374</v>
      </c>
      <c r="M175" s="46">
        <v>25195.863197520262</v>
      </c>
      <c r="N175" s="46">
        <v>26880.057525894037</v>
      </c>
      <c r="O175" s="46">
        <v>28055.66151400821</v>
      </c>
      <c r="P175" s="46">
        <v>31080.151161200069</v>
      </c>
    </row>
    <row r="176" spans="1:16" ht="15" x14ac:dyDescent="0.35">
      <c r="A176" s="1" t="s">
        <v>14</v>
      </c>
      <c r="B176" s="43">
        <v>2144.518994924485</v>
      </c>
      <c r="C176" s="43">
        <v>2283.7931226863225</v>
      </c>
      <c r="D176" s="43">
        <v>2448.7536878400765</v>
      </c>
      <c r="E176" s="43">
        <v>2375.5965880680792</v>
      </c>
      <c r="F176" s="43">
        <v>2483.2963149352131</v>
      </c>
      <c r="G176" s="43">
        <v>3054.7515133345446</v>
      </c>
      <c r="H176" s="43">
        <v>3059.8405158117184</v>
      </c>
      <c r="I176" s="43">
        <v>3644.8071576877865</v>
      </c>
      <c r="J176" s="43">
        <v>3842.6589995332233</v>
      </c>
      <c r="K176" s="43">
        <v>4184.285577620969</v>
      </c>
      <c r="L176" s="43">
        <v>4616.137985860114</v>
      </c>
      <c r="M176" s="43">
        <v>3756.0590202659887</v>
      </c>
      <c r="N176" s="43">
        <v>3640.4180414783564</v>
      </c>
      <c r="O176" s="43">
        <v>5127.1051647473096</v>
      </c>
      <c r="P176" s="43">
        <v>5837.9599421244538</v>
      </c>
    </row>
    <row r="177" spans="1:16" ht="15" x14ac:dyDescent="0.35">
      <c r="A177" s="30" t="s">
        <v>15</v>
      </c>
      <c r="B177" s="46">
        <v>24.895</v>
      </c>
      <c r="C177" s="46">
        <v>25.475000000000001</v>
      </c>
      <c r="D177" s="46">
        <v>27.288</v>
      </c>
      <c r="E177" s="46">
        <v>29.422000000000001</v>
      </c>
      <c r="F177" s="46">
        <v>19.310666666666666</v>
      </c>
      <c r="G177" s="46">
        <v>30.707948665297742</v>
      </c>
      <c r="H177" s="46">
        <v>34.497</v>
      </c>
      <c r="I177" s="46">
        <v>35.665517241379305</v>
      </c>
      <c r="J177" s="46">
        <v>6.3140869565217388</v>
      </c>
      <c r="K177" s="46">
        <v>7.1350434782608687</v>
      </c>
      <c r="L177" s="46">
        <v>42.231797468354429</v>
      </c>
      <c r="M177" s="46">
        <v>50.731521126760562</v>
      </c>
      <c r="N177" s="46">
        <v>55.680078175895758</v>
      </c>
      <c r="O177" s="46">
        <v>69.927791530944617</v>
      </c>
      <c r="P177" s="46">
        <v>42.776562500000004</v>
      </c>
    </row>
    <row r="178" spans="1:16" ht="15" x14ac:dyDescent="0.35">
      <c r="A178" s="1" t="s">
        <v>16</v>
      </c>
      <c r="B178" s="43">
        <v>7144.0850427784389</v>
      </c>
      <c r="C178" s="43">
        <v>7160.0425170457438</v>
      </c>
      <c r="D178" s="43">
        <v>7571.693170074971</v>
      </c>
      <c r="E178" s="43">
        <v>8353.1514956340343</v>
      </c>
      <c r="F178" s="43">
        <v>8893.867648835685</v>
      </c>
      <c r="G178" s="43">
        <v>9665.3213367748394</v>
      </c>
      <c r="H178" s="43">
        <v>10241.234621064288</v>
      </c>
      <c r="I178" s="43">
        <v>11162.159782677587</v>
      </c>
      <c r="J178" s="43">
        <v>13299.248879313247</v>
      </c>
      <c r="K178" s="43">
        <v>15252.726437787096</v>
      </c>
      <c r="L178" s="43">
        <v>16154.990791497992</v>
      </c>
      <c r="M178" s="43">
        <v>14068.146085055554</v>
      </c>
      <c r="N178" s="43">
        <v>14438.891249516175</v>
      </c>
      <c r="O178" s="43">
        <v>9156.8906074619554</v>
      </c>
      <c r="P178" s="43">
        <v>9054.212814689603</v>
      </c>
    </row>
    <row r="179" spans="1:16" ht="15" x14ac:dyDescent="0.35">
      <c r="A179" s="30" t="s">
        <v>17</v>
      </c>
      <c r="B179" s="46">
        <v>2598.5395860207864</v>
      </c>
      <c r="C179" s="46">
        <v>2812.8825680150835</v>
      </c>
      <c r="D179" s="46">
        <v>3086.2358558652463</v>
      </c>
      <c r="E179" s="46">
        <v>3240.01868180473</v>
      </c>
      <c r="F179" s="46">
        <v>3288.8450967611479</v>
      </c>
      <c r="G179" s="46">
        <v>3540.7627823854855</v>
      </c>
      <c r="H179" s="46">
        <v>4132.9687365001873</v>
      </c>
      <c r="I179" s="46">
        <v>4017.6676313305343</v>
      </c>
      <c r="J179" s="46">
        <v>4124.637769906677</v>
      </c>
      <c r="K179" s="46">
        <v>4268.2573896983204</v>
      </c>
      <c r="L179" s="46">
        <v>4618.5479391183489</v>
      </c>
      <c r="M179" s="46">
        <v>4732.5908314251737</v>
      </c>
      <c r="N179" s="46">
        <v>4878.8189431192404</v>
      </c>
      <c r="O179" s="46">
        <v>5187.5421750637788</v>
      </c>
      <c r="P179" s="46">
        <v>5649.4790787177999</v>
      </c>
    </row>
    <row r="180" spans="1:16" ht="15" x14ac:dyDescent="0.35">
      <c r="A180" s="1" t="s">
        <v>18</v>
      </c>
      <c r="B180" s="43">
        <v>1589.5069591530594</v>
      </c>
      <c r="C180" s="43">
        <v>1815.3708227219247</v>
      </c>
      <c r="D180" s="43">
        <v>1916.2798747365023</v>
      </c>
      <c r="E180" s="43">
        <v>2111.2329824607223</v>
      </c>
      <c r="F180" s="43">
        <v>2404.4177210961047</v>
      </c>
      <c r="G180" s="43">
        <v>2353.0101474675243</v>
      </c>
      <c r="H180" s="43">
        <v>2594.839930660441</v>
      </c>
      <c r="I180" s="43">
        <v>2749.7246422168378</v>
      </c>
      <c r="J180" s="43">
        <v>2781.6369015884948</v>
      </c>
      <c r="K180" s="43">
        <v>3241.1469404353866</v>
      </c>
      <c r="L180" s="43">
        <v>3229.7027718849758</v>
      </c>
      <c r="M180" s="43">
        <v>3663.1129644756825</v>
      </c>
      <c r="N180" s="43">
        <v>3812.9077896971553</v>
      </c>
      <c r="O180" s="43">
        <v>4592.4716330237852</v>
      </c>
      <c r="P180" s="43">
        <v>4912.7616041567435</v>
      </c>
    </row>
    <row r="181" spans="1:16" ht="15" x14ac:dyDescent="0.35">
      <c r="A181" s="30" t="s">
        <v>19</v>
      </c>
      <c r="B181" s="46">
        <v>2894.1362370787374</v>
      </c>
      <c r="C181" s="46">
        <v>2948.6785120242521</v>
      </c>
      <c r="D181" s="46">
        <v>3037.5291161854507</v>
      </c>
      <c r="E181" s="46">
        <v>3347.0735540968581</v>
      </c>
      <c r="F181" s="46">
        <v>3449.6206967983412</v>
      </c>
      <c r="G181" s="46">
        <v>3293.6135457107384</v>
      </c>
      <c r="H181" s="46">
        <v>3669.9299159746201</v>
      </c>
      <c r="I181" s="46">
        <v>3668.8550833934974</v>
      </c>
      <c r="J181" s="46">
        <v>3807.8216509583476</v>
      </c>
      <c r="K181" s="46">
        <v>4093.6394877806433</v>
      </c>
      <c r="L181" s="46">
        <v>3838.1608828313892</v>
      </c>
      <c r="M181" s="46">
        <v>2527.8011919390296</v>
      </c>
      <c r="N181" s="46">
        <v>3840.0205784267737</v>
      </c>
      <c r="O181" s="46">
        <v>4373.4505685034928</v>
      </c>
      <c r="P181" s="46">
        <v>4392.7335025007606</v>
      </c>
    </row>
    <row r="182" spans="1:16" ht="15" x14ac:dyDescent="0.35">
      <c r="A182" s="1" t="s">
        <v>20</v>
      </c>
      <c r="B182" s="43">
        <v>14332.037000042736</v>
      </c>
      <c r="C182" s="43">
        <v>16689.592176723429</v>
      </c>
      <c r="D182" s="43">
        <v>15790.550705741478</v>
      </c>
      <c r="E182" s="43">
        <v>19792.705196749561</v>
      </c>
      <c r="F182" s="43">
        <v>20571.642891719028</v>
      </c>
      <c r="G182" s="43">
        <v>23715.875852510035</v>
      </c>
      <c r="H182" s="43">
        <v>24956.362253228443</v>
      </c>
      <c r="I182" s="43">
        <v>27519.508194836169</v>
      </c>
      <c r="J182" s="43">
        <v>29792.248136324739</v>
      </c>
      <c r="K182" s="43">
        <v>30590.791243328909</v>
      </c>
      <c r="L182" s="43">
        <v>30301.330302739218</v>
      </c>
      <c r="M182" s="43">
        <v>14559.486790124913</v>
      </c>
      <c r="N182" s="43">
        <v>24286.194504567768</v>
      </c>
      <c r="O182" s="43">
        <v>31494.799316187502</v>
      </c>
      <c r="P182" s="43">
        <v>24484.36057346332</v>
      </c>
    </row>
    <row r="183" spans="1:16" ht="15" x14ac:dyDescent="0.35">
      <c r="A183" s="30" t="s">
        <v>21</v>
      </c>
      <c r="B183" s="46">
        <v>2529.6470705410429</v>
      </c>
      <c r="C183" s="46">
        <v>2779.3609978149566</v>
      </c>
      <c r="D183" s="46">
        <v>2965.8863350344477</v>
      </c>
      <c r="E183" s="46">
        <v>3217.30284536315</v>
      </c>
      <c r="F183" s="46">
        <v>3491.9621888632551</v>
      </c>
      <c r="G183" s="46">
        <v>3788.6501612433217</v>
      </c>
      <c r="H183" s="46">
        <v>4065.9811738070125</v>
      </c>
      <c r="I183" s="46">
        <v>4358.3698930840346</v>
      </c>
      <c r="J183" s="46">
        <v>4608.3601168091891</v>
      </c>
      <c r="K183" s="46">
        <v>4749.9430559765715</v>
      </c>
      <c r="L183" s="46">
        <v>5176.4320524151717</v>
      </c>
      <c r="M183" s="46">
        <v>4374.8523776509492</v>
      </c>
      <c r="N183" s="46">
        <v>5040.4939003618138</v>
      </c>
      <c r="O183" s="46">
        <v>5863.4295024504572</v>
      </c>
      <c r="P183" s="46">
        <v>6907.4796883789786</v>
      </c>
    </row>
    <row r="184" spans="1:16" ht="15" x14ac:dyDescent="0.35">
      <c r="A184" s="1" t="s">
        <v>22</v>
      </c>
      <c r="B184" s="43">
        <v>2843.3689396971076</v>
      </c>
      <c r="C184" s="43">
        <v>3386.4770164643674</v>
      </c>
      <c r="D184" s="43">
        <v>3052.7279738893467</v>
      </c>
      <c r="E184" s="43">
        <v>3295.6117458965286</v>
      </c>
      <c r="F184" s="43">
        <v>3167.5012803369164</v>
      </c>
      <c r="G184" s="43">
        <v>3267.5669777814555</v>
      </c>
      <c r="H184" s="43">
        <v>3385.2933502062356</v>
      </c>
      <c r="I184" s="43">
        <v>3545.5961287377013</v>
      </c>
      <c r="J184" s="43">
        <v>3816.295470240937</v>
      </c>
      <c r="K184" s="43">
        <v>4171.7762511783512</v>
      </c>
      <c r="L184" s="43">
        <v>4745.1957279885155</v>
      </c>
      <c r="M184" s="43">
        <v>5130.295900016893</v>
      </c>
      <c r="N184" s="43">
        <v>5393.8018432362796</v>
      </c>
      <c r="O184" s="43">
        <v>5635.4736320230277</v>
      </c>
      <c r="P184" s="43">
        <v>6018.3748821276577</v>
      </c>
    </row>
    <row r="185" spans="1:16" ht="15" x14ac:dyDescent="0.35">
      <c r="A185" s="28" t="s">
        <v>81</v>
      </c>
      <c r="B185" s="42">
        <v>4740.9832854366286</v>
      </c>
      <c r="C185" s="42">
        <v>5375.740477706915</v>
      </c>
      <c r="D185" s="42">
        <v>4830.9036243245519</v>
      </c>
      <c r="E185" s="42">
        <v>5249.3693872588574</v>
      </c>
      <c r="F185" s="42">
        <v>6394.4134194479193</v>
      </c>
      <c r="G185" s="42">
        <v>9042.5769301869168</v>
      </c>
      <c r="H185" s="42">
        <v>10458.997777741779</v>
      </c>
      <c r="I185" s="42">
        <v>12317.428037065714</v>
      </c>
      <c r="J185" s="42">
        <v>12035.781406287766</v>
      </c>
      <c r="K185" s="42">
        <v>12853.629447195151</v>
      </c>
      <c r="L185" s="42">
        <v>13563.612926008333</v>
      </c>
      <c r="M185" s="42">
        <v>10600.146763864655</v>
      </c>
      <c r="N185" s="42">
        <v>13384.362393075689</v>
      </c>
      <c r="O185" s="42">
        <v>13756.616246308016</v>
      </c>
      <c r="P185" s="42">
        <v>15873.329699591202</v>
      </c>
    </row>
    <row r="186" spans="1:16" ht="15" x14ac:dyDescent="0.35">
      <c r="A186" s="1" t="s">
        <v>82</v>
      </c>
      <c r="B186" s="43">
        <v>4740.9832854366286</v>
      </c>
      <c r="C186" s="43">
        <v>5375.740477706915</v>
      </c>
      <c r="D186" s="43">
        <v>4830.9036243245519</v>
      </c>
      <c r="E186" s="43">
        <v>5249.3693872588574</v>
      </c>
      <c r="F186" s="43">
        <v>6394.4134194479193</v>
      </c>
      <c r="G186" s="43">
        <v>9042.5769301869168</v>
      </c>
      <c r="H186" s="43">
        <v>10458.997777741779</v>
      </c>
      <c r="I186" s="43">
        <v>12317.428037065714</v>
      </c>
      <c r="J186" s="43">
        <v>12035.781406287766</v>
      </c>
      <c r="K186" s="43">
        <v>12853.629447195151</v>
      </c>
      <c r="L186" s="43">
        <v>13563.612926008333</v>
      </c>
      <c r="M186" s="43">
        <v>10600.146763864655</v>
      </c>
      <c r="N186" s="43">
        <v>13384.362393075689</v>
      </c>
      <c r="O186" s="43">
        <v>13756.616246308016</v>
      </c>
      <c r="P186" s="43">
        <v>15873.329699591202</v>
      </c>
    </row>
    <row r="187" spans="1:16" ht="15.6" thickBot="1" x14ac:dyDescent="0.4">
      <c r="A187" s="6" t="s">
        <v>62</v>
      </c>
      <c r="B187" s="47">
        <v>87882.164081488343</v>
      </c>
      <c r="C187" s="47">
        <v>94330.461365773619</v>
      </c>
      <c r="D187" s="47">
        <v>98629.916610011438</v>
      </c>
      <c r="E187" s="47">
        <v>108277.45422328579</v>
      </c>
      <c r="F187" s="47">
        <v>113790.97696115685</v>
      </c>
      <c r="G187" s="47">
        <v>127589.78023174865</v>
      </c>
      <c r="H187" s="47">
        <v>138037.94687707588</v>
      </c>
      <c r="I187" s="47">
        <v>149308.190761345</v>
      </c>
      <c r="J187" s="47">
        <v>162738.67925311075</v>
      </c>
      <c r="K187" s="47">
        <v>176778.55367707068</v>
      </c>
      <c r="L187" s="47">
        <v>188244.21994518212</v>
      </c>
      <c r="M187" s="47">
        <v>154396.7597147887</v>
      </c>
      <c r="N187" s="47">
        <v>177406.12797364252</v>
      </c>
      <c r="O187" s="47">
        <v>201569.03404166695</v>
      </c>
      <c r="P187" s="47">
        <v>248743.22757425316</v>
      </c>
    </row>
    <row r="190" spans="1:16" s="41" customFormat="1" ht="15" x14ac:dyDescent="0.35">
      <c r="A190" s="39" t="s">
        <v>65</v>
      </c>
      <c r="B190" s="4">
        <v>2009</v>
      </c>
      <c r="C190" s="4">
        <v>2010</v>
      </c>
      <c r="D190" s="4">
        <v>2011</v>
      </c>
      <c r="E190" s="4">
        <v>2012</v>
      </c>
      <c r="F190" s="4">
        <v>2013</v>
      </c>
      <c r="G190" s="4">
        <v>2014</v>
      </c>
      <c r="H190" s="4">
        <v>2015</v>
      </c>
      <c r="I190" s="4">
        <v>2016</v>
      </c>
      <c r="J190" s="4">
        <v>2017</v>
      </c>
      <c r="K190" s="4">
        <v>2018</v>
      </c>
      <c r="L190" s="40" t="s">
        <v>83</v>
      </c>
      <c r="M190" s="40" t="s">
        <v>84</v>
      </c>
      <c r="N190" s="40" t="s">
        <v>85</v>
      </c>
      <c r="O190" s="40" t="s">
        <v>86</v>
      </c>
      <c r="P190" s="40" t="s">
        <v>87</v>
      </c>
    </row>
    <row r="191" spans="1:16" ht="15" x14ac:dyDescent="0.35">
      <c r="A191" s="28" t="s">
        <v>0</v>
      </c>
      <c r="B191" s="42">
        <v>72.422194959354343</v>
      </c>
      <c r="C191" s="42">
        <v>76.210256768669055</v>
      </c>
      <c r="D191" s="42">
        <v>82.431471629767358</v>
      </c>
      <c r="E191" s="42">
        <v>82.935838562906767</v>
      </c>
      <c r="F191" s="42">
        <v>88.63757058971791</v>
      </c>
      <c r="G191" s="42">
        <v>85.477685316960333</v>
      </c>
      <c r="H191" s="42">
        <v>84.035961714014334</v>
      </c>
      <c r="I191" s="42">
        <v>96.200130693631266</v>
      </c>
      <c r="J191" s="42">
        <v>93.762467929214978</v>
      </c>
      <c r="K191" s="42">
        <v>100</v>
      </c>
      <c r="L191" s="42">
        <v>159.82692316076336</v>
      </c>
      <c r="M191" s="42">
        <v>131.71540170979017</v>
      </c>
      <c r="N191" s="42">
        <v>156.73440099722882</v>
      </c>
      <c r="O191" s="42">
        <v>167.85065037218229</v>
      </c>
      <c r="P191" s="42">
        <v>170.17157746184526</v>
      </c>
    </row>
    <row r="192" spans="1:16" ht="15" x14ac:dyDescent="0.35">
      <c r="A192" s="1" t="s">
        <v>1</v>
      </c>
      <c r="B192" s="43">
        <v>72.422194959354343</v>
      </c>
      <c r="C192" s="43">
        <v>76.210256768669055</v>
      </c>
      <c r="D192" s="43">
        <v>82.431471629767358</v>
      </c>
      <c r="E192" s="43">
        <v>82.935838562906767</v>
      </c>
      <c r="F192" s="43">
        <v>88.63757058971791</v>
      </c>
      <c r="G192" s="43">
        <v>85.477685316960333</v>
      </c>
      <c r="H192" s="43">
        <v>84.035961714014334</v>
      </c>
      <c r="I192" s="43">
        <v>96.200130693631266</v>
      </c>
      <c r="J192" s="43">
        <v>93.762467929214978</v>
      </c>
      <c r="K192" s="43">
        <v>100</v>
      </c>
      <c r="L192" s="43">
        <v>159.82692316076336</v>
      </c>
      <c r="M192" s="43">
        <v>131.71540170979017</v>
      </c>
      <c r="N192" s="43">
        <v>156.73440099722882</v>
      </c>
      <c r="O192" s="43">
        <v>167.85065037218229</v>
      </c>
      <c r="P192" s="43">
        <v>170.17157746184526</v>
      </c>
    </row>
    <row r="193" spans="1:16" ht="15" x14ac:dyDescent="0.35">
      <c r="A193" s="29" t="s">
        <v>58</v>
      </c>
      <c r="B193" s="44">
        <v>52.340270064066004</v>
      </c>
      <c r="C193" s="44">
        <v>79.338361363904014</v>
      </c>
      <c r="D193" s="44">
        <v>77.445807913357001</v>
      </c>
      <c r="E193" s="44">
        <v>64.136156216724004</v>
      </c>
      <c r="F193" s="44">
        <v>69.241787019686001</v>
      </c>
      <c r="G193" s="44">
        <v>63.917846644932993</v>
      </c>
      <c r="H193" s="44">
        <v>70.412402137524992</v>
      </c>
      <c r="I193" s="44">
        <v>85.483047332747006</v>
      </c>
      <c r="J193" s="44">
        <v>89.783540107635019</v>
      </c>
      <c r="K193" s="44">
        <v>99.999999999999986</v>
      </c>
      <c r="L193" s="44">
        <v>102.928071828542</v>
      </c>
      <c r="M193" s="44">
        <v>117.046129773149</v>
      </c>
      <c r="N193" s="44" t="s">
        <v>66</v>
      </c>
      <c r="O193" s="44">
        <v>130.43483023581601</v>
      </c>
      <c r="P193" s="44">
        <v>166.09411016830899</v>
      </c>
    </row>
    <row r="194" spans="1:16" ht="15" x14ac:dyDescent="0.35">
      <c r="A194" s="2" t="s">
        <v>59</v>
      </c>
      <c r="B194" s="45">
        <v>49.969990417993003</v>
      </c>
      <c r="C194" s="45">
        <v>52.367147520419998</v>
      </c>
      <c r="D194" s="45">
        <v>50.01940898280499</v>
      </c>
      <c r="E194" s="45">
        <v>55.514723268755006</v>
      </c>
      <c r="F194" s="45">
        <v>67.158477622641996</v>
      </c>
      <c r="G194" s="45">
        <v>77.976790906239998</v>
      </c>
      <c r="H194" s="45">
        <v>97.767919512278993</v>
      </c>
      <c r="I194" s="45">
        <v>102.83453418568899</v>
      </c>
      <c r="J194" s="45">
        <v>101.944646972649</v>
      </c>
      <c r="K194" s="45">
        <v>100</v>
      </c>
      <c r="L194" s="45">
        <v>100.506914641859</v>
      </c>
      <c r="M194" s="45">
        <v>100.98876030092099</v>
      </c>
      <c r="N194" s="45">
        <v>114.18757069334602</v>
      </c>
      <c r="O194" s="45">
        <v>123.07435023903498</v>
      </c>
      <c r="P194" s="45">
        <v>128.13969272030499</v>
      </c>
    </row>
    <row r="195" spans="1:16" ht="15" x14ac:dyDescent="0.35">
      <c r="A195" s="29" t="s">
        <v>60</v>
      </c>
      <c r="B195" s="44">
        <v>82.543990195220005</v>
      </c>
      <c r="C195" s="44">
        <v>94.555006402355019</v>
      </c>
      <c r="D195" s="44">
        <v>90.713864177831979</v>
      </c>
      <c r="E195" s="44">
        <v>92.928312717829982</v>
      </c>
      <c r="F195" s="44">
        <v>105.150784077201</v>
      </c>
      <c r="G195" s="44">
        <v>85.224120309534001</v>
      </c>
      <c r="H195" s="44">
        <v>69.189731926836004</v>
      </c>
      <c r="I195" s="44">
        <v>87.994262430342999</v>
      </c>
      <c r="J195" s="44">
        <v>96.365524402907994</v>
      </c>
      <c r="K195" s="44">
        <v>100</v>
      </c>
      <c r="L195" s="44">
        <v>182.795107225961</v>
      </c>
      <c r="M195" s="44">
        <v>182.62265761554403</v>
      </c>
      <c r="N195" s="44">
        <v>209.54393520601698</v>
      </c>
      <c r="O195" s="44">
        <v>244.37459494491301</v>
      </c>
      <c r="P195" s="44">
        <v>220.05453615860898</v>
      </c>
    </row>
    <row r="196" spans="1:16" ht="15" x14ac:dyDescent="0.35">
      <c r="A196" s="2" t="s">
        <v>61</v>
      </c>
      <c r="B196" s="45">
        <v>81.098293150599005</v>
      </c>
      <c r="C196" s="45">
        <v>78.275999358839016</v>
      </c>
      <c r="D196" s="45">
        <v>83.059080697067003</v>
      </c>
      <c r="E196" s="45">
        <v>82.859373611446003</v>
      </c>
      <c r="F196" s="45">
        <v>83.342715702603996</v>
      </c>
      <c r="G196" s="45">
        <v>88.292805726026998</v>
      </c>
      <c r="H196" s="45">
        <v>90.262662201758005</v>
      </c>
      <c r="I196" s="45">
        <v>94.640775137700004</v>
      </c>
      <c r="J196" s="45">
        <v>97.849291904460003</v>
      </c>
      <c r="K196" s="45">
        <v>100</v>
      </c>
      <c r="L196" s="45">
        <v>101.90593164332802</v>
      </c>
      <c r="M196" s="45">
        <v>105.52808588355802</v>
      </c>
      <c r="N196" s="45">
        <v>113.541324846916</v>
      </c>
      <c r="O196" s="45">
        <v>125.48878282779302</v>
      </c>
      <c r="P196" s="45">
        <v>132.386803685166</v>
      </c>
    </row>
    <row r="197" spans="1:16" ht="15" x14ac:dyDescent="0.35">
      <c r="A197" s="28" t="s">
        <v>2</v>
      </c>
      <c r="B197" s="42">
        <v>65.253177371068219</v>
      </c>
      <c r="C197" s="42">
        <v>66.459107219512418</v>
      </c>
      <c r="D197" s="42">
        <v>69.984619018599133</v>
      </c>
      <c r="E197" s="42">
        <v>72.527188032581563</v>
      </c>
      <c r="F197" s="42">
        <v>73.230758949332071</v>
      </c>
      <c r="G197" s="42">
        <v>74.739785273606969</v>
      </c>
      <c r="H197" s="42">
        <v>76.201119768548679</v>
      </c>
      <c r="I197" s="42">
        <v>81.67245993214604</v>
      </c>
      <c r="J197" s="42">
        <v>91.924663554250714</v>
      </c>
      <c r="K197" s="42">
        <v>100</v>
      </c>
      <c r="L197" s="42">
        <v>103.7847394540816</v>
      </c>
      <c r="M197" s="42">
        <v>106.00021463335534</v>
      </c>
      <c r="N197" s="42">
        <v>117.86452038521082</v>
      </c>
      <c r="O197" s="42">
        <v>137.58851045209457</v>
      </c>
      <c r="P197" s="42">
        <v>137.45891198122047</v>
      </c>
    </row>
    <row r="198" spans="1:16" ht="15" x14ac:dyDescent="0.35">
      <c r="A198" s="1" t="s">
        <v>3</v>
      </c>
      <c r="B198" s="43">
        <v>26.801436569884995</v>
      </c>
      <c r="C198" s="43">
        <v>27.459142012253995</v>
      </c>
      <c r="D198" s="43">
        <v>31.865824756262995</v>
      </c>
      <c r="E198" s="43">
        <v>30.06284137406</v>
      </c>
      <c r="F198" s="43">
        <v>41.916998050624997</v>
      </c>
      <c r="G198" s="43">
        <v>41.203050539446991</v>
      </c>
      <c r="H198" s="43">
        <v>44.693845754090994</v>
      </c>
      <c r="I198" s="43">
        <v>51.929445214640999</v>
      </c>
      <c r="J198" s="43" t="s">
        <v>66</v>
      </c>
      <c r="K198" s="43" t="s">
        <v>66</v>
      </c>
      <c r="L198" s="43" t="s">
        <v>66</v>
      </c>
      <c r="M198" s="43" t="s">
        <v>66</v>
      </c>
      <c r="N198" s="43" t="s">
        <v>66</v>
      </c>
      <c r="O198" s="43" t="s">
        <v>66</v>
      </c>
      <c r="P198" s="43" t="s">
        <v>66</v>
      </c>
    </row>
    <row r="199" spans="1:16" ht="15" x14ac:dyDescent="0.35">
      <c r="A199" s="30" t="s">
        <v>4</v>
      </c>
      <c r="B199" s="46">
        <v>64.797779462445007</v>
      </c>
      <c r="C199" s="46">
        <v>61.458140763341007</v>
      </c>
      <c r="D199" s="46">
        <v>56.320588070814004</v>
      </c>
      <c r="E199" s="46">
        <v>55.421605651266994</v>
      </c>
      <c r="F199" s="46">
        <v>60.015700623646993</v>
      </c>
      <c r="G199" s="46">
        <v>63.428846626731008</v>
      </c>
      <c r="H199" s="46">
        <v>57.377905769621009</v>
      </c>
      <c r="I199" s="46">
        <v>60.428935540542994</v>
      </c>
      <c r="J199" s="46">
        <v>83.202543988776014</v>
      </c>
      <c r="K199" s="46">
        <v>100</v>
      </c>
      <c r="L199" s="46">
        <v>111.11782577581901</v>
      </c>
      <c r="M199" s="46">
        <v>103.98925192246099</v>
      </c>
      <c r="N199" s="46">
        <v>138.51142492754201</v>
      </c>
      <c r="O199" s="46">
        <v>198.96726016003504</v>
      </c>
      <c r="P199" s="46">
        <v>237.56609296108704</v>
      </c>
    </row>
    <row r="200" spans="1:16" ht="15" x14ac:dyDescent="0.35">
      <c r="A200" s="30" t="s">
        <v>5</v>
      </c>
      <c r="B200" s="46">
        <v>66.395580427222995</v>
      </c>
      <c r="C200" s="46">
        <v>67.745096590908986</v>
      </c>
      <c r="D200" s="46">
        <v>72.496018292282997</v>
      </c>
      <c r="E200" s="46">
        <v>75.368796896467003</v>
      </c>
      <c r="F200" s="46">
        <v>74.632578165477014</v>
      </c>
      <c r="G200" s="46">
        <v>76.48839311686902</v>
      </c>
      <c r="H200" s="46">
        <v>79.207366721398003</v>
      </c>
      <c r="I200" s="46">
        <v>84.842041514727001</v>
      </c>
      <c r="J200" s="46">
        <v>93.579899586399009</v>
      </c>
      <c r="K200" s="46">
        <v>100</v>
      </c>
      <c r="L200" s="46">
        <v>102.436573825579</v>
      </c>
      <c r="M200" s="46">
        <v>105.90952263753802</v>
      </c>
      <c r="N200" s="46">
        <v>114.78746802623803</v>
      </c>
      <c r="O200" s="46">
        <v>129.480211051547</v>
      </c>
      <c r="P200" s="46">
        <v>133.02467784672999</v>
      </c>
    </row>
    <row r="201" spans="1:16" ht="15" x14ac:dyDescent="0.35">
      <c r="A201" s="1" t="s">
        <v>6</v>
      </c>
      <c r="B201" s="43">
        <v>63.048154342938226</v>
      </c>
      <c r="C201" s="43">
        <v>66.386485415698033</v>
      </c>
      <c r="D201" s="43">
        <v>69.304660780498338</v>
      </c>
      <c r="E201" s="43">
        <v>74.106724779866511</v>
      </c>
      <c r="F201" s="43">
        <v>76.940239417612304</v>
      </c>
      <c r="G201" s="43">
        <v>75.702543740615255</v>
      </c>
      <c r="H201" s="43">
        <v>79.027476673986357</v>
      </c>
      <c r="I201" s="43">
        <v>83.007346914346229</v>
      </c>
      <c r="J201" s="43">
        <v>91.301267890762034</v>
      </c>
      <c r="K201" s="43">
        <v>100</v>
      </c>
      <c r="L201" s="43">
        <v>103.20797004350332</v>
      </c>
      <c r="M201" s="43">
        <v>108.35658515034081</v>
      </c>
      <c r="N201" s="43">
        <v>116.18674118978112</v>
      </c>
      <c r="O201" s="43">
        <v>129.80771686945874</v>
      </c>
      <c r="P201" s="43">
        <v>140.05857200941963</v>
      </c>
    </row>
    <row r="202" spans="1:16" ht="15" x14ac:dyDescent="0.35">
      <c r="A202" s="29" t="s">
        <v>24</v>
      </c>
      <c r="B202" s="44">
        <v>51.649999525452998</v>
      </c>
      <c r="C202" s="44">
        <v>60.485843154927998</v>
      </c>
      <c r="D202" s="44">
        <v>65.782303866551004</v>
      </c>
      <c r="E202" s="44">
        <v>71.059719229498981</v>
      </c>
      <c r="F202" s="44">
        <v>67.500228573890993</v>
      </c>
      <c r="G202" s="44">
        <v>68.267686611294991</v>
      </c>
      <c r="H202" s="44">
        <v>73.899327262932999</v>
      </c>
      <c r="I202" s="44">
        <v>82.178343136581006</v>
      </c>
      <c r="J202" s="44">
        <v>90.563101650565997</v>
      </c>
      <c r="K202" s="44">
        <v>100</v>
      </c>
      <c r="L202" s="44">
        <v>102.73858192501099</v>
      </c>
      <c r="M202" s="44">
        <v>109.08222486572201</v>
      </c>
      <c r="N202" s="44">
        <v>119.11369512906001</v>
      </c>
      <c r="O202" s="44">
        <v>134.00409519182199</v>
      </c>
      <c r="P202" s="44">
        <v>148.16656772027903</v>
      </c>
    </row>
    <row r="203" spans="1:16" ht="15" x14ac:dyDescent="0.35">
      <c r="A203" s="2" t="s">
        <v>25</v>
      </c>
      <c r="B203" s="45">
        <v>78.413256479756996</v>
      </c>
      <c r="C203" s="45">
        <v>81.038022539471996</v>
      </c>
      <c r="D203" s="45">
        <v>82.258371039888985</v>
      </c>
      <c r="E203" s="45">
        <v>90.222207251965997</v>
      </c>
      <c r="F203" s="45">
        <v>96.069683558503002</v>
      </c>
      <c r="G203" s="45">
        <v>99.865687241752994</v>
      </c>
      <c r="H203" s="45">
        <v>99.363384316064995</v>
      </c>
      <c r="I203" s="45">
        <v>96.139516553196017</v>
      </c>
      <c r="J203" s="45">
        <v>97.234169933494002</v>
      </c>
      <c r="K203" s="45">
        <v>100</v>
      </c>
      <c r="L203" s="45">
        <v>102.41130789935301</v>
      </c>
      <c r="M203" s="45">
        <v>103.92127139164</v>
      </c>
      <c r="N203" s="45">
        <v>106.00410078712702</v>
      </c>
      <c r="O203" s="45">
        <v>113.863631599109</v>
      </c>
      <c r="P203" s="45">
        <v>122.49001459278097</v>
      </c>
    </row>
    <row r="204" spans="1:16" ht="15" x14ac:dyDescent="0.35">
      <c r="A204" s="29" t="s">
        <v>26</v>
      </c>
      <c r="B204" s="44">
        <v>61.566628584820002</v>
      </c>
      <c r="C204" s="44">
        <v>63.410037690933997</v>
      </c>
      <c r="D204" s="44">
        <v>67.70266836086401</v>
      </c>
      <c r="E204" s="44">
        <v>69.322322715951998</v>
      </c>
      <c r="F204" s="44">
        <v>70.727624627295</v>
      </c>
      <c r="G204" s="44">
        <v>71.703376673782003</v>
      </c>
      <c r="H204" s="44">
        <v>74.798231917840994</v>
      </c>
      <c r="I204" s="44">
        <v>78.544461402522003</v>
      </c>
      <c r="J204" s="44">
        <v>93.473579592513005</v>
      </c>
      <c r="K204" s="44">
        <v>100</v>
      </c>
      <c r="L204" s="44">
        <v>106.49283704546899</v>
      </c>
      <c r="M204" s="44">
        <v>108.27760620577298</v>
      </c>
      <c r="N204" s="44">
        <v>113.72725454909001</v>
      </c>
      <c r="O204" s="44">
        <v>121.50283020995398</v>
      </c>
      <c r="P204" s="44">
        <v>121.84095089854299</v>
      </c>
    </row>
    <row r="205" spans="1:16" ht="15" x14ac:dyDescent="0.35">
      <c r="A205" s="2" t="s">
        <v>27</v>
      </c>
      <c r="B205" s="45">
        <v>58.928571428570997</v>
      </c>
      <c r="C205" s="45">
        <v>59.998346287415004</v>
      </c>
      <c r="D205" s="45">
        <v>65.089089702354002</v>
      </c>
      <c r="E205" s="45">
        <v>67.747135899019</v>
      </c>
      <c r="F205" s="45">
        <v>70.108901027173999</v>
      </c>
      <c r="G205" s="45">
        <v>72.172650730668991</v>
      </c>
      <c r="H205" s="45">
        <v>77.407266387446995</v>
      </c>
      <c r="I205" s="45">
        <v>85.947668567595002</v>
      </c>
      <c r="J205" s="45">
        <v>91.628607360339004</v>
      </c>
      <c r="K205" s="45">
        <v>100</v>
      </c>
      <c r="L205" s="45">
        <v>105.40703630418599</v>
      </c>
      <c r="M205" s="45">
        <v>112.16130439957199</v>
      </c>
      <c r="N205" s="45">
        <v>113.21992211518801</v>
      </c>
      <c r="O205" s="45">
        <v>123.164766424818</v>
      </c>
      <c r="P205" s="45">
        <v>127.66463404277</v>
      </c>
    </row>
    <row r="206" spans="1:16" ht="15" x14ac:dyDescent="0.35">
      <c r="A206" s="29" t="s">
        <v>28</v>
      </c>
      <c r="B206" s="44">
        <v>50.110357134471009</v>
      </c>
      <c r="C206" s="44">
        <v>51.491831003398005</v>
      </c>
      <c r="D206" s="44">
        <v>55.366854307795002</v>
      </c>
      <c r="E206" s="44">
        <v>56.742421151414</v>
      </c>
      <c r="F206" s="44">
        <v>57.862582642899</v>
      </c>
      <c r="G206" s="44">
        <v>59.620136832431001</v>
      </c>
      <c r="H206" s="44">
        <v>70.225420679436994</v>
      </c>
      <c r="I206" s="44">
        <v>79.524264004111004</v>
      </c>
      <c r="J206" s="44">
        <v>90.593322712231995</v>
      </c>
      <c r="K206" s="44">
        <v>100</v>
      </c>
      <c r="L206" s="44">
        <v>105.28371831118099</v>
      </c>
      <c r="M206" s="44">
        <v>110.26376301907199</v>
      </c>
      <c r="N206" s="44">
        <v>117.05286816771398</v>
      </c>
      <c r="O206" s="44">
        <v>129.80225771179499</v>
      </c>
      <c r="P206" s="44">
        <v>134.68718664167099</v>
      </c>
    </row>
    <row r="207" spans="1:16" ht="15" x14ac:dyDescent="0.35">
      <c r="A207" s="2" t="s">
        <v>29</v>
      </c>
      <c r="B207" s="45">
        <v>63.009852785699991</v>
      </c>
      <c r="C207" s="45">
        <v>59.320422748208998</v>
      </c>
      <c r="D207" s="45">
        <v>64.879526286059004</v>
      </c>
      <c r="E207" s="45">
        <v>71.75138005462901</v>
      </c>
      <c r="F207" s="45">
        <v>79.040764410249992</v>
      </c>
      <c r="G207" s="45">
        <v>79.378786603837</v>
      </c>
      <c r="H207" s="45">
        <v>83.190776526606001</v>
      </c>
      <c r="I207" s="45">
        <v>88.353255263636996</v>
      </c>
      <c r="J207" s="45">
        <v>90.455988256362005</v>
      </c>
      <c r="K207" s="45">
        <v>100</v>
      </c>
      <c r="L207" s="45">
        <v>108.025675648168</v>
      </c>
      <c r="M207" s="45">
        <v>114.71674802262601</v>
      </c>
      <c r="N207" s="45">
        <v>122.52015888596399</v>
      </c>
      <c r="O207" s="45">
        <v>134.63057148892602</v>
      </c>
      <c r="P207" s="45">
        <v>134.080608891195</v>
      </c>
    </row>
    <row r="208" spans="1:16" ht="15" x14ac:dyDescent="0.35">
      <c r="A208" s="29" t="s">
        <v>30</v>
      </c>
      <c r="B208" s="44">
        <v>71.108136091380999</v>
      </c>
      <c r="C208" s="44">
        <v>69.980362325555006</v>
      </c>
      <c r="D208" s="44">
        <v>67.208487981619001</v>
      </c>
      <c r="E208" s="44">
        <v>64.094124302290993</v>
      </c>
      <c r="F208" s="44">
        <v>68.170761674153994</v>
      </c>
      <c r="G208" s="44">
        <v>71.606181792859005</v>
      </c>
      <c r="H208" s="44">
        <v>75.997654866396019</v>
      </c>
      <c r="I208" s="44">
        <v>77.219223410449985</v>
      </c>
      <c r="J208" s="44">
        <v>88.317212271933997</v>
      </c>
      <c r="K208" s="44">
        <v>100</v>
      </c>
      <c r="L208" s="44">
        <v>107.79546655141002</v>
      </c>
      <c r="M208" s="44">
        <v>119.00185466194601</v>
      </c>
      <c r="N208" s="44">
        <v>129.93887667107003</v>
      </c>
      <c r="O208" s="44">
        <v>155.00709358641899</v>
      </c>
      <c r="P208" s="44">
        <v>160.50773917411601</v>
      </c>
    </row>
    <row r="209" spans="1:16" ht="15" x14ac:dyDescent="0.35">
      <c r="A209" s="2" t="s">
        <v>31</v>
      </c>
      <c r="B209" s="45">
        <v>57.509351118715003</v>
      </c>
      <c r="C209" s="45">
        <v>58.54328243840299</v>
      </c>
      <c r="D209" s="45">
        <v>64.224983649443999</v>
      </c>
      <c r="E209" s="45">
        <v>67.990747168278006</v>
      </c>
      <c r="F209" s="45">
        <v>69.131121717144993</v>
      </c>
      <c r="G209" s="45">
        <v>67.489114658925999</v>
      </c>
      <c r="H209" s="45">
        <v>71.668191930524998</v>
      </c>
      <c r="I209" s="45">
        <v>75.486009664006986</v>
      </c>
      <c r="J209" s="45">
        <v>89.338934390573996</v>
      </c>
      <c r="K209" s="45">
        <v>100</v>
      </c>
      <c r="L209" s="45">
        <v>103.53160556929799</v>
      </c>
      <c r="M209" s="45">
        <v>108.83147182011901</v>
      </c>
      <c r="N209" s="45">
        <v>120.40339326661001</v>
      </c>
      <c r="O209" s="45">
        <v>134.08971616455702</v>
      </c>
      <c r="P209" s="45">
        <v>146.264038946065</v>
      </c>
    </row>
    <row r="210" spans="1:16" ht="15" x14ac:dyDescent="0.35">
      <c r="A210" s="29" t="s">
        <v>32</v>
      </c>
      <c r="B210" s="44">
        <v>45.224677382091997</v>
      </c>
      <c r="C210" s="44">
        <v>44.797443238318003</v>
      </c>
      <c r="D210" s="44">
        <v>44.895857111837003</v>
      </c>
      <c r="E210" s="44">
        <v>46.428105987338</v>
      </c>
      <c r="F210" s="44">
        <v>52.356250210530007</v>
      </c>
      <c r="G210" s="44">
        <v>49.246865029308999</v>
      </c>
      <c r="H210" s="44">
        <v>60.818791165893003</v>
      </c>
      <c r="I210" s="44">
        <v>70.596901596799995</v>
      </c>
      <c r="J210" s="44">
        <v>77.080211970874004</v>
      </c>
      <c r="K210" s="44">
        <v>99.999999999999986</v>
      </c>
      <c r="L210" s="44">
        <v>100.821567966077</v>
      </c>
      <c r="M210" s="44">
        <v>107.597787074503</v>
      </c>
      <c r="N210" s="44">
        <v>124.90940349153701</v>
      </c>
      <c r="O210" s="44">
        <v>145.06263513178999</v>
      </c>
      <c r="P210" s="44">
        <v>144.86000493968098</v>
      </c>
    </row>
    <row r="211" spans="1:16" ht="15" x14ac:dyDescent="0.35">
      <c r="A211" s="2" t="s">
        <v>33</v>
      </c>
      <c r="B211" s="45">
        <v>57.76229190863301</v>
      </c>
      <c r="C211" s="45">
        <v>57.749021968100998</v>
      </c>
      <c r="D211" s="45">
        <v>54.832248372559</v>
      </c>
      <c r="E211" s="45">
        <v>59.353233830845994</v>
      </c>
      <c r="F211" s="45">
        <v>68.364983788790994</v>
      </c>
      <c r="G211" s="45">
        <v>73.621262458471989</v>
      </c>
      <c r="H211" s="45">
        <v>82.27717671303499</v>
      </c>
      <c r="I211" s="45">
        <v>91.586929048564997</v>
      </c>
      <c r="J211" s="45">
        <v>95.940231181279998</v>
      </c>
      <c r="K211" s="45">
        <v>99.999999999999986</v>
      </c>
      <c r="L211" s="45">
        <v>100.31190980369699</v>
      </c>
      <c r="M211" s="45">
        <v>107.49521710701602</v>
      </c>
      <c r="N211" s="45">
        <v>110.033608364749</v>
      </c>
      <c r="O211" s="45">
        <v>121.872404608937</v>
      </c>
      <c r="P211" s="45">
        <v>121.02878294722102</v>
      </c>
    </row>
    <row r="212" spans="1:16" ht="15" x14ac:dyDescent="0.35">
      <c r="A212" s="29" t="s">
        <v>34</v>
      </c>
      <c r="B212" s="44">
        <v>54.800930322172</v>
      </c>
      <c r="C212" s="44">
        <v>55.720966998221996</v>
      </c>
      <c r="D212" s="44">
        <v>60.51511609958299</v>
      </c>
      <c r="E212" s="44">
        <v>63.021721230676995</v>
      </c>
      <c r="F212" s="44">
        <v>69.123330152671997</v>
      </c>
      <c r="G212" s="44">
        <v>69.174196887066998</v>
      </c>
      <c r="H212" s="44">
        <v>75.8938901187</v>
      </c>
      <c r="I212" s="44">
        <v>82.164452669173002</v>
      </c>
      <c r="J212" s="44">
        <v>90.981091882344998</v>
      </c>
      <c r="K212" s="44">
        <v>100</v>
      </c>
      <c r="L212" s="44">
        <v>103.966473168401</v>
      </c>
      <c r="M212" s="44">
        <v>106.216093369696</v>
      </c>
      <c r="N212" s="44">
        <v>110.80146083284599</v>
      </c>
      <c r="O212" s="44">
        <v>120.59300926314603</v>
      </c>
      <c r="P212" s="44">
        <v>128.45107769233701</v>
      </c>
    </row>
    <row r="213" spans="1:16" ht="15" x14ac:dyDescent="0.35">
      <c r="A213" s="2" t="s">
        <v>35</v>
      </c>
      <c r="B213" s="45">
        <v>50.285055046943008</v>
      </c>
      <c r="C213" s="45">
        <v>52.387127538321998</v>
      </c>
      <c r="D213" s="45">
        <v>57.868696669900999</v>
      </c>
      <c r="E213" s="45">
        <v>60.777297021119004</v>
      </c>
      <c r="F213" s="45">
        <v>60.098482385168992</v>
      </c>
      <c r="G213" s="45">
        <v>63.414055843016989</v>
      </c>
      <c r="H213" s="45">
        <v>71.274001258525004</v>
      </c>
      <c r="I213" s="45">
        <v>77.709828986321</v>
      </c>
      <c r="J213" s="45">
        <v>85.784675229952995</v>
      </c>
      <c r="K213" s="45">
        <v>100</v>
      </c>
      <c r="L213" s="45">
        <v>100.32737730999899</v>
      </c>
      <c r="M213" s="45">
        <v>109.57003959012599</v>
      </c>
      <c r="N213" s="45">
        <v>114.261499991609</v>
      </c>
      <c r="O213" s="45">
        <v>134.61130773791299</v>
      </c>
      <c r="P213" s="45">
        <v>134.23628457766699</v>
      </c>
    </row>
    <row r="214" spans="1:16" ht="15" x14ac:dyDescent="0.35">
      <c r="A214" s="28" t="s">
        <v>7</v>
      </c>
      <c r="B214" s="42">
        <v>75.359457733063024</v>
      </c>
      <c r="C214" s="42">
        <v>76.295142683111635</v>
      </c>
      <c r="D214" s="42">
        <v>76.635790668352669</v>
      </c>
      <c r="E214" s="42">
        <v>81.25959425444637</v>
      </c>
      <c r="F214" s="42">
        <v>82.5878000846417</v>
      </c>
      <c r="G214" s="42">
        <v>87.433943014101672</v>
      </c>
      <c r="H214" s="42">
        <v>90.246780340023648</v>
      </c>
      <c r="I214" s="42">
        <v>95.380424345980273</v>
      </c>
      <c r="J214" s="42">
        <v>97.993002087705221</v>
      </c>
      <c r="K214" s="42">
        <v>100</v>
      </c>
      <c r="L214" s="42">
        <v>105.03683900045502</v>
      </c>
      <c r="M214" s="42">
        <v>108.12557848056463</v>
      </c>
      <c r="N214" s="42">
        <v>110.38331819364409</v>
      </c>
      <c r="O214" s="42">
        <v>118.86833644776928</v>
      </c>
      <c r="P214" s="42">
        <v>121.74433612228658</v>
      </c>
    </row>
    <row r="215" spans="1:16" ht="15" x14ac:dyDescent="0.35">
      <c r="A215" s="1" t="s">
        <v>8</v>
      </c>
      <c r="B215" s="43">
        <v>68.979120150650004</v>
      </c>
      <c r="C215" s="43">
        <v>69.167899252287</v>
      </c>
      <c r="D215" s="43">
        <v>72.446944408910994</v>
      </c>
      <c r="E215" s="43">
        <v>76.799137981372994</v>
      </c>
      <c r="F215" s="43">
        <v>77.577824535415004</v>
      </c>
      <c r="G215" s="43">
        <v>78.987176991110005</v>
      </c>
      <c r="H215" s="43">
        <v>84.936628137642018</v>
      </c>
      <c r="I215" s="43">
        <v>91.739197516956011</v>
      </c>
      <c r="J215" s="43">
        <v>96.901864896372004</v>
      </c>
      <c r="K215" s="43">
        <v>100</v>
      </c>
      <c r="L215" s="43">
        <v>103.26091081357301</v>
      </c>
      <c r="M215" s="43">
        <v>108.50075065011902</v>
      </c>
      <c r="N215" s="43">
        <v>112.681220641872</v>
      </c>
      <c r="O215" s="43">
        <v>121.95517666933601</v>
      </c>
      <c r="P215" s="43">
        <v>118.75186959436202</v>
      </c>
    </row>
    <row r="216" spans="1:16" ht="15" x14ac:dyDescent="0.35">
      <c r="A216" s="30" t="s">
        <v>9</v>
      </c>
      <c r="B216" s="46">
        <v>63.003749279264994</v>
      </c>
      <c r="C216" s="46">
        <v>62.982813763568991</v>
      </c>
      <c r="D216" s="46">
        <v>65.094161469949</v>
      </c>
      <c r="E216" s="46">
        <v>72.157355244958993</v>
      </c>
      <c r="F216" s="46">
        <v>71.628779878941003</v>
      </c>
      <c r="G216" s="46">
        <v>74.204306317416993</v>
      </c>
      <c r="H216" s="46">
        <v>78.621277228750003</v>
      </c>
      <c r="I216" s="46">
        <v>89.615247080659003</v>
      </c>
      <c r="J216" s="46">
        <v>96.891294107332996</v>
      </c>
      <c r="K216" s="46">
        <v>100</v>
      </c>
      <c r="L216" s="46">
        <v>101.804671037083</v>
      </c>
      <c r="M216" s="46">
        <v>105.95624322100701</v>
      </c>
      <c r="N216" s="46">
        <v>110.41429019751499</v>
      </c>
      <c r="O216" s="46">
        <v>118.275419460807</v>
      </c>
      <c r="P216" s="46">
        <v>112.82020558406198</v>
      </c>
    </row>
    <row r="217" spans="1:16" ht="15" x14ac:dyDescent="0.35">
      <c r="A217" s="1" t="s">
        <v>10</v>
      </c>
      <c r="B217" s="43">
        <v>76.871534749906999</v>
      </c>
      <c r="C217" s="43">
        <v>77.591381154432</v>
      </c>
      <c r="D217" s="43">
        <v>81.465871068480993</v>
      </c>
      <c r="E217" s="43">
        <v>85.298392257602998</v>
      </c>
      <c r="F217" s="43">
        <v>83.264681498602002</v>
      </c>
      <c r="G217" s="43">
        <v>90.525403969630005</v>
      </c>
      <c r="H217" s="43">
        <v>94.529754881855013</v>
      </c>
      <c r="I217" s="43">
        <v>98.275014203910018</v>
      </c>
      <c r="J217" s="43">
        <v>97.784944552198994</v>
      </c>
      <c r="K217" s="43">
        <v>100</v>
      </c>
      <c r="L217" s="43">
        <v>109.312077083403</v>
      </c>
      <c r="M217" s="43">
        <v>113.79124538751199</v>
      </c>
      <c r="N217" s="43">
        <v>121.6109302032</v>
      </c>
      <c r="O217" s="43">
        <v>135.63353354968501</v>
      </c>
      <c r="P217" s="43">
        <v>143.44054141572499</v>
      </c>
    </row>
    <row r="218" spans="1:16" ht="15" x14ac:dyDescent="0.35">
      <c r="A218" s="30" t="s">
        <v>11</v>
      </c>
      <c r="B218" s="46">
        <v>158.80941539551199</v>
      </c>
      <c r="C218" s="46">
        <v>163.20190605543101</v>
      </c>
      <c r="D218" s="46">
        <v>151.08190216737398</v>
      </c>
      <c r="E218" s="46">
        <v>141.04108213564098</v>
      </c>
      <c r="F218" s="46">
        <v>143.48836810531301</v>
      </c>
      <c r="G218" s="46">
        <v>141.03164287958202</v>
      </c>
      <c r="H218" s="46">
        <v>126.769730999082</v>
      </c>
      <c r="I218" s="46">
        <v>104.276016799716</v>
      </c>
      <c r="J218" s="46">
        <v>100.42241227382398</v>
      </c>
      <c r="K218" s="46">
        <v>100.00000000000003</v>
      </c>
      <c r="L218" s="46">
        <v>101.92864213743999</v>
      </c>
      <c r="M218" s="46">
        <v>98.749602898342005</v>
      </c>
      <c r="N218" s="46">
        <v>100.060684248074</v>
      </c>
      <c r="O218" s="46">
        <v>99.15266525513799</v>
      </c>
      <c r="P218" s="46">
        <v>99.258797242990994</v>
      </c>
    </row>
    <row r="219" spans="1:16" ht="15" x14ac:dyDescent="0.35">
      <c r="A219" s="1" t="s">
        <v>12</v>
      </c>
      <c r="B219" s="43">
        <v>101.94404250313001</v>
      </c>
      <c r="C219" s="43">
        <v>88.835228776223005</v>
      </c>
      <c r="D219" s="43">
        <v>89.975055965471</v>
      </c>
      <c r="E219" s="43">
        <v>90.26355789860402</v>
      </c>
      <c r="F219" s="43">
        <v>90.042791886781998</v>
      </c>
      <c r="G219" s="43">
        <v>92.468292811248006</v>
      </c>
      <c r="H219" s="43">
        <v>88.552608611794</v>
      </c>
      <c r="I219" s="43">
        <v>92.093191641264994</v>
      </c>
      <c r="J219" s="43">
        <v>95.261367257676014</v>
      </c>
      <c r="K219" s="43">
        <v>100.00000000000003</v>
      </c>
      <c r="L219" s="43">
        <v>103.340922906378</v>
      </c>
      <c r="M219" s="43">
        <v>109.62910878777701</v>
      </c>
      <c r="N219" s="43">
        <v>107.974658187038</v>
      </c>
      <c r="O219" s="43">
        <v>125.393892108899</v>
      </c>
      <c r="P219" s="43">
        <v>141.29275662948299</v>
      </c>
    </row>
    <row r="220" spans="1:16" ht="15" x14ac:dyDescent="0.35">
      <c r="A220" s="30" t="s">
        <v>13</v>
      </c>
      <c r="B220" s="46">
        <v>81.811431283990004</v>
      </c>
      <c r="C220" s="46">
        <v>84.128944839358994</v>
      </c>
      <c r="D220" s="46">
        <v>86.895384266926001</v>
      </c>
      <c r="E220" s="46">
        <v>88.724987157526002</v>
      </c>
      <c r="F220" s="46">
        <v>91.480788875133996</v>
      </c>
      <c r="G220" s="46">
        <v>93.355809575095989</v>
      </c>
      <c r="H220" s="46">
        <v>94.978517704544998</v>
      </c>
      <c r="I220" s="46">
        <v>97.381146177106004</v>
      </c>
      <c r="J220" s="46">
        <v>98.949881450942996</v>
      </c>
      <c r="K220" s="46">
        <v>100</v>
      </c>
      <c r="L220" s="46">
        <v>104.102418807844</v>
      </c>
      <c r="M220" s="46">
        <v>107.13805339501199</v>
      </c>
      <c r="N220" s="46">
        <v>107.119108794273</v>
      </c>
      <c r="O220" s="46">
        <v>110.28173214683102</v>
      </c>
      <c r="P220" s="46">
        <v>115.82735929864201</v>
      </c>
    </row>
    <row r="221" spans="1:16" ht="15" x14ac:dyDescent="0.35">
      <c r="A221" s="1" t="s">
        <v>14</v>
      </c>
      <c r="B221" s="43">
        <v>83.821608662903998</v>
      </c>
      <c r="C221" s="43">
        <v>83.191279889380993</v>
      </c>
      <c r="D221" s="43">
        <v>78.373132330176006</v>
      </c>
      <c r="E221" s="43">
        <v>76.665553905356006</v>
      </c>
      <c r="F221" s="43">
        <v>82.742200708523001</v>
      </c>
      <c r="G221" s="43">
        <v>93.347506601505003</v>
      </c>
      <c r="H221" s="43">
        <v>93.199012830523984</v>
      </c>
      <c r="I221" s="43">
        <v>99.543094867410005</v>
      </c>
      <c r="J221" s="43">
        <v>100.41488315659701</v>
      </c>
      <c r="K221" s="43">
        <v>100</v>
      </c>
      <c r="L221" s="43">
        <v>110.60664611703599</v>
      </c>
      <c r="M221" s="43">
        <v>100.481512259822</v>
      </c>
      <c r="N221" s="43">
        <v>100.68386296370299</v>
      </c>
      <c r="O221" s="43">
        <v>113.55689707768801</v>
      </c>
      <c r="P221" s="43">
        <v>120.56614800115702</v>
      </c>
    </row>
    <row r="222" spans="1:16" ht="15" x14ac:dyDescent="0.35">
      <c r="A222" s="30" t="s">
        <v>15</v>
      </c>
      <c r="B222" s="46">
        <v>76.231742046115997</v>
      </c>
      <c r="C222" s="46">
        <v>75.477008769851011</v>
      </c>
      <c r="D222" s="46">
        <v>77.463309393363005</v>
      </c>
      <c r="E222" s="46">
        <v>79.059519011150996</v>
      </c>
      <c r="F222" s="46">
        <v>79.348034515820004</v>
      </c>
      <c r="G222" s="46">
        <v>81.044235330917999</v>
      </c>
      <c r="H222" s="46">
        <v>82.623586894040997</v>
      </c>
      <c r="I222" s="46">
        <v>88.670753139869007</v>
      </c>
      <c r="J222" s="46">
        <v>95.107862784392012</v>
      </c>
      <c r="K222" s="46">
        <v>100.00000000000003</v>
      </c>
      <c r="L222" s="46">
        <v>103.595958893391</v>
      </c>
      <c r="M222" s="46">
        <v>107.424784952875</v>
      </c>
      <c r="N222" s="46">
        <v>112.85144221132998</v>
      </c>
      <c r="O222" s="46">
        <v>116.88104826591301</v>
      </c>
      <c r="P222" s="46">
        <v>120.55395725692802</v>
      </c>
    </row>
    <row r="223" spans="1:16" ht="15" x14ac:dyDescent="0.35">
      <c r="A223" s="1" t="s">
        <v>16</v>
      </c>
      <c r="B223" s="43">
        <v>77.923493456407996</v>
      </c>
      <c r="C223" s="43">
        <v>78.720197081880002</v>
      </c>
      <c r="D223" s="43">
        <v>81.100139773362002</v>
      </c>
      <c r="E223" s="43">
        <v>85.112992651976001</v>
      </c>
      <c r="F223" s="43">
        <v>85.90476267225398</v>
      </c>
      <c r="G223" s="43">
        <v>89.759230940203992</v>
      </c>
      <c r="H223" s="43">
        <v>92.445506790370018</v>
      </c>
      <c r="I223" s="43">
        <v>96.055930055211007</v>
      </c>
      <c r="J223" s="43">
        <v>98.363288895672</v>
      </c>
      <c r="K223" s="43">
        <v>100</v>
      </c>
      <c r="L223" s="43">
        <v>102.89294999140002</v>
      </c>
      <c r="M223" s="43">
        <v>104.64192473467702</v>
      </c>
      <c r="N223" s="43">
        <v>104.33006149147698</v>
      </c>
      <c r="O223" s="43">
        <v>109.23535879727501</v>
      </c>
      <c r="P223" s="43">
        <v>114.347886158997</v>
      </c>
    </row>
    <row r="224" spans="1:16" ht="15" x14ac:dyDescent="0.35">
      <c r="A224" s="30" t="s">
        <v>17</v>
      </c>
      <c r="B224" s="46">
        <v>62.756808386095997</v>
      </c>
      <c r="C224" s="46">
        <v>66.483858004081995</v>
      </c>
      <c r="D224" s="46">
        <v>69.598981835217018</v>
      </c>
      <c r="E224" s="46">
        <v>75.861863106092002</v>
      </c>
      <c r="F224" s="46">
        <v>79.551001946708013</v>
      </c>
      <c r="G224" s="46">
        <v>85.672083086290002</v>
      </c>
      <c r="H224" s="46">
        <v>91.805250376859007</v>
      </c>
      <c r="I224" s="46">
        <v>94.453395498206007</v>
      </c>
      <c r="J224" s="46">
        <v>96.260254170953019</v>
      </c>
      <c r="K224" s="46">
        <v>100</v>
      </c>
      <c r="L224" s="46">
        <v>105.921014987628</v>
      </c>
      <c r="M224" s="46">
        <v>108.15309350523501</v>
      </c>
      <c r="N224" s="46">
        <v>110.223133342206</v>
      </c>
      <c r="O224" s="46">
        <v>114.87229615597701</v>
      </c>
      <c r="P224" s="46">
        <v>122.03437073159699</v>
      </c>
    </row>
    <row r="225" spans="1:16" ht="15" x14ac:dyDescent="0.35">
      <c r="A225" s="1" t="s">
        <v>18</v>
      </c>
      <c r="B225" s="43">
        <v>57.415523053281007</v>
      </c>
      <c r="C225" s="43">
        <v>61.474002591163</v>
      </c>
      <c r="D225" s="43">
        <v>66.673224198583995</v>
      </c>
      <c r="E225" s="43">
        <v>69.984605725981979</v>
      </c>
      <c r="F225" s="43">
        <v>73.959836876972005</v>
      </c>
      <c r="G225" s="43">
        <v>79.987056585944003</v>
      </c>
      <c r="H225" s="43">
        <v>87.566189874098001</v>
      </c>
      <c r="I225" s="43">
        <v>89.326183480640992</v>
      </c>
      <c r="J225" s="43">
        <v>95.777854538691003</v>
      </c>
      <c r="K225" s="43">
        <v>100</v>
      </c>
      <c r="L225" s="43">
        <v>106.182616384593</v>
      </c>
      <c r="M225" s="43">
        <v>119.02851358272602</v>
      </c>
      <c r="N225" s="43">
        <v>120.099654999799</v>
      </c>
      <c r="O225" s="43">
        <v>125.03358350792502</v>
      </c>
      <c r="P225" s="43">
        <v>133.22584804489199</v>
      </c>
    </row>
    <row r="226" spans="1:16" ht="15" x14ac:dyDescent="0.35">
      <c r="A226" s="30" t="s">
        <v>19</v>
      </c>
      <c r="B226" s="46">
        <v>76.643095168664999</v>
      </c>
      <c r="C226" s="46">
        <v>78.014306747196997</v>
      </c>
      <c r="D226" s="46">
        <v>79.516600826271997</v>
      </c>
      <c r="E226" s="46">
        <v>81.590930252537007</v>
      </c>
      <c r="F226" s="46">
        <v>85.127792537903005</v>
      </c>
      <c r="G226" s="46">
        <v>86.333200766439006</v>
      </c>
      <c r="H226" s="46">
        <v>90.335583255662002</v>
      </c>
      <c r="I226" s="46">
        <v>93.302854584469983</v>
      </c>
      <c r="J226" s="46">
        <v>96.384798175902006</v>
      </c>
      <c r="K226" s="46">
        <v>100</v>
      </c>
      <c r="L226" s="46">
        <v>103.24816991689498</v>
      </c>
      <c r="M226" s="46">
        <v>106.66820945181598</v>
      </c>
      <c r="N226" s="46">
        <v>105.737665325636</v>
      </c>
      <c r="O226" s="46">
        <v>109.44680806749298</v>
      </c>
      <c r="P226" s="46">
        <v>112.41074407669602</v>
      </c>
    </row>
    <row r="227" spans="1:16" ht="15" x14ac:dyDescent="0.35">
      <c r="A227" s="1" t="s">
        <v>20</v>
      </c>
      <c r="B227" s="43">
        <v>75.884361729106004</v>
      </c>
      <c r="C227" s="43">
        <v>77.060716279545005</v>
      </c>
      <c r="D227" s="43">
        <v>70.206380350733994</v>
      </c>
      <c r="E227" s="43">
        <v>79.171403079019001</v>
      </c>
      <c r="F227" s="43">
        <v>79.273053566060995</v>
      </c>
      <c r="G227" s="43">
        <v>88.086964610894995</v>
      </c>
      <c r="H227" s="43">
        <v>89.778350122728995</v>
      </c>
      <c r="I227" s="43">
        <v>98.025839532207002</v>
      </c>
      <c r="J227" s="43">
        <v>99.070456411395995</v>
      </c>
      <c r="K227" s="43">
        <v>100</v>
      </c>
      <c r="L227" s="43">
        <v>107.356632619886</v>
      </c>
      <c r="M227" s="43">
        <v>109.08065032562699</v>
      </c>
      <c r="N227" s="43">
        <v>110.43641520022899</v>
      </c>
      <c r="O227" s="43">
        <v>119.30631730685302</v>
      </c>
      <c r="P227" s="43">
        <v>115.828857463163</v>
      </c>
    </row>
    <row r="228" spans="1:16" ht="15" x14ac:dyDescent="0.35">
      <c r="A228" s="30" t="s">
        <v>21</v>
      </c>
      <c r="B228" s="46">
        <v>72.273340445846003</v>
      </c>
      <c r="C228" s="46">
        <v>77.359954923331003</v>
      </c>
      <c r="D228" s="46">
        <v>79.711772420472997</v>
      </c>
      <c r="E228" s="46">
        <v>81.731902120890993</v>
      </c>
      <c r="F228" s="46">
        <v>85.508821195126998</v>
      </c>
      <c r="G228" s="46">
        <v>90.108983155591019</v>
      </c>
      <c r="H228" s="46">
        <v>92.931520646203012</v>
      </c>
      <c r="I228" s="46">
        <v>95.865297184200003</v>
      </c>
      <c r="J228" s="46">
        <v>98.820916564561998</v>
      </c>
      <c r="K228" s="46">
        <v>100</v>
      </c>
      <c r="L228" s="46">
        <v>104.67832512452399</v>
      </c>
      <c r="M228" s="46">
        <v>113.53801474682201</v>
      </c>
      <c r="N228" s="46">
        <v>120.15190924001</v>
      </c>
      <c r="O228" s="46">
        <v>134.24099413003202</v>
      </c>
      <c r="P228" s="46">
        <v>149.40478192311701</v>
      </c>
    </row>
    <row r="229" spans="1:16" ht="15" x14ac:dyDescent="0.35">
      <c r="A229" s="1" t="s">
        <v>22</v>
      </c>
      <c r="B229" s="43">
        <v>71.035826213046008</v>
      </c>
      <c r="C229" s="43">
        <v>73.941057211608992</v>
      </c>
      <c r="D229" s="43">
        <v>77.543217246725007</v>
      </c>
      <c r="E229" s="43">
        <v>81.174965673345994</v>
      </c>
      <c r="F229" s="43">
        <v>83.246934862243009</v>
      </c>
      <c r="G229" s="43">
        <v>88.560920544753003</v>
      </c>
      <c r="H229" s="43">
        <v>89.950861927475003</v>
      </c>
      <c r="I229" s="43">
        <v>92.696325479383006</v>
      </c>
      <c r="J229" s="43">
        <v>96.568741266635996</v>
      </c>
      <c r="K229" s="43">
        <v>100</v>
      </c>
      <c r="L229" s="43">
        <v>107.42647530758201</v>
      </c>
      <c r="M229" s="43">
        <v>113.67244153367298</v>
      </c>
      <c r="N229" s="43">
        <v>116.23126422728099</v>
      </c>
      <c r="O229" s="43">
        <v>122.112618160209</v>
      </c>
      <c r="P229" s="43">
        <v>130.23795800900101</v>
      </c>
    </row>
    <row r="230" spans="1:16" ht="15" x14ac:dyDescent="0.35">
      <c r="A230" s="28" t="s">
        <v>81</v>
      </c>
      <c r="B230" s="42">
        <v>51.144658693632003</v>
      </c>
      <c r="C230" s="42">
        <v>57.451198541134005</v>
      </c>
      <c r="D230" s="42">
        <v>50.375518587475</v>
      </c>
      <c r="E230" s="42">
        <v>52.531928387826014</v>
      </c>
      <c r="F230" s="42">
        <v>63.250279382399995</v>
      </c>
      <c r="G230" s="42">
        <v>86.219541555017997</v>
      </c>
      <c r="H230" s="42">
        <v>91.360594187624017</v>
      </c>
      <c r="I230" s="42">
        <v>101.126525731952</v>
      </c>
      <c r="J230" s="42">
        <v>95.359582990321016</v>
      </c>
      <c r="K230" s="42">
        <v>100.00000000000003</v>
      </c>
      <c r="L230" s="42">
        <v>108.80772772310799</v>
      </c>
      <c r="M230" s="42">
        <v>128.87987929123699</v>
      </c>
      <c r="N230" s="42">
        <v>126.12903181461301</v>
      </c>
      <c r="O230" s="42">
        <v>113.39564162059801</v>
      </c>
      <c r="P230" s="42">
        <v>136.88704321432198</v>
      </c>
    </row>
    <row r="231" spans="1:16" ht="15" x14ac:dyDescent="0.35">
      <c r="A231" s="1" t="s">
        <v>82</v>
      </c>
      <c r="B231" s="43">
        <v>51.144658693632003</v>
      </c>
      <c r="C231" s="43">
        <v>57.451198541134005</v>
      </c>
      <c r="D231" s="43">
        <v>50.375518587475</v>
      </c>
      <c r="E231" s="43">
        <v>52.531928387826014</v>
      </c>
      <c r="F231" s="43">
        <v>63.250279382399995</v>
      </c>
      <c r="G231" s="43">
        <v>86.219541555017997</v>
      </c>
      <c r="H231" s="43">
        <v>91.360594187624017</v>
      </c>
      <c r="I231" s="43">
        <v>101.126525731952</v>
      </c>
      <c r="J231" s="43">
        <v>95.359582990321016</v>
      </c>
      <c r="K231" s="43">
        <v>100.00000000000003</v>
      </c>
      <c r="L231" s="43">
        <v>108.80772772310799</v>
      </c>
      <c r="M231" s="43">
        <v>128.87987929123699</v>
      </c>
      <c r="N231" s="43">
        <v>126.12903181461301</v>
      </c>
      <c r="O231" s="43">
        <v>113.39564162059801</v>
      </c>
      <c r="P231" s="43">
        <v>136.88704321432198</v>
      </c>
    </row>
    <row r="232" spans="1:16" ht="15.6" thickBot="1" x14ac:dyDescent="0.4">
      <c r="A232" s="6" t="s">
        <v>62</v>
      </c>
      <c r="B232" s="47">
        <v>72.1412110858913</v>
      </c>
      <c r="C232" s="47">
        <v>73.804235289907126</v>
      </c>
      <c r="D232" s="47">
        <v>73.959289943666818</v>
      </c>
      <c r="E232" s="47">
        <v>78.269468468815617</v>
      </c>
      <c r="F232" s="47">
        <v>80.142344484639807</v>
      </c>
      <c r="G232" s="47">
        <v>85.886647604442643</v>
      </c>
      <c r="H232" s="63">
        <v>88.877087243609097</v>
      </c>
      <c r="I232" s="47">
        <v>94.353791255977384</v>
      </c>
      <c r="J232" s="47">
        <v>97.196235319492317</v>
      </c>
      <c r="K232" s="47">
        <v>100</v>
      </c>
      <c r="L232" s="47">
        <v>105.16406630170366</v>
      </c>
      <c r="M232" s="47">
        <v>109.09888923360509</v>
      </c>
      <c r="N232" s="47">
        <v>112.08709377382743</v>
      </c>
      <c r="O232" s="47">
        <v>120.21028708356889</v>
      </c>
      <c r="P232" s="47">
        <v>126.40012498789372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P232"/>
  <sheetViews>
    <sheetView zoomScale="98" zoomScaleNormal="98" workbookViewId="0"/>
  </sheetViews>
  <sheetFormatPr baseColWidth="10" defaultColWidth="11.44140625" defaultRowHeight="14.4" x14ac:dyDescent="0.35"/>
  <cols>
    <col min="1" max="1" width="38.44140625" style="33" customWidth="1"/>
    <col min="2" max="3" width="14.44140625" style="33" bestFit="1" customWidth="1"/>
    <col min="4" max="4" width="15" style="33" bestFit="1" customWidth="1"/>
    <col min="5" max="5" width="14.6640625" style="33" bestFit="1" customWidth="1"/>
    <col min="6" max="6" width="14.5546875" style="33" bestFit="1" customWidth="1"/>
    <col min="7" max="7" width="15" style="33" bestFit="1" customWidth="1"/>
    <col min="8" max="8" width="14.88671875" style="33" bestFit="1" customWidth="1"/>
    <col min="9" max="10" width="15" style="33" bestFit="1" customWidth="1"/>
    <col min="11" max="12" width="14.88671875" style="33" bestFit="1" customWidth="1"/>
    <col min="13" max="14" width="15" style="33" bestFit="1" customWidth="1"/>
    <col min="15" max="15" width="12.6640625" style="33" bestFit="1" customWidth="1"/>
    <col min="16" max="16384" width="11.44140625" style="33"/>
  </cols>
  <sheetData>
    <row r="1" spans="1:16" x14ac:dyDescent="0.35">
      <c r="A1" s="31" t="s">
        <v>48</v>
      </c>
      <c r="B1" s="32" t="s">
        <v>57</v>
      </c>
      <c r="G1" s="34"/>
    </row>
    <row r="2" spans="1:16" x14ac:dyDescent="0.35">
      <c r="A2" s="31" t="s">
        <v>67</v>
      </c>
      <c r="B2" s="32" t="s">
        <v>70</v>
      </c>
      <c r="G2" s="34"/>
    </row>
    <row r="3" spans="1:16" ht="15" x14ac:dyDescent="0.35">
      <c r="A3" s="31" t="s">
        <v>49</v>
      </c>
      <c r="B3" s="32" t="s">
        <v>55</v>
      </c>
      <c r="G3" s="34"/>
      <c r="H3" s="35"/>
    </row>
    <row r="4" spans="1:16" x14ac:dyDescent="0.35">
      <c r="A4" s="31" t="s">
        <v>50</v>
      </c>
      <c r="B4" s="32" t="s">
        <v>56</v>
      </c>
      <c r="G4" s="34"/>
    </row>
    <row r="5" spans="1:16" x14ac:dyDescent="0.35">
      <c r="A5" s="31" t="s">
        <v>51</v>
      </c>
      <c r="B5" s="32" t="s">
        <v>44</v>
      </c>
      <c r="G5" s="34"/>
    </row>
    <row r="6" spans="1:16" x14ac:dyDescent="0.35">
      <c r="A6" s="31" t="s">
        <v>52</v>
      </c>
      <c r="B6" s="32">
        <v>2009</v>
      </c>
      <c r="G6" s="36"/>
    </row>
    <row r="7" spans="1:16" x14ac:dyDescent="0.35">
      <c r="A7" s="31" t="s">
        <v>53</v>
      </c>
      <c r="B7" s="32">
        <v>2023</v>
      </c>
      <c r="G7" s="36"/>
    </row>
    <row r="8" spans="1:16" x14ac:dyDescent="0.35">
      <c r="A8" s="31" t="s">
        <v>54</v>
      </c>
      <c r="B8" s="37">
        <v>45632</v>
      </c>
      <c r="G8" s="38"/>
    </row>
    <row r="9" spans="1:16" x14ac:dyDescent="0.35">
      <c r="B9" s="33" t="s">
        <v>79</v>
      </c>
    </row>
    <row r="10" spans="1:16" s="41" customFormat="1" ht="15" x14ac:dyDescent="0.35">
      <c r="A10" s="39" t="s">
        <v>63</v>
      </c>
      <c r="B10" s="4">
        <v>2009</v>
      </c>
      <c r="C10" s="4">
        <v>2010</v>
      </c>
      <c r="D10" s="4">
        <v>2011</v>
      </c>
      <c r="E10" s="4">
        <v>2012</v>
      </c>
      <c r="F10" s="4">
        <v>2013</v>
      </c>
      <c r="G10" s="4">
        <v>2014</v>
      </c>
      <c r="H10" s="4">
        <v>2015</v>
      </c>
      <c r="I10" s="4">
        <v>2016</v>
      </c>
      <c r="J10" s="4">
        <v>2017</v>
      </c>
      <c r="K10" s="4">
        <v>2018</v>
      </c>
      <c r="L10" s="40" t="s">
        <v>83</v>
      </c>
      <c r="M10" s="40" t="s">
        <v>84</v>
      </c>
      <c r="N10" s="40" t="s">
        <v>85</v>
      </c>
      <c r="O10" s="40" t="s">
        <v>86</v>
      </c>
      <c r="P10" s="40" t="s">
        <v>87</v>
      </c>
    </row>
    <row r="11" spans="1:16" ht="15" x14ac:dyDescent="0.35">
      <c r="A11" s="28" t="s">
        <v>0</v>
      </c>
      <c r="B11" s="42">
        <v>9.9763012229542216</v>
      </c>
      <c r="C11" s="42">
        <v>13.870618449300766</v>
      </c>
      <c r="D11" s="42">
        <v>13.058661280610821</v>
      </c>
      <c r="E11" s="42">
        <v>13.331590809575511</v>
      </c>
      <c r="F11" s="42">
        <v>13.329748461811917</v>
      </c>
      <c r="G11" s="42">
        <v>8.6883489643891174</v>
      </c>
      <c r="H11" s="42">
        <v>8.4802687492520263</v>
      </c>
      <c r="I11" s="42">
        <v>13.750926054513624</v>
      </c>
      <c r="J11" s="42">
        <v>3.0128071797606086</v>
      </c>
      <c r="K11" s="42">
        <v>6.9121592189737617</v>
      </c>
      <c r="L11" s="42">
        <v>0.66823072315160337</v>
      </c>
      <c r="M11" s="42">
        <v>2.4607788986871886</v>
      </c>
      <c r="N11" s="42">
        <v>1.346826237646821</v>
      </c>
      <c r="O11" s="42">
        <v>1.6408511009785114</v>
      </c>
      <c r="P11" s="42">
        <v>104.24317080967531</v>
      </c>
    </row>
    <row r="12" spans="1:16" ht="15" x14ac:dyDescent="0.35">
      <c r="A12" s="1" t="s">
        <v>1</v>
      </c>
      <c r="B12" s="43">
        <v>9.9763012229542216</v>
      </c>
      <c r="C12" s="43">
        <v>13.870618449300766</v>
      </c>
      <c r="D12" s="43">
        <v>13.058661280610821</v>
      </c>
      <c r="E12" s="43">
        <v>13.331590809575511</v>
      </c>
      <c r="F12" s="43">
        <v>13.329748461811917</v>
      </c>
      <c r="G12" s="43">
        <v>8.6883489643891174</v>
      </c>
      <c r="H12" s="43">
        <v>8.4802687492520263</v>
      </c>
      <c r="I12" s="43">
        <v>13.750926054513624</v>
      </c>
      <c r="J12" s="43">
        <v>3.0128071797606086</v>
      </c>
      <c r="K12" s="43">
        <v>6.9121592189737617</v>
      </c>
      <c r="L12" s="43">
        <v>0.66823072315160337</v>
      </c>
      <c r="M12" s="43">
        <v>2.4607788986871886</v>
      </c>
      <c r="N12" s="43">
        <v>1.346826237646821</v>
      </c>
      <c r="O12" s="43">
        <v>1.6408511009785114</v>
      </c>
      <c r="P12" s="43">
        <v>104.24317080967531</v>
      </c>
    </row>
    <row r="13" spans="1:16" ht="15" x14ac:dyDescent="0.35">
      <c r="A13" s="29" t="s">
        <v>58</v>
      </c>
      <c r="B13" s="44">
        <v>1.1022063650103636E-2</v>
      </c>
      <c r="C13" s="44">
        <v>2.0710551755704423E-2</v>
      </c>
      <c r="D13" s="44">
        <v>4.2235577053090105E-2</v>
      </c>
      <c r="E13" s="44">
        <v>5.7767243249909846E-2</v>
      </c>
      <c r="F13" s="44">
        <v>5.6187460472626467E-2</v>
      </c>
      <c r="G13" s="44">
        <v>4.5790654904228088E-2</v>
      </c>
      <c r="H13" s="44">
        <v>3.8396384481223338E-2</v>
      </c>
      <c r="I13" s="44">
        <v>0.18894890465019415</v>
      </c>
      <c r="J13" s="44">
        <v>0</v>
      </c>
      <c r="K13" s="44">
        <v>6.6024316703369265E-2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</row>
    <row r="14" spans="1:16" ht="15" x14ac:dyDescent="0.35">
      <c r="A14" s="2" t="s">
        <v>59</v>
      </c>
      <c r="B14" s="45">
        <v>2.0217625355756339</v>
      </c>
      <c r="C14" s="45">
        <v>1.061886503252842</v>
      </c>
      <c r="D14" s="45">
        <v>0.77345515626163541</v>
      </c>
      <c r="E14" s="45">
        <v>0.35787495069724656</v>
      </c>
      <c r="F14" s="45">
        <v>0.3390010930948833</v>
      </c>
      <c r="G14" s="45">
        <v>7.9363736791564499E-2</v>
      </c>
      <c r="H14" s="45">
        <v>4.4341291616409609E-2</v>
      </c>
      <c r="I14" s="45">
        <v>5.2969649245279415E-2</v>
      </c>
      <c r="J14" s="45">
        <v>2.3892239132006544E-2</v>
      </c>
      <c r="K14" s="45">
        <v>2.898758625059989E-3</v>
      </c>
      <c r="L14" s="45">
        <v>5.3802607413056857E-3</v>
      </c>
      <c r="M14" s="45">
        <v>3.6869291711695694E-2</v>
      </c>
      <c r="N14" s="45">
        <v>3.9911975129587364E-2</v>
      </c>
      <c r="O14" s="45">
        <v>5.783281066827909E-3</v>
      </c>
      <c r="P14" s="45">
        <v>1.0442154497349693E-2</v>
      </c>
    </row>
    <row r="15" spans="1:16" ht="15" x14ac:dyDescent="0.35">
      <c r="A15" s="29" t="s">
        <v>60</v>
      </c>
      <c r="B15" s="44">
        <v>3.6042361299804084</v>
      </c>
      <c r="C15" s="44">
        <v>6.060229611547638</v>
      </c>
      <c r="D15" s="44">
        <v>6.5329325213625413</v>
      </c>
      <c r="E15" s="44">
        <v>6.0300177576458376</v>
      </c>
      <c r="F15" s="44">
        <v>5.5260514924768014</v>
      </c>
      <c r="G15" s="44">
        <v>4.038015045382128</v>
      </c>
      <c r="H15" s="44">
        <v>4.1776678380295831</v>
      </c>
      <c r="I15" s="44">
        <v>6.4182308157420014</v>
      </c>
      <c r="J15" s="44">
        <v>4.6703781747386506</v>
      </c>
      <c r="K15" s="44">
        <v>5.5094780708454945</v>
      </c>
      <c r="L15" s="44">
        <v>0.54206148121223685</v>
      </c>
      <c r="M15" s="44">
        <v>0.85520406431970331</v>
      </c>
      <c r="N15" s="44">
        <v>0.60020369581244182</v>
      </c>
      <c r="O15" s="44">
        <v>0.59855211976831402</v>
      </c>
      <c r="P15" s="44">
        <v>46.080116987022606</v>
      </c>
    </row>
    <row r="16" spans="1:16" ht="15" x14ac:dyDescent="0.35">
      <c r="A16" s="2" t="s">
        <v>61</v>
      </c>
      <c r="B16" s="45">
        <v>4.3392804937480758</v>
      </c>
      <c r="C16" s="45">
        <v>6.7277917827445819</v>
      </c>
      <c r="D16" s="45">
        <v>5.710038025933553</v>
      </c>
      <c r="E16" s="45">
        <v>6.8859308579825171</v>
      </c>
      <c r="F16" s="45">
        <v>7.4085084157676047</v>
      </c>
      <c r="G16" s="45">
        <v>4.5251795273111979</v>
      </c>
      <c r="H16" s="45">
        <v>4.2198632351248113</v>
      </c>
      <c r="I16" s="45">
        <v>7.0907766848761478</v>
      </c>
      <c r="J16" s="45">
        <v>-1.6814632341100484</v>
      </c>
      <c r="K16" s="45">
        <v>1.3337580727998377</v>
      </c>
      <c r="L16" s="45">
        <v>0.12078898119806085</v>
      </c>
      <c r="M16" s="45">
        <v>1.5687055426557897</v>
      </c>
      <c r="N16" s="45">
        <v>0.70671056670479171</v>
      </c>
      <c r="O16" s="45">
        <v>1.0365157001433696</v>
      </c>
      <c r="P16" s="45">
        <v>58.152611668155352</v>
      </c>
    </row>
    <row r="17" spans="1:16" ht="15" x14ac:dyDescent="0.35">
      <c r="A17" s="28" t="s">
        <v>2</v>
      </c>
      <c r="B17" s="42">
        <v>2187.037726550504</v>
      </c>
      <c r="C17" s="42">
        <v>1889.3800434592215</v>
      </c>
      <c r="D17" s="42">
        <v>1923.961888979271</v>
      </c>
      <c r="E17" s="42">
        <v>2022.3793916774032</v>
      </c>
      <c r="F17" s="42">
        <v>3060.3768517089093</v>
      </c>
      <c r="G17" s="42">
        <v>3893.0638718422974</v>
      </c>
      <c r="H17" s="42">
        <v>4442.1361888905885</v>
      </c>
      <c r="I17" s="42">
        <v>4245.821835137097</v>
      </c>
      <c r="J17" s="42">
        <v>4519.5387316176475</v>
      </c>
      <c r="K17" s="42">
        <v>4439.0611689356401</v>
      </c>
      <c r="L17" s="42">
        <v>6237.6590167853919</v>
      </c>
      <c r="M17" s="42">
        <v>4594.8939763917342</v>
      </c>
      <c r="N17" s="42">
        <v>1979.6008246559702</v>
      </c>
      <c r="O17" s="42">
        <v>3218.3650661140523</v>
      </c>
      <c r="P17" s="42">
        <v>4085.756271969532</v>
      </c>
    </row>
    <row r="18" spans="1:16" ht="15" x14ac:dyDescent="0.35">
      <c r="A18" s="1" t="s">
        <v>3</v>
      </c>
      <c r="B18" s="43">
        <v>151.0987225130861</v>
      </c>
      <c r="C18" s="43">
        <v>115.19660732984234</v>
      </c>
      <c r="D18" s="43">
        <v>89.444527690128552</v>
      </c>
      <c r="E18" s="43">
        <v>64.793251748252473</v>
      </c>
      <c r="F18" s="43">
        <v>912.82433537253337</v>
      </c>
      <c r="G18" s="43">
        <v>1886.4734586233162</v>
      </c>
      <c r="H18" s="43">
        <v>2949.0889481535332</v>
      </c>
      <c r="I18" s="43">
        <v>2358.9198231083637</v>
      </c>
      <c r="J18" s="43">
        <v>3060.0522977270957</v>
      </c>
      <c r="K18" s="43">
        <v>2618.264678018576</v>
      </c>
      <c r="L18" s="43">
        <v>3908.109177777792</v>
      </c>
      <c r="M18" s="43">
        <v>3280.3613115744588</v>
      </c>
      <c r="N18" s="43">
        <v>817.23042043422788</v>
      </c>
      <c r="O18" s="43">
        <v>1567.6485096205549</v>
      </c>
      <c r="P18" s="43">
        <v>35.036176975772811</v>
      </c>
    </row>
    <row r="19" spans="1:16" ht="15" x14ac:dyDescent="0.35">
      <c r="A19" s="30" t="s">
        <v>4</v>
      </c>
      <c r="B19" s="46">
        <v>246.86852920757096</v>
      </c>
      <c r="C19" s="46">
        <v>229.21630652061523</v>
      </c>
      <c r="D19" s="46">
        <v>221.51728245030995</v>
      </c>
      <c r="E19" s="46">
        <v>228.88693054417701</v>
      </c>
      <c r="F19" s="46">
        <v>237.1347337578201</v>
      </c>
      <c r="G19" s="46">
        <v>253.13990010166987</v>
      </c>
      <c r="H19" s="46">
        <v>270.77106147255279</v>
      </c>
      <c r="I19" s="46">
        <v>255.15884792221038</v>
      </c>
      <c r="J19" s="46">
        <v>244.59223703468521</v>
      </c>
      <c r="K19" s="46">
        <v>246.36161248380296</v>
      </c>
      <c r="L19" s="46">
        <v>292.67005737141386</v>
      </c>
      <c r="M19" s="46">
        <v>204.24991137596737</v>
      </c>
      <c r="N19" s="46">
        <v>155.75024631633732</v>
      </c>
      <c r="O19" s="46">
        <v>187.52263930448703</v>
      </c>
      <c r="P19" s="46">
        <v>201.36910480859456</v>
      </c>
    </row>
    <row r="20" spans="1:16" ht="15" x14ac:dyDescent="0.35">
      <c r="A20" s="30" t="s">
        <v>5</v>
      </c>
      <c r="B20" s="46">
        <v>1370.2514609352484</v>
      </c>
      <c r="C20" s="46">
        <v>1148.5376127973136</v>
      </c>
      <c r="D20" s="46">
        <v>1242.8197048635277</v>
      </c>
      <c r="E20" s="46">
        <v>1393.2346314708993</v>
      </c>
      <c r="F20" s="46">
        <v>1616.0166543577418</v>
      </c>
      <c r="G20" s="46">
        <v>1405.584839956435</v>
      </c>
      <c r="H20" s="46">
        <v>812.75307408808317</v>
      </c>
      <c r="I20" s="46">
        <v>1160.8736978891411</v>
      </c>
      <c r="J20" s="46">
        <v>845.38497431867302</v>
      </c>
      <c r="K20" s="46">
        <v>1044.8955269547605</v>
      </c>
      <c r="L20" s="46">
        <v>1530.5467596509525</v>
      </c>
      <c r="M20" s="46">
        <v>691.38936325640907</v>
      </c>
      <c r="N20" s="46">
        <v>565.9066285079449</v>
      </c>
      <c r="O20" s="46">
        <v>1003.634645996859</v>
      </c>
      <c r="P20" s="46">
        <v>3424.302533437221</v>
      </c>
    </row>
    <row r="21" spans="1:16" ht="15" x14ac:dyDescent="0.35">
      <c r="A21" s="1" t="s">
        <v>6</v>
      </c>
      <c r="B21" s="43">
        <v>418.8190138945983</v>
      </c>
      <c r="C21" s="43">
        <v>396.4295168114503</v>
      </c>
      <c r="D21" s="43">
        <v>370.18037397530469</v>
      </c>
      <c r="E21" s="43">
        <v>335.46457791407403</v>
      </c>
      <c r="F21" s="43">
        <v>294.40112822081392</v>
      </c>
      <c r="G21" s="43">
        <v>347.86567316087644</v>
      </c>
      <c r="H21" s="43">
        <v>409.5231051764186</v>
      </c>
      <c r="I21" s="43">
        <v>470.86946621738241</v>
      </c>
      <c r="J21" s="43">
        <v>369.50922253719295</v>
      </c>
      <c r="K21" s="43">
        <v>529.53935147849904</v>
      </c>
      <c r="L21" s="43">
        <v>506.3330219852341</v>
      </c>
      <c r="M21" s="43">
        <v>418.89339018489909</v>
      </c>
      <c r="N21" s="43">
        <v>440.71352939745952</v>
      </c>
      <c r="O21" s="43">
        <v>459.55927119215136</v>
      </c>
      <c r="P21" s="43">
        <v>425.04845674794353</v>
      </c>
    </row>
    <row r="22" spans="1:16" ht="15" x14ac:dyDescent="0.35">
      <c r="A22" s="29" t="s">
        <v>24</v>
      </c>
      <c r="B22" s="44">
        <v>123.44124149034066</v>
      </c>
      <c r="C22" s="44">
        <v>122.6154776908929</v>
      </c>
      <c r="D22" s="44">
        <v>116.88332343954575</v>
      </c>
      <c r="E22" s="44">
        <v>107.4915937363111</v>
      </c>
      <c r="F22" s="44">
        <v>105.59731138635392</v>
      </c>
      <c r="G22" s="44">
        <v>111.26734019777807</v>
      </c>
      <c r="H22" s="44">
        <v>122.18977971960847</v>
      </c>
      <c r="I22" s="44">
        <v>146.97978662297638</v>
      </c>
      <c r="J22" s="44">
        <v>149.74344677769773</v>
      </c>
      <c r="K22" s="44">
        <v>183.97655983311211</v>
      </c>
      <c r="L22" s="44">
        <v>184.12771725160738</v>
      </c>
      <c r="M22" s="44">
        <v>153.69353099551304</v>
      </c>
      <c r="N22" s="44">
        <v>181.12728616772429</v>
      </c>
      <c r="O22" s="44">
        <v>194.66015676959606</v>
      </c>
      <c r="P22" s="44">
        <v>205.56563146853125</v>
      </c>
    </row>
    <row r="23" spans="1:16" ht="15" x14ac:dyDescent="0.35">
      <c r="A23" s="2" t="s">
        <v>25</v>
      </c>
      <c r="B23" s="45">
        <v>138.15352980877455</v>
      </c>
      <c r="C23" s="45">
        <v>132.60815973003355</v>
      </c>
      <c r="D23" s="45">
        <v>144.60977651083255</v>
      </c>
      <c r="E23" s="45">
        <v>123.96697002141363</v>
      </c>
      <c r="F23" s="45">
        <v>90.139373737373546</v>
      </c>
      <c r="G23" s="45">
        <v>148.97860700389137</v>
      </c>
      <c r="H23" s="45">
        <v>214.08699578059017</v>
      </c>
      <c r="I23" s="45">
        <v>241.67089952153182</v>
      </c>
      <c r="J23" s="45">
        <v>161.22320783460333</v>
      </c>
      <c r="K23" s="45">
        <v>277.10550170648463</v>
      </c>
      <c r="L23" s="45">
        <v>216.77751023622019</v>
      </c>
      <c r="M23" s="45">
        <v>170.22836656508423</v>
      </c>
      <c r="N23" s="45">
        <v>167.49703344917427</v>
      </c>
      <c r="O23" s="45">
        <v>171.89918650306723</v>
      </c>
      <c r="P23" s="45">
        <v>99.26161676646673</v>
      </c>
    </row>
    <row r="24" spans="1:16" ht="15" x14ac:dyDescent="0.35">
      <c r="A24" s="29" t="s">
        <v>26</v>
      </c>
      <c r="B24" s="44">
        <v>1.228580976863753</v>
      </c>
      <c r="C24" s="44">
        <v>1.4513933161953807</v>
      </c>
      <c r="D24" s="44">
        <v>1.3946835443037986</v>
      </c>
      <c r="E24" s="44">
        <v>1.3623214285714342</v>
      </c>
      <c r="F24" s="44">
        <v>1.3655000000000015</v>
      </c>
      <c r="G24" s="44">
        <v>1.8152613636363704</v>
      </c>
      <c r="H24" s="44">
        <v>2.4776955128205245</v>
      </c>
      <c r="I24" s="44">
        <v>2.7846447368421154</v>
      </c>
      <c r="J24" s="44">
        <v>2.3867209302325536</v>
      </c>
      <c r="K24" s="44">
        <v>2.7016879194630872</v>
      </c>
      <c r="L24" s="44">
        <v>0.67152403846153963</v>
      </c>
      <c r="M24" s="44">
        <v>0.64591099476439751</v>
      </c>
      <c r="N24" s="44">
        <v>0.79171503957783762</v>
      </c>
      <c r="O24" s="44">
        <v>0.67186363636363766</v>
      </c>
      <c r="P24" s="44">
        <v>1.0600499999999959</v>
      </c>
    </row>
    <row r="25" spans="1:16" ht="15" x14ac:dyDescent="0.35">
      <c r="A25" s="2" t="s">
        <v>27</v>
      </c>
      <c r="B25" s="45">
        <v>3.6221075268817464</v>
      </c>
      <c r="C25" s="45">
        <v>3.8084024577573117</v>
      </c>
      <c r="D25" s="45">
        <v>3.6038908002991552</v>
      </c>
      <c r="E25" s="45">
        <v>3.5761077038145102</v>
      </c>
      <c r="F25" s="45">
        <v>3.6330867579908537</v>
      </c>
      <c r="G25" s="45">
        <v>3.5370278564683524</v>
      </c>
      <c r="H25" s="45">
        <v>3.9101529850746353</v>
      </c>
      <c r="I25" s="45">
        <v>4.7638256658595513</v>
      </c>
      <c r="J25" s="45">
        <v>4.627044083526676</v>
      </c>
      <c r="K25" s="45">
        <v>5.6232927400468382</v>
      </c>
      <c r="L25" s="45">
        <v>5.3036278625954276</v>
      </c>
      <c r="M25" s="45">
        <v>3.8029903288201008</v>
      </c>
      <c r="N25" s="45">
        <v>4.1819999999999826</v>
      </c>
      <c r="O25" s="45">
        <v>3.7659824407374805</v>
      </c>
      <c r="P25" s="45">
        <v>5.711559701492539</v>
      </c>
    </row>
    <row r="26" spans="1:16" ht="15" x14ac:dyDescent="0.35">
      <c r="A26" s="29" t="s">
        <v>28</v>
      </c>
      <c r="B26" s="44">
        <v>5.2453363970588596</v>
      </c>
      <c r="C26" s="44">
        <v>3.9689494485294063</v>
      </c>
      <c r="D26" s="44">
        <v>3.0294521138912889</v>
      </c>
      <c r="E26" s="44">
        <v>2.811820205479441</v>
      </c>
      <c r="F26" s="44">
        <v>2.8389468085106375</v>
      </c>
      <c r="G26" s="44">
        <v>2.9431090425532074</v>
      </c>
      <c r="H26" s="44">
        <v>2.8899867021276591</v>
      </c>
      <c r="I26" s="44">
        <v>2.5693784764208081</v>
      </c>
      <c r="J26" s="44">
        <v>3.6850967741935636</v>
      </c>
      <c r="K26" s="44">
        <v>5.0835770234986954</v>
      </c>
      <c r="L26" s="44">
        <v>4.2496510263929608</v>
      </c>
      <c r="M26" s="44">
        <v>3.578145941921075</v>
      </c>
      <c r="N26" s="44">
        <v>4.6979834212509513</v>
      </c>
      <c r="O26" s="44">
        <v>6.0675900527505755</v>
      </c>
      <c r="P26" s="44">
        <v>7.3864915254237102</v>
      </c>
    </row>
    <row r="27" spans="1:16" ht="15" x14ac:dyDescent="0.35">
      <c r="A27" s="2" t="s">
        <v>29</v>
      </c>
      <c r="B27" s="45">
        <v>6.3100136363636059</v>
      </c>
      <c r="C27" s="45">
        <v>6.4872772727272752</v>
      </c>
      <c r="D27" s="45">
        <v>5.7561909090909387</v>
      </c>
      <c r="E27" s="45">
        <v>5.7736542473919643</v>
      </c>
      <c r="F27" s="45">
        <v>5.3442479462285304</v>
      </c>
      <c r="G27" s="45">
        <v>4.5854662379421267</v>
      </c>
      <c r="H27" s="45">
        <v>4.3522664383561551</v>
      </c>
      <c r="I27" s="45">
        <v>4.7393800824985224</v>
      </c>
      <c r="J27" s="45">
        <v>4.890260628465791</v>
      </c>
      <c r="K27" s="45">
        <v>5.1683948256467946</v>
      </c>
      <c r="L27" s="45">
        <v>12.04716621253402</v>
      </c>
      <c r="M27" s="45">
        <v>5.7733566433566565</v>
      </c>
      <c r="N27" s="45">
        <v>7.6791765182185951</v>
      </c>
      <c r="O27" s="45">
        <v>8.7058000000000035</v>
      </c>
      <c r="P27" s="45">
        <v>8.5014705882353123</v>
      </c>
    </row>
    <row r="28" spans="1:16" ht="15" x14ac:dyDescent="0.35">
      <c r="A28" s="29" t="s">
        <v>30</v>
      </c>
      <c r="B28" s="44">
        <v>22.316024844720413</v>
      </c>
      <c r="C28" s="44">
        <v>20.78018633540372</v>
      </c>
      <c r="D28" s="44">
        <v>42.106046511627873</v>
      </c>
      <c r="E28" s="44">
        <v>49.397070422535087</v>
      </c>
      <c r="F28" s="44">
        <v>44.577107692307408</v>
      </c>
      <c r="G28" s="44">
        <v>20.969178617992235</v>
      </c>
      <c r="H28" s="44">
        <v>0</v>
      </c>
      <c r="I28" s="44">
        <v>5.7130561056105647</v>
      </c>
      <c r="J28" s="44">
        <v>5.8309716775598996</v>
      </c>
      <c r="K28" s="44">
        <v>2.9433899782135082</v>
      </c>
      <c r="L28" s="44">
        <v>13.056583783783722</v>
      </c>
      <c r="M28" s="44">
        <v>12.821743636363603</v>
      </c>
      <c r="N28" s="44">
        <v>12.594429104477632</v>
      </c>
      <c r="O28" s="44">
        <v>15.864656716417956</v>
      </c>
      <c r="P28" s="44">
        <v>22.694066666666664</v>
      </c>
    </row>
    <row r="29" spans="1:16" ht="15" x14ac:dyDescent="0.35">
      <c r="A29" s="2" t="s">
        <v>31</v>
      </c>
      <c r="B29" s="45">
        <v>88.972258400926791</v>
      </c>
      <c r="C29" s="45">
        <v>74.291074159907865</v>
      </c>
      <c r="D29" s="45">
        <v>18.438784375000022</v>
      </c>
      <c r="E29" s="45">
        <v>10.022812121212114</v>
      </c>
      <c r="F29" s="45">
        <v>10.783873417721432</v>
      </c>
      <c r="G29" s="45">
        <v>20.706239897370104</v>
      </c>
      <c r="H29" s="45">
        <v>28.036735586480937</v>
      </c>
      <c r="I29" s="45">
        <v>29.377716643741476</v>
      </c>
      <c r="J29" s="45">
        <v>14.290705059203498</v>
      </c>
      <c r="K29" s="45">
        <v>22.207254511512133</v>
      </c>
      <c r="L29" s="45">
        <v>27.898357217573253</v>
      </c>
      <c r="M29" s="45">
        <v>32.890158730158738</v>
      </c>
      <c r="N29" s="45">
        <v>25.150149973780724</v>
      </c>
      <c r="O29" s="45">
        <v>20.49924422110556</v>
      </c>
      <c r="P29" s="45">
        <v>41.172747252747207</v>
      </c>
    </row>
    <row r="30" spans="1:16" ht="15" x14ac:dyDescent="0.35">
      <c r="A30" s="29" t="s">
        <v>32</v>
      </c>
      <c r="B30" s="44">
        <v>15.41171317555628</v>
      </c>
      <c r="C30" s="44">
        <v>13.747078770752422</v>
      </c>
      <c r="D30" s="44">
        <v>11.371656700668403</v>
      </c>
      <c r="E30" s="44">
        <v>9.3025097483162096</v>
      </c>
      <c r="F30" s="44">
        <v>7.5368970380817846</v>
      </c>
      <c r="G30" s="44">
        <v>8.2460143966660677</v>
      </c>
      <c r="H30" s="44">
        <v>7.0473888661481601</v>
      </c>
      <c r="I30" s="44">
        <v>10.594485197368362</v>
      </c>
      <c r="J30" s="44">
        <v>10.251255832992276</v>
      </c>
      <c r="K30" s="44">
        <v>11.8007204257061</v>
      </c>
      <c r="L30" s="44">
        <v>14.206417133706996</v>
      </c>
      <c r="M30" s="44">
        <v>9.3480146818923622</v>
      </c>
      <c r="N30" s="44">
        <v>10.751106951871639</v>
      </c>
      <c r="O30" s="44">
        <v>13.017070930709272</v>
      </c>
      <c r="P30" s="44">
        <v>18.437478494623704</v>
      </c>
    </row>
    <row r="31" spans="1:16" ht="15" x14ac:dyDescent="0.35">
      <c r="A31" s="2" t="s">
        <v>33</v>
      </c>
      <c r="B31" s="45">
        <v>0.19869230769230897</v>
      </c>
      <c r="C31" s="45">
        <v>0.12780769230769257</v>
      </c>
      <c r="D31" s="45">
        <v>7.3962962962962744E-2</v>
      </c>
      <c r="E31" s="45">
        <v>0.10220338983050808</v>
      </c>
      <c r="F31" s="45">
        <v>0.10977966101694933</v>
      </c>
      <c r="G31" s="45">
        <v>0.1094545454545451</v>
      </c>
      <c r="H31" s="45">
        <v>7.6117647058823082E-2</v>
      </c>
      <c r="I31" s="45">
        <v>8.3924242424242179E-2</v>
      </c>
      <c r="J31" s="45">
        <v>0.1259289940828402</v>
      </c>
      <c r="K31" s="45">
        <v>1.3454911242603551</v>
      </c>
      <c r="L31" s="45">
        <v>7.8114588235294224</v>
      </c>
      <c r="M31" s="45">
        <v>5.0945909090908961</v>
      </c>
      <c r="N31" s="45">
        <v>7.0526996699669686</v>
      </c>
      <c r="O31" s="45">
        <v>7.0328869257950659</v>
      </c>
      <c r="P31" s="45">
        <v>5.0545161290322422</v>
      </c>
    </row>
    <row r="32" spans="1:16" ht="15" x14ac:dyDescent="0.35">
      <c r="A32" s="29" t="s">
        <v>34</v>
      </c>
      <c r="B32" s="44">
        <v>2.3067619047619137</v>
      </c>
      <c r="C32" s="44">
        <v>2.4096825396825161</v>
      </c>
      <c r="D32" s="44">
        <v>3.2561735228122792</v>
      </c>
      <c r="E32" s="44">
        <v>3.1143656884875575</v>
      </c>
      <c r="F32" s="44">
        <v>2.592989690721641</v>
      </c>
      <c r="G32" s="44">
        <v>4.5977918819187922</v>
      </c>
      <c r="H32" s="44">
        <v>7.2044455958548754</v>
      </c>
      <c r="I32" s="44">
        <v>10.546468922108621</v>
      </c>
      <c r="J32" s="44">
        <v>6.5051821589205714</v>
      </c>
      <c r="K32" s="44">
        <v>8.187218890554723</v>
      </c>
      <c r="L32" s="44">
        <v>5.6182550831793199</v>
      </c>
      <c r="M32" s="44">
        <v>5.5314823123382171</v>
      </c>
      <c r="N32" s="44">
        <v>5.7597185314685255</v>
      </c>
      <c r="O32" s="44">
        <v>4.8294780733285458</v>
      </c>
      <c r="P32" s="44">
        <v>6.9471052631578853</v>
      </c>
    </row>
    <row r="33" spans="1:16" ht="15" x14ac:dyDescent="0.35">
      <c r="A33" s="2" t="s">
        <v>35</v>
      </c>
      <c r="B33" s="45">
        <v>11.612753424657523</v>
      </c>
      <c r="C33" s="45">
        <v>14.134027397260267</v>
      </c>
      <c r="D33" s="45">
        <v>19.656432584269684</v>
      </c>
      <c r="E33" s="45">
        <v>18.543149200710509</v>
      </c>
      <c r="F33" s="45">
        <v>19.88201408450718</v>
      </c>
      <c r="G33" s="45">
        <v>20.110182119205348</v>
      </c>
      <c r="H33" s="45">
        <v>17.251540342298242</v>
      </c>
      <c r="I33" s="45">
        <v>11.045899999999961</v>
      </c>
      <c r="J33" s="45">
        <v>5.949401785714258</v>
      </c>
      <c r="K33" s="45">
        <v>3.3962625000000002</v>
      </c>
      <c r="L33" s="45">
        <v>14.564753315649835</v>
      </c>
      <c r="M33" s="45">
        <v>15.48509844559582</v>
      </c>
      <c r="N33" s="45">
        <v>13.430230569948176</v>
      </c>
      <c r="O33" s="45">
        <v>12.545354922279834</v>
      </c>
      <c r="P33" s="45">
        <v>3.2557228915662599</v>
      </c>
    </row>
    <row r="34" spans="1:16" ht="15" x14ac:dyDescent="0.35">
      <c r="A34" s="28" t="s">
        <v>7</v>
      </c>
      <c r="B34" s="42">
        <v>15055.025696783112</v>
      </c>
      <c r="C34" s="42">
        <v>16195.477733834527</v>
      </c>
      <c r="D34" s="42">
        <v>17457.396093521817</v>
      </c>
      <c r="E34" s="42">
        <v>17464.061749852419</v>
      </c>
      <c r="F34" s="42">
        <v>17808.740997464702</v>
      </c>
      <c r="G34" s="42">
        <v>17779.954533284053</v>
      </c>
      <c r="H34" s="42">
        <v>18934.4190028064</v>
      </c>
      <c r="I34" s="42">
        <v>20803.485757310445</v>
      </c>
      <c r="J34" s="42">
        <v>21389.972390232448</v>
      </c>
      <c r="K34" s="42">
        <v>23290.812545630382</v>
      </c>
      <c r="L34" s="42">
        <v>21707.331103249413</v>
      </c>
      <c r="M34" s="42">
        <v>16218.267127801006</v>
      </c>
      <c r="N34" s="42">
        <v>19657.65729079473</v>
      </c>
      <c r="O34" s="42">
        <v>20657.15962452727</v>
      </c>
      <c r="P34" s="42">
        <v>20777.44083867054</v>
      </c>
    </row>
    <row r="35" spans="1:16" ht="15" x14ac:dyDescent="0.35">
      <c r="A35" s="1" t="s">
        <v>8</v>
      </c>
      <c r="B35" s="43">
        <v>800.1605692144384</v>
      </c>
      <c r="C35" s="43">
        <v>858.3630578597224</v>
      </c>
      <c r="D35" s="43">
        <v>995.39046051088008</v>
      </c>
      <c r="E35" s="43">
        <v>946.66397392949011</v>
      </c>
      <c r="F35" s="43">
        <v>955.60697821693179</v>
      </c>
      <c r="G35" s="43">
        <v>926.92686718519258</v>
      </c>
      <c r="H35" s="43">
        <v>871.67260891991987</v>
      </c>
      <c r="I35" s="43">
        <v>909.13297440576116</v>
      </c>
      <c r="J35" s="43">
        <v>909.88719816190883</v>
      </c>
      <c r="K35" s="43">
        <v>1047.8851681986762</v>
      </c>
      <c r="L35" s="43">
        <v>893.48919016864113</v>
      </c>
      <c r="M35" s="43">
        <v>819.18430288234276</v>
      </c>
      <c r="N35" s="43">
        <v>869.81541021366525</v>
      </c>
      <c r="O35" s="43">
        <v>903.81337387787175</v>
      </c>
      <c r="P35" s="43">
        <v>939.04107749192758</v>
      </c>
    </row>
    <row r="36" spans="1:16" ht="15" x14ac:dyDescent="0.35">
      <c r="A36" s="30" t="s">
        <v>9</v>
      </c>
      <c r="B36" s="46">
        <v>1924.6680157777041</v>
      </c>
      <c r="C36" s="46">
        <v>2332.7618582266505</v>
      </c>
      <c r="D36" s="46">
        <v>2541.414430278397</v>
      </c>
      <c r="E36" s="46">
        <v>2677.3692375057226</v>
      </c>
      <c r="F36" s="46">
        <v>2565.7198744893535</v>
      </c>
      <c r="G36" s="46">
        <v>2560.9265088621041</v>
      </c>
      <c r="H36" s="46">
        <v>2553.2589675875224</v>
      </c>
      <c r="I36" s="46">
        <v>2682.6895457130031</v>
      </c>
      <c r="J36" s="46">
        <v>2891.2907751575176</v>
      </c>
      <c r="K36" s="46">
        <v>3189.9006638755195</v>
      </c>
      <c r="L36" s="46">
        <v>3069.5455322585308</v>
      </c>
      <c r="M36" s="46">
        <v>2857.7632685289414</v>
      </c>
      <c r="N36" s="46">
        <v>3044.0386901533502</v>
      </c>
      <c r="O36" s="46">
        <v>3134.2776923512247</v>
      </c>
      <c r="P36" s="46">
        <v>3304.5312747461207</v>
      </c>
    </row>
    <row r="37" spans="1:16" ht="15" x14ac:dyDescent="0.35">
      <c r="A37" s="1" t="s">
        <v>10</v>
      </c>
      <c r="B37" s="43">
        <v>2402.9431280934309</v>
      </c>
      <c r="C37" s="43">
        <v>2589.5448488026718</v>
      </c>
      <c r="D37" s="43">
        <v>2895.4762006678011</v>
      </c>
      <c r="E37" s="43">
        <v>2554.3468797609007</v>
      </c>
      <c r="F37" s="43">
        <v>2277.9805435803733</v>
      </c>
      <c r="G37" s="43">
        <v>2360.0146132034379</v>
      </c>
      <c r="H37" s="43">
        <v>2451.1887478222498</v>
      </c>
      <c r="I37" s="43">
        <v>3021.1757026456503</v>
      </c>
      <c r="J37" s="43">
        <v>3194.6752191966862</v>
      </c>
      <c r="K37" s="43">
        <v>3728.678014159841</v>
      </c>
      <c r="L37" s="43">
        <v>2572.1113281118633</v>
      </c>
      <c r="M37" s="43">
        <v>1768.5268946297667</v>
      </c>
      <c r="N37" s="43">
        <v>2525.7715216141291</v>
      </c>
      <c r="O37" s="43">
        <v>2596.2458393278266</v>
      </c>
      <c r="P37" s="43">
        <v>3211.4612781359783</v>
      </c>
    </row>
    <row r="38" spans="1:16" ht="15" x14ac:dyDescent="0.35">
      <c r="A38" s="30" t="s">
        <v>11</v>
      </c>
      <c r="B38" s="46">
        <v>73.890482352099625</v>
      </c>
      <c r="C38" s="46">
        <v>82.330491345921942</v>
      </c>
      <c r="D38" s="46">
        <v>106.59147808762931</v>
      </c>
      <c r="E38" s="46">
        <v>121.44644163907725</v>
      </c>
      <c r="F38" s="46">
        <v>132.85479631605065</v>
      </c>
      <c r="G38" s="46">
        <v>139.08441852424096</v>
      </c>
      <c r="H38" s="46">
        <v>157.99711907014375</v>
      </c>
      <c r="I38" s="46">
        <v>182.72532872022353</v>
      </c>
      <c r="J38" s="46">
        <v>179.02980344905777</v>
      </c>
      <c r="K38" s="46">
        <v>197.26213864371351</v>
      </c>
      <c r="L38" s="46">
        <v>235.81985266120384</v>
      </c>
      <c r="M38" s="46">
        <v>115.41041126486888</v>
      </c>
      <c r="N38" s="46">
        <v>122.38269560962831</v>
      </c>
      <c r="O38" s="46">
        <v>143.78621166798837</v>
      </c>
      <c r="P38" s="46">
        <v>152.57384809745247</v>
      </c>
    </row>
    <row r="39" spans="1:16" ht="15" x14ac:dyDescent="0.35">
      <c r="A39" s="1" t="s">
        <v>12</v>
      </c>
      <c r="B39" s="43">
        <v>280.75604938425778</v>
      </c>
      <c r="C39" s="43">
        <v>295.64146421581387</v>
      </c>
      <c r="D39" s="43">
        <v>338.07540682945921</v>
      </c>
      <c r="E39" s="43">
        <v>348.56603255105273</v>
      </c>
      <c r="F39" s="43">
        <v>396.90019615891714</v>
      </c>
      <c r="G39" s="43">
        <v>406.27192239248615</v>
      </c>
      <c r="H39" s="43">
        <v>436.76730098095436</v>
      </c>
      <c r="I39" s="43">
        <v>462.07029163180812</v>
      </c>
      <c r="J39" s="43">
        <v>498.90947255113434</v>
      </c>
      <c r="K39" s="43">
        <v>519.8271157640321</v>
      </c>
      <c r="L39" s="43">
        <v>557.14646674846347</v>
      </c>
      <c r="M39" s="43">
        <v>533.02014360642409</v>
      </c>
      <c r="N39" s="43">
        <v>496.44347938234966</v>
      </c>
      <c r="O39" s="43">
        <v>574.94533867710481</v>
      </c>
      <c r="P39" s="43">
        <v>604.98879103406171</v>
      </c>
    </row>
    <row r="40" spans="1:16" ht="15" x14ac:dyDescent="0.35">
      <c r="A40" s="30" t="s">
        <v>13</v>
      </c>
      <c r="B40" s="46">
        <v>2221.5408680369469</v>
      </c>
      <c r="C40" s="46">
        <v>2236.9512331405981</v>
      </c>
      <c r="D40" s="46">
        <v>2273.6884651277605</v>
      </c>
      <c r="E40" s="46">
        <v>2419.276798593592</v>
      </c>
      <c r="F40" s="46">
        <v>2515.5276519832123</v>
      </c>
      <c r="G40" s="46">
        <v>2398.186765662279</v>
      </c>
      <c r="H40" s="46">
        <v>2310.9124647102567</v>
      </c>
      <c r="I40" s="46">
        <v>2398.8145606267126</v>
      </c>
      <c r="J40" s="46">
        <v>2431.9186348447847</v>
      </c>
      <c r="K40" s="46">
        <v>2659.7841979578648</v>
      </c>
      <c r="L40" s="46">
        <v>2906.8309631224911</v>
      </c>
      <c r="M40" s="46">
        <v>2555.3033200771656</v>
      </c>
      <c r="N40" s="46">
        <v>2761.0346411585483</v>
      </c>
      <c r="O40" s="46">
        <v>2924.6690382864726</v>
      </c>
      <c r="P40" s="46">
        <v>3096.0958833457289</v>
      </c>
    </row>
    <row r="41" spans="1:16" ht="15" x14ac:dyDescent="0.35">
      <c r="A41" s="1" t="s">
        <v>14</v>
      </c>
      <c r="B41" s="43">
        <v>238.90945308403397</v>
      </c>
      <c r="C41" s="43">
        <v>278.60216909555925</v>
      </c>
      <c r="D41" s="43">
        <v>367.52811325147962</v>
      </c>
      <c r="E41" s="43">
        <v>373.73042652850626</v>
      </c>
      <c r="F41" s="43">
        <v>427.46261030388843</v>
      </c>
      <c r="G41" s="43">
        <v>432.00304702969288</v>
      </c>
      <c r="H41" s="43">
        <v>406.87595489102335</v>
      </c>
      <c r="I41" s="43">
        <v>445.52941035316042</v>
      </c>
      <c r="J41" s="43">
        <v>442.97726419113729</v>
      </c>
      <c r="K41" s="43">
        <v>313.73536807588169</v>
      </c>
      <c r="L41" s="43">
        <v>408.93476435914471</v>
      </c>
      <c r="M41" s="43">
        <v>417.16668201855413</v>
      </c>
      <c r="N41" s="43">
        <v>419.88754451903282</v>
      </c>
      <c r="O41" s="43">
        <v>349.24357957611375</v>
      </c>
      <c r="P41" s="43">
        <v>413.13150902054571</v>
      </c>
    </row>
    <row r="42" spans="1:16" ht="15" x14ac:dyDescent="0.35">
      <c r="A42" s="30" t="s">
        <v>15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</row>
    <row r="43" spans="1:16" ht="15" x14ac:dyDescent="0.35">
      <c r="A43" s="1" t="s">
        <v>16</v>
      </c>
      <c r="B43" s="43">
        <v>924.30281055337377</v>
      </c>
      <c r="C43" s="43">
        <v>971.50997871367053</v>
      </c>
      <c r="D43" s="43">
        <v>1067.6353379828697</v>
      </c>
      <c r="E43" s="43">
        <v>1086.0540677628469</v>
      </c>
      <c r="F43" s="43">
        <v>1238.7535009296614</v>
      </c>
      <c r="G43" s="43">
        <v>1369.8955797598137</v>
      </c>
      <c r="H43" s="43">
        <v>1481.6604850962046</v>
      </c>
      <c r="I43" s="43">
        <v>1240.3390248050437</v>
      </c>
      <c r="J43" s="43">
        <v>1326.0973985630324</v>
      </c>
      <c r="K43" s="43">
        <v>1288.1705865028291</v>
      </c>
      <c r="L43" s="43">
        <v>1486.9158299405426</v>
      </c>
      <c r="M43" s="43">
        <v>1218.4918814507353</v>
      </c>
      <c r="N43" s="43">
        <v>1208.0502712304506</v>
      </c>
      <c r="O43" s="43">
        <v>694.52534312222895</v>
      </c>
      <c r="P43" s="43">
        <v>653.12693454286261</v>
      </c>
    </row>
    <row r="44" spans="1:16" ht="15" x14ac:dyDescent="0.35">
      <c r="A44" s="30" t="s">
        <v>17</v>
      </c>
      <c r="B44" s="46">
        <v>562.34110247788169</v>
      </c>
      <c r="C44" s="46">
        <v>571.70171900322225</v>
      </c>
      <c r="D44" s="46">
        <v>606.63780353947766</v>
      </c>
      <c r="E44" s="46">
        <v>577.05067884241384</v>
      </c>
      <c r="F44" s="46">
        <v>551.09403455399809</v>
      </c>
      <c r="G44" s="46">
        <v>516.10929563503441</v>
      </c>
      <c r="H44" s="46">
        <v>544.68621080153321</v>
      </c>
      <c r="I44" s="46">
        <v>521.80263350576502</v>
      </c>
      <c r="J44" s="46">
        <v>541.18634145562169</v>
      </c>
      <c r="K44" s="46">
        <v>549.2277938812141</v>
      </c>
      <c r="L44" s="46">
        <v>547.46733821748978</v>
      </c>
      <c r="M44" s="46">
        <v>524.40774596390656</v>
      </c>
      <c r="N44" s="46">
        <v>534.16740719546419</v>
      </c>
      <c r="O44" s="46">
        <v>533.04558916543965</v>
      </c>
      <c r="P44" s="46">
        <v>543.39635675023646</v>
      </c>
    </row>
    <row r="45" spans="1:16" ht="15" x14ac:dyDescent="0.35">
      <c r="A45" s="1" t="s">
        <v>18</v>
      </c>
      <c r="B45" s="43">
        <v>506.69252184369503</v>
      </c>
      <c r="C45" s="43">
        <v>553.66964991894167</v>
      </c>
      <c r="D45" s="43">
        <v>565.4972926351877</v>
      </c>
      <c r="E45" s="43">
        <v>577.67090450469345</v>
      </c>
      <c r="F45" s="43">
        <v>626.18533222033875</v>
      </c>
      <c r="G45" s="43">
        <v>593.85444247299802</v>
      </c>
      <c r="H45" s="43">
        <v>608.33735649900973</v>
      </c>
      <c r="I45" s="43">
        <v>641.05735648017924</v>
      </c>
      <c r="J45" s="43">
        <v>636.01503746786466</v>
      </c>
      <c r="K45" s="43">
        <v>670.06192993007028</v>
      </c>
      <c r="L45" s="43">
        <v>628.38418199747912</v>
      </c>
      <c r="M45" s="43">
        <v>612.10990490113591</v>
      </c>
      <c r="N45" s="43">
        <v>627.31404414526969</v>
      </c>
      <c r="O45" s="43">
        <v>698.37282933328913</v>
      </c>
      <c r="P45" s="43">
        <v>608.3281415603135</v>
      </c>
    </row>
    <row r="46" spans="1:16" ht="15" x14ac:dyDescent="0.35">
      <c r="A46" s="30" t="s">
        <v>19</v>
      </c>
      <c r="B46" s="46">
        <v>1204.944906584454</v>
      </c>
      <c r="C46" s="46">
        <v>1227.7886894954347</v>
      </c>
      <c r="D46" s="46">
        <v>1282.8324430788189</v>
      </c>
      <c r="E46" s="46">
        <v>1244.3696671466889</v>
      </c>
      <c r="F46" s="46">
        <v>1371.2104480944588</v>
      </c>
      <c r="G46" s="46">
        <v>1340.2962977140114</v>
      </c>
      <c r="H46" s="46">
        <v>1231.9098263625685</v>
      </c>
      <c r="I46" s="46">
        <v>1517.3943720278619</v>
      </c>
      <c r="J46" s="46">
        <v>1604.4278818430091</v>
      </c>
      <c r="K46" s="46">
        <v>1670.1380632539751</v>
      </c>
      <c r="L46" s="46">
        <v>1650.5942722847849</v>
      </c>
      <c r="M46" s="46">
        <v>1098.5700064440125</v>
      </c>
      <c r="N46" s="46">
        <v>1706.7941500356351</v>
      </c>
      <c r="O46" s="46">
        <v>1883.6329516990486</v>
      </c>
      <c r="P46" s="46">
        <v>1906.6976994343595</v>
      </c>
    </row>
    <row r="47" spans="1:16" ht="15" x14ac:dyDescent="0.35">
      <c r="A47" s="1" t="s">
        <v>20</v>
      </c>
      <c r="B47" s="43">
        <v>2526.6682795760912</v>
      </c>
      <c r="C47" s="43">
        <v>2808.9410005187779</v>
      </c>
      <c r="D47" s="43">
        <v>2970.2767260595074</v>
      </c>
      <c r="E47" s="43">
        <v>3206.403606042923</v>
      </c>
      <c r="F47" s="43">
        <v>3499.0420888135827</v>
      </c>
      <c r="G47" s="43">
        <v>3554.3343997591041</v>
      </c>
      <c r="H47" s="43">
        <v>4628.6844735541281</v>
      </c>
      <c r="I47" s="43">
        <v>5492.1511000095525</v>
      </c>
      <c r="J47" s="43">
        <v>5490.7541061020956</v>
      </c>
      <c r="K47" s="43">
        <v>6003.7390901987792</v>
      </c>
      <c r="L47" s="43">
        <v>5328.3323855690696</v>
      </c>
      <c r="M47" s="43">
        <v>2494.3142547156958</v>
      </c>
      <c r="N47" s="43">
        <v>4067.2606786758802</v>
      </c>
      <c r="O47" s="43">
        <v>4945.1277730468291</v>
      </c>
      <c r="P47" s="43">
        <v>4047.1947337762263</v>
      </c>
    </row>
    <row r="48" spans="1:16" ht="15" x14ac:dyDescent="0.35">
      <c r="A48" s="30" t="s">
        <v>21</v>
      </c>
      <c r="B48" s="46">
        <v>403.15077285327641</v>
      </c>
      <c r="C48" s="46">
        <v>413.82282565306525</v>
      </c>
      <c r="D48" s="46">
        <v>423.10509099897718</v>
      </c>
      <c r="E48" s="46">
        <v>437.19185970226147</v>
      </c>
      <c r="F48" s="46">
        <v>473.23507064457272</v>
      </c>
      <c r="G48" s="46">
        <v>462.67069451190042</v>
      </c>
      <c r="H48" s="46">
        <v>465.0150943404509</v>
      </c>
      <c r="I48" s="46">
        <v>556.8590067661786</v>
      </c>
      <c r="J48" s="46">
        <v>559.04119208678878</v>
      </c>
      <c r="K48" s="46">
        <v>576.54709841498197</v>
      </c>
      <c r="L48" s="46">
        <v>704.68391495984486</v>
      </c>
      <c r="M48" s="46">
        <v>534.98188309500324</v>
      </c>
      <c r="N48" s="46">
        <v>592.27781080733951</v>
      </c>
      <c r="O48" s="46">
        <v>610.63998359258562</v>
      </c>
      <c r="P48" s="46">
        <v>636.49809641535523</v>
      </c>
    </row>
    <row r="49" spans="1:16" ht="15" x14ac:dyDescent="0.35">
      <c r="A49" s="1" t="s">
        <v>22</v>
      </c>
      <c r="B49" s="43">
        <v>984.05673695142661</v>
      </c>
      <c r="C49" s="43">
        <v>973.84874784447595</v>
      </c>
      <c r="D49" s="43">
        <v>1023.2468444735756</v>
      </c>
      <c r="E49" s="43">
        <v>893.92117534224997</v>
      </c>
      <c r="F49" s="43">
        <v>777.16787115936404</v>
      </c>
      <c r="G49" s="43">
        <v>719.37968057175635</v>
      </c>
      <c r="H49" s="43">
        <v>785.45239217043274</v>
      </c>
      <c r="I49" s="43">
        <v>731.74444961954714</v>
      </c>
      <c r="J49" s="43">
        <v>683.76206516181333</v>
      </c>
      <c r="K49" s="43">
        <v>875.85531677300139</v>
      </c>
      <c r="L49" s="43">
        <v>717.07508284986386</v>
      </c>
      <c r="M49" s="43">
        <v>669.0164282224539</v>
      </c>
      <c r="N49" s="43">
        <v>682.41894605398977</v>
      </c>
      <c r="O49" s="43">
        <v>664.83408080324705</v>
      </c>
      <c r="P49" s="43">
        <v>660.3752143193758</v>
      </c>
    </row>
    <row r="50" spans="1:16" ht="15" x14ac:dyDescent="0.35">
      <c r="A50" s="28" t="s">
        <v>81</v>
      </c>
      <c r="B50" s="42">
        <v>1315.3186855937277</v>
      </c>
      <c r="C50" s="42">
        <v>1350.1993266153834</v>
      </c>
      <c r="D50" s="42">
        <v>1417.9622766743505</v>
      </c>
      <c r="E50" s="42">
        <v>1489.8051687471022</v>
      </c>
      <c r="F50" s="42">
        <v>1535.5311294360963</v>
      </c>
      <c r="G50" s="42">
        <v>1556.4107239147488</v>
      </c>
      <c r="H50" s="42">
        <v>1697.4830733866381</v>
      </c>
      <c r="I50" s="42">
        <v>1845.7194827862168</v>
      </c>
      <c r="J50" s="42">
        <v>1887.7024583406414</v>
      </c>
      <c r="K50" s="42">
        <v>1937.0965578469152</v>
      </c>
      <c r="L50" s="42">
        <v>1925.859735750782</v>
      </c>
      <c r="M50" s="42">
        <v>1254.2124596343333</v>
      </c>
      <c r="N50" s="42">
        <v>1612.2786015970678</v>
      </c>
      <c r="O50" s="42">
        <v>1864.6285863216501</v>
      </c>
      <c r="P50" s="42">
        <v>1746.3413201180088</v>
      </c>
    </row>
    <row r="51" spans="1:16" ht="15" x14ac:dyDescent="0.35">
      <c r="A51" s="1" t="s">
        <v>82</v>
      </c>
      <c r="B51" s="43">
        <v>1315.3186855937277</v>
      </c>
      <c r="C51" s="43">
        <v>1350.1993266153834</v>
      </c>
      <c r="D51" s="43">
        <v>1417.9622766743505</v>
      </c>
      <c r="E51" s="43">
        <v>1489.8051687471022</v>
      </c>
      <c r="F51" s="43">
        <v>1535.5311294360963</v>
      </c>
      <c r="G51" s="43">
        <v>1556.4107239147488</v>
      </c>
      <c r="H51" s="43">
        <v>1697.4830733866381</v>
      </c>
      <c r="I51" s="43">
        <v>1845.7194827862168</v>
      </c>
      <c r="J51" s="43">
        <v>1887.7024583406414</v>
      </c>
      <c r="K51" s="43">
        <v>1937.0965578469152</v>
      </c>
      <c r="L51" s="43">
        <v>1925.859735750782</v>
      </c>
      <c r="M51" s="43">
        <v>1254.2124596343333</v>
      </c>
      <c r="N51" s="43">
        <v>1612.2786015970678</v>
      </c>
      <c r="O51" s="43">
        <v>1864.6285863216501</v>
      </c>
      <c r="P51" s="43">
        <v>1746.3413201180088</v>
      </c>
    </row>
    <row r="52" spans="1:16" ht="15.6" thickBot="1" x14ac:dyDescent="0.4">
      <c r="A52" s="6" t="s">
        <v>62</v>
      </c>
      <c r="B52" s="47">
        <v>18567.358410150297</v>
      </c>
      <c r="C52" s="47">
        <v>19448.927722358432</v>
      </c>
      <c r="D52" s="47">
        <v>20812.378920456053</v>
      </c>
      <c r="E52" s="47">
        <v>20989.577901086501</v>
      </c>
      <c r="F52" s="47">
        <v>22417.978727071517</v>
      </c>
      <c r="G52" s="47">
        <v>23238.117478005493</v>
      </c>
      <c r="H52" s="47">
        <v>25082.518533832874</v>
      </c>
      <c r="I52" s="47">
        <v>26908.778001288272</v>
      </c>
      <c r="J52" s="47">
        <v>27800.226387370501</v>
      </c>
      <c r="K52" s="47">
        <v>29673.882431631915</v>
      </c>
      <c r="L52" s="47">
        <v>29871.518086508746</v>
      </c>
      <c r="M52" s="47">
        <v>22069.834342725764</v>
      </c>
      <c r="N52" s="47">
        <v>23250.883543285418</v>
      </c>
      <c r="O52" s="47">
        <v>25741.794128063953</v>
      </c>
      <c r="P52" s="47">
        <v>26713.781601567756</v>
      </c>
    </row>
    <row r="55" spans="1:16" s="41" customFormat="1" ht="15" x14ac:dyDescent="0.35">
      <c r="A55" s="39" t="s">
        <v>64</v>
      </c>
      <c r="B55" s="4">
        <v>2009</v>
      </c>
      <c r="C55" s="4">
        <v>2010</v>
      </c>
      <c r="D55" s="4">
        <v>2011</v>
      </c>
      <c r="E55" s="4">
        <v>2012</v>
      </c>
      <c r="F55" s="4">
        <v>2013</v>
      </c>
      <c r="G55" s="4">
        <v>2014</v>
      </c>
      <c r="H55" s="4">
        <v>2015</v>
      </c>
      <c r="I55" s="4">
        <v>2016</v>
      </c>
      <c r="J55" s="4">
        <v>2017</v>
      </c>
      <c r="K55" s="4">
        <v>2018</v>
      </c>
      <c r="L55" s="40" t="s">
        <v>83</v>
      </c>
      <c r="M55" s="40" t="s">
        <v>84</v>
      </c>
      <c r="N55" s="40" t="s">
        <v>85</v>
      </c>
      <c r="O55" s="40" t="s">
        <v>86</v>
      </c>
      <c r="P55" s="40" t="s">
        <v>87</v>
      </c>
    </row>
    <row r="56" spans="1:16" ht="15" x14ac:dyDescent="0.35">
      <c r="A56" s="28" t="s">
        <v>0</v>
      </c>
      <c r="B56" s="48" t="s">
        <v>66</v>
      </c>
      <c r="C56" s="48">
        <v>0.39035682056053078</v>
      </c>
      <c r="D56" s="48">
        <v>-5.8537921121381342E-2</v>
      </c>
      <c r="E56" s="48">
        <v>2.0900268649277853E-2</v>
      </c>
      <c r="F56" s="48">
        <v>-1.3819414276283748E-4</v>
      </c>
      <c r="G56" s="48">
        <v>-0.34819858084493016</v>
      </c>
      <c r="H56" s="48">
        <v>-2.3949339050485685E-2</v>
      </c>
      <c r="I56" s="48">
        <v>0.62152007926947817</v>
      </c>
      <c r="J56" s="48">
        <v>-0.78090150671912895</v>
      </c>
      <c r="K56" s="48">
        <v>1.2942587449366698</v>
      </c>
      <c r="L56" s="48">
        <v>-0.90332532831169154</v>
      </c>
      <c r="M56" s="48">
        <v>2.6825288233999753</v>
      </c>
      <c r="N56" s="48">
        <v>-0.45268295401698011</v>
      </c>
      <c r="O56" s="48">
        <v>0.21830942634842909</v>
      </c>
      <c r="P56" s="48">
        <v>62.52993927816518</v>
      </c>
    </row>
    <row r="57" spans="1:16" ht="15" x14ac:dyDescent="0.35">
      <c r="A57" s="1" t="s">
        <v>1</v>
      </c>
      <c r="B57" s="49" t="s">
        <v>66</v>
      </c>
      <c r="C57" s="49">
        <v>0.39035682056053078</v>
      </c>
      <c r="D57" s="49">
        <v>-5.8537921121381342E-2</v>
      </c>
      <c r="E57" s="49">
        <v>2.0900268649277853E-2</v>
      </c>
      <c r="F57" s="49">
        <v>-1.3819414276283748E-4</v>
      </c>
      <c r="G57" s="49">
        <v>-0.34819858084493016</v>
      </c>
      <c r="H57" s="49">
        <v>-2.3949339050485685E-2</v>
      </c>
      <c r="I57" s="49">
        <v>0.62152007926947817</v>
      </c>
      <c r="J57" s="49">
        <v>-0.78090150671912895</v>
      </c>
      <c r="K57" s="49">
        <v>1.2942587449366698</v>
      </c>
      <c r="L57" s="49">
        <v>-0.90332532831169154</v>
      </c>
      <c r="M57" s="49">
        <v>2.6825288233999753</v>
      </c>
      <c r="N57" s="49">
        <v>-0.45268295401698011</v>
      </c>
      <c r="O57" s="49">
        <v>0.21830942634842909</v>
      </c>
      <c r="P57" s="49">
        <v>62.52993927816518</v>
      </c>
    </row>
    <row r="58" spans="1:16" ht="15" x14ac:dyDescent="0.35">
      <c r="A58" s="29" t="s">
        <v>58</v>
      </c>
      <c r="B58" s="50" t="s">
        <v>66</v>
      </c>
      <c r="C58" s="50">
        <v>0.879008542607145</v>
      </c>
      <c r="D58" s="50">
        <v>1.0393265013548914</v>
      </c>
      <c r="E58" s="50">
        <v>0.36773893670960001</v>
      </c>
      <c r="F58" s="50">
        <v>-2.7347380425425505E-2</v>
      </c>
      <c r="G58" s="50">
        <v>-0.18503782660658807</v>
      </c>
      <c r="H58" s="50">
        <v>-0.16147990105120769</v>
      </c>
      <c r="I58" s="50">
        <v>3.9210077251568896</v>
      </c>
      <c r="J58" s="50">
        <v>-1</v>
      </c>
      <c r="K58" s="50" t="s">
        <v>66</v>
      </c>
      <c r="L58" s="50">
        <v>-1</v>
      </c>
      <c r="M58" s="50" t="s">
        <v>66</v>
      </c>
      <c r="N58" s="50" t="s">
        <v>66</v>
      </c>
      <c r="O58" s="50" t="s">
        <v>66</v>
      </c>
      <c r="P58" s="50" t="s">
        <v>66</v>
      </c>
    </row>
    <row r="59" spans="1:16" ht="15" x14ac:dyDescent="0.35">
      <c r="A59" s="2" t="s">
        <v>59</v>
      </c>
      <c r="B59" s="51" t="s">
        <v>66</v>
      </c>
      <c r="C59" s="51">
        <v>-0.47477189602264402</v>
      </c>
      <c r="D59" s="51">
        <v>-0.27162163386356664</v>
      </c>
      <c r="E59" s="51">
        <v>-0.5373035556101603</v>
      </c>
      <c r="F59" s="51">
        <v>-5.2738694243873119E-2</v>
      </c>
      <c r="G59" s="51">
        <v>-0.76588943691296207</v>
      </c>
      <c r="H59" s="51">
        <v>-0.44129027426134748</v>
      </c>
      <c r="I59" s="51">
        <v>0.19458967734888133</v>
      </c>
      <c r="J59" s="51">
        <v>-0.54894473585482939</v>
      </c>
      <c r="K59" s="51">
        <v>-0.87867363083702144</v>
      </c>
      <c r="L59" s="51">
        <v>0.85605682887596157</v>
      </c>
      <c r="M59" s="51">
        <v>5.8526960837864941</v>
      </c>
      <c r="N59" s="51">
        <v>8.2526223765954976E-2</v>
      </c>
      <c r="O59" s="51">
        <v>-0.85509910125844224</v>
      </c>
      <c r="P59" s="51">
        <v>0.80557617322879738</v>
      </c>
    </row>
    <row r="60" spans="1:16" ht="15" x14ac:dyDescent="0.35">
      <c r="A60" s="29" t="s">
        <v>60</v>
      </c>
      <c r="B60" s="50" t="s">
        <v>66</v>
      </c>
      <c r="C60" s="50">
        <v>0.68141858440905745</v>
      </c>
      <c r="D60" s="50">
        <v>7.800082507008943E-2</v>
      </c>
      <c r="E60" s="50">
        <v>-7.6981472267191431E-2</v>
      </c>
      <c r="F60" s="50">
        <v>-8.3576248930614772E-2</v>
      </c>
      <c r="G60" s="50">
        <v>-0.26927661624588461</v>
      </c>
      <c r="H60" s="50">
        <v>3.4584515183310627E-2</v>
      </c>
      <c r="I60" s="50">
        <v>0.53631908150198715</v>
      </c>
      <c r="J60" s="50">
        <v>-0.27232623618277962</v>
      </c>
      <c r="K60" s="50">
        <v>0.17966422947190974</v>
      </c>
      <c r="L60" s="50">
        <v>-0.90161291609804861</v>
      </c>
      <c r="M60" s="50">
        <v>0.57768831389231234</v>
      </c>
      <c r="N60" s="50">
        <v>-0.29817487912678342</v>
      </c>
      <c r="O60" s="50">
        <v>-2.7516925597936837E-3</v>
      </c>
      <c r="P60" s="50">
        <v>75.985972424354927</v>
      </c>
    </row>
    <row r="61" spans="1:16" ht="15" x14ac:dyDescent="0.35">
      <c r="A61" s="2" t="s">
        <v>61</v>
      </c>
      <c r="B61" s="51" t="s">
        <v>66</v>
      </c>
      <c r="C61" s="51">
        <v>0.55043947779771596</v>
      </c>
      <c r="D61" s="51">
        <v>-0.15127604861692667</v>
      </c>
      <c r="E61" s="51">
        <v>0.20593432595516092</v>
      </c>
      <c r="F61" s="51">
        <v>7.5890619374908486E-2</v>
      </c>
      <c r="G61" s="51">
        <v>-0.38919155201602906</v>
      </c>
      <c r="H61" s="51">
        <v>-6.7470536880069654E-2</v>
      </c>
      <c r="I61" s="51">
        <v>0.68033329276047572</v>
      </c>
      <c r="J61" s="51">
        <v>-1.237133858367931</v>
      </c>
      <c r="K61" s="51">
        <v>-1.7932127481251521</v>
      </c>
      <c r="L61" s="51">
        <v>-0.90943711332558275</v>
      </c>
      <c r="M61" s="51">
        <v>11.987157662034935</v>
      </c>
      <c r="N61" s="51">
        <v>-0.54949444144352055</v>
      </c>
      <c r="O61" s="51">
        <v>0.46667638631239616</v>
      </c>
      <c r="P61" s="51">
        <v>55.103937123298522</v>
      </c>
    </row>
    <row r="62" spans="1:16" ht="15" x14ac:dyDescent="0.35">
      <c r="A62" s="28" t="s">
        <v>2</v>
      </c>
      <c r="B62" s="48" t="s">
        <v>66</v>
      </c>
      <c r="C62" s="48">
        <v>-0.13610084521073251</v>
      </c>
      <c r="D62" s="48">
        <v>1.8303276590523554E-2</v>
      </c>
      <c r="E62" s="48">
        <v>5.1153561441046103E-2</v>
      </c>
      <c r="F62" s="48">
        <v>0.51325555645153687</v>
      </c>
      <c r="G62" s="48">
        <v>0.27208643264584143</v>
      </c>
      <c r="H62" s="48">
        <v>0.14103860998007622</v>
      </c>
      <c r="I62" s="48">
        <v>-4.4193681914673655E-2</v>
      </c>
      <c r="J62" s="48">
        <v>6.446735334378717E-2</v>
      </c>
      <c r="K62" s="48">
        <v>-1.7806587676526542E-2</v>
      </c>
      <c r="L62" s="48">
        <v>0.40517527905140449</v>
      </c>
      <c r="M62" s="48">
        <v>-0.26336243067679976</v>
      </c>
      <c r="N62" s="48">
        <v>-0.56917377531951119</v>
      </c>
      <c r="O62" s="48">
        <v>0.62576466226384997</v>
      </c>
      <c r="P62" s="48">
        <v>0.26951299434243281</v>
      </c>
    </row>
    <row r="63" spans="1:16" ht="15" x14ac:dyDescent="0.35">
      <c r="A63" s="1" t="s">
        <v>3</v>
      </c>
      <c r="B63" s="49" t="s">
        <v>66</v>
      </c>
      <c r="C63" s="49">
        <v>-0.23760700677091706</v>
      </c>
      <c r="D63" s="49">
        <v>-0.22354894155847727</v>
      </c>
      <c r="E63" s="49">
        <v>-0.27560407079657134</v>
      </c>
      <c r="F63" s="49">
        <v>13.088262446206876</v>
      </c>
      <c r="G63" s="49">
        <v>1.0666336177961626</v>
      </c>
      <c r="H63" s="49">
        <v>0.56328144171489036</v>
      </c>
      <c r="I63" s="49">
        <v>-0.20011913354281252</v>
      </c>
      <c r="J63" s="49">
        <v>0.29722607260760792</v>
      </c>
      <c r="K63" s="49">
        <v>-0.14437257168338746</v>
      </c>
      <c r="L63" s="49">
        <v>0.49263335009176057</v>
      </c>
      <c r="M63" s="49">
        <v>-0.16062700340431113</v>
      </c>
      <c r="N63" s="49">
        <v>-0.75087182696896704</v>
      </c>
      <c r="O63" s="49">
        <v>0.91824541821093653</v>
      </c>
      <c r="P63" s="49">
        <v>-0.97765048940450738</v>
      </c>
    </row>
    <row r="64" spans="1:16" ht="15" x14ac:dyDescent="0.35">
      <c r="A64" s="30" t="s">
        <v>4</v>
      </c>
      <c r="B64" s="52" t="s">
        <v>66</v>
      </c>
      <c r="C64" s="52">
        <v>-7.1504548366768339E-2</v>
      </c>
      <c r="D64" s="52">
        <v>-3.3588465790992283E-2</v>
      </c>
      <c r="E64" s="52">
        <v>3.3268953159536041E-2</v>
      </c>
      <c r="F64" s="52">
        <v>3.6034400015911849E-2</v>
      </c>
      <c r="G64" s="52">
        <v>6.749397732765483E-2</v>
      </c>
      <c r="H64" s="52">
        <v>6.9649870936196345E-2</v>
      </c>
      <c r="I64" s="52">
        <v>-5.7658353390637185E-2</v>
      </c>
      <c r="J64" s="52">
        <v>-4.1411892919137938E-2</v>
      </c>
      <c r="K64" s="52">
        <v>7.2339804017036435E-3</v>
      </c>
      <c r="L64" s="52">
        <v>0.1879694016479756</v>
      </c>
      <c r="M64" s="52">
        <v>-0.30211544969643622</v>
      </c>
      <c r="N64" s="52">
        <v>-0.23745256354288269</v>
      </c>
      <c r="O64" s="52">
        <v>0.2039957800363168</v>
      </c>
      <c r="P64" s="52">
        <v>7.3838900494699988E-2</v>
      </c>
    </row>
    <row r="65" spans="1:16" ht="15" x14ac:dyDescent="0.35">
      <c r="A65" s="30" t="s">
        <v>5</v>
      </c>
      <c r="B65" s="52" t="s">
        <v>66</v>
      </c>
      <c r="C65" s="52">
        <v>-0.16180522660169738</v>
      </c>
      <c r="D65" s="52">
        <v>8.2088815390717551E-2</v>
      </c>
      <c r="E65" s="52">
        <v>0.12102714981002682</v>
      </c>
      <c r="F65" s="52">
        <v>0.15990273128054655</v>
      </c>
      <c r="G65" s="52">
        <v>-0.13021636493278554</v>
      </c>
      <c r="H65" s="52">
        <v>-0.42176875348678788</v>
      </c>
      <c r="I65" s="52">
        <v>0.42832274020206285</v>
      </c>
      <c r="J65" s="52">
        <v>-0.27176834494926772</v>
      </c>
      <c r="K65" s="52">
        <v>0.23599964359063796</v>
      </c>
      <c r="L65" s="52">
        <v>0.46478448817899731</v>
      </c>
      <c r="M65" s="52">
        <v>-0.54827295612054128</v>
      </c>
      <c r="N65" s="52">
        <v>-0.18149358583916708</v>
      </c>
      <c r="O65" s="52">
        <v>0.7734986576195737</v>
      </c>
      <c r="P65" s="52">
        <v>2.4119014793835025</v>
      </c>
    </row>
    <row r="66" spans="1:16" ht="15" x14ac:dyDescent="0.35">
      <c r="A66" s="1" t="s">
        <v>6</v>
      </c>
      <c r="B66" s="49" t="s">
        <v>66</v>
      </c>
      <c r="C66" s="49">
        <v>-5.3458645239021108E-2</v>
      </c>
      <c r="D66" s="49">
        <v>-6.6213896097525482E-2</v>
      </c>
      <c r="E66" s="49">
        <v>-9.3780757981368867E-2</v>
      </c>
      <c r="F66" s="49">
        <v>-0.12240770679454005</v>
      </c>
      <c r="G66" s="49">
        <v>0.18160441593131993</v>
      </c>
      <c r="H66" s="49">
        <v>0.17724494473769936</v>
      </c>
      <c r="I66" s="49">
        <v>0.14979951134756209</v>
      </c>
      <c r="J66" s="49">
        <v>-0.21526187394235352</v>
      </c>
      <c r="K66" s="49">
        <v>0.43308832142937459</v>
      </c>
      <c r="L66" s="49">
        <v>-4.3823616561208811E-2</v>
      </c>
      <c r="M66" s="49">
        <v>-0.17269193989659426</v>
      </c>
      <c r="N66" s="49">
        <v>5.2089958265822744E-2</v>
      </c>
      <c r="O66" s="49">
        <v>4.2761886208616318E-2</v>
      </c>
      <c r="P66" s="49">
        <v>-7.5095459079049132E-2</v>
      </c>
    </row>
    <row r="67" spans="1:16" ht="15" x14ac:dyDescent="0.35">
      <c r="A67" s="29" t="s">
        <v>24</v>
      </c>
      <c r="B67" s="50" t="s">
        <v>66</v>
      </c>
      <c r="C67" s="50">
        <v>-6.6895292811225415E-3</v>
      </c>
      <c r="D67" s="50">
        <v>-4.6749026789241199E-2</v>
      </c>
      <c r="E67" s="50">
        <v>-8.0351323241524941E-2</v>
      </c>
      <c r="F67" s="50">
        <v>-1.7622609211694007E-2</v>
      </c>
      <c r="G67" s="50">
        <v>5.3694821742941379E-2</v>
      </c>
      <c r="H67" s="50">
        <v>9.8163931144716221E-2</v>
      </c>
      <c r="I67" s="50">
        <v>0.20288118171793146</v>
      </c>
      <c r="J67" s="50">
        <v>1.8802994739749668E-2</v>
      </c>
      <c r="K67" s="50">
        <v>0.22861176092891267</v>
      </c>
      <c r="L67" s="50">
        <v>8.216123762310179E-4</v>
      </c>
      <c r="M67" s="50">
        <v>-0.16528845689487659</v>
      </c>
      <c r="N67" s="50">
        <v>0.17849648579556776</v>
      </c>
      <c r="O67" s="50">
        <v>7.4714698642038391E-2</v>
      </c>
      <c r="P67" s="50">
        <v>5.6023147622567437E-2</v>
      </c>
    </row>
    <row r="68" spans="1:16" ht="15" x14ac:dyDescent="0.35">
      <c r="A68" s="2" t="s">
        <v>25</v>
      </c>
      <c r="B68" s="51" t="s">
        <v>66</v>
      </c>
      <c r="C68" s="51">
        <v>-4.0139184908388748E-2</v>
      </c>
      <c r="D68" s="51">
        <v>9.0504361158711077E-2</v>
      </c>
      <c r="E68" s="51">
        <v>-0.14274834653293711</v>
      </c>
      <c r="F68" s="51">
        <v>-0.27287588200467283</v>
      </c>
      <c r="G68" s="51">
        <v>0.65275839876533248</v>
      </c>
      <c r="H68" s="51">
        <v>0.43703179997513431</v>
      </c>
      <c r="I68" s="51">
        <v>0.12884436833898771</v>
      </c>
      <c r="J68" s="51">
        <v>-0.33288116958310476</v>
      </c>
      <c r="K68" s="51">
        <v>0.71876931012787781</v>
      </c>
      <c r="L68" s="51">
        <v>-0.21770766404401809</v>
      </c>
      <c r="M68" s="51">
        <v>-0.21473234755954085</v>
      </c>
      <c r="N68" s="51">
        <v>-1.604511146422638E-2</v>
      </c>
      <c r="O68" s="51">
        <v>2.6281976243052396E-2</v>
      </c>
      <c r="P68" s="51">
        <v>-0.42255912441624277</v>
      </c>
    </row>
    <row r="69" spans="1:16" ht="15" x14ac:dyDescent="0.35">
      <c r="A69" s="29" t="s">
        <v>26</v>
      </c>
      <c r="B69" s="50" t="s">
        <v>66</v>
      </c>
      <c r="C69" s="50">
        <v>0.18135747136538738</v>
      </c>
      <c r="D69" s="50">
        <v>-3.9072642307764416E-2</v>
      </c>
      <c r="E69" s="50">
        <v>-2.3203913077298854E-2</v>
      </c>
      <c r="F69" s="50">
        <v>2.3332022545519138E-3</v>
      </c>
      <c r="G69" s="50">
        <v>0.32937485436570357</v>
      </c>
      <c r="H69" s="50">
        <v>0.36492494274056053</v>
      </c>
      <c r="I69" s="50">
        <v>0.12388496586175379</v>
      </c>
      <c r="J69" s="50">
        <v>-0.1428993082474217</v>
      </c>
      <c r="K69" s="50">
        <v>0.13196640848992947</v>
      </c>
      <c r="L69" s="50">
        <v>-0.75144278003989695</v>
      </c>
      <c r="M69" s="50">
        <v>-3.8141663187250208E-2</v>
      </c>
      <c r="N69" s="50">
        <v>0.2257339571478012</v>
      </c>
      <c r="O69" s="50">
        <v>-0.15138199632800675</v>
      </c>
      <c r="P69" s="50">
        <v>0.57777552263039489</v>
      </c>
    </row>
    <row r="70" spans="1:16" ht="15" x14ac:dyDescent="0.35">
      <c r="A70" s="2" t="s">
        <v>27</v>
      </c>
      <c r="B70" s="51" t="s">
        <v>66</v>
      </c>
      <c r="C70" s="51">
        <v>5.1432744470715885E-2</v>
      </c>
      <c r="D70" s="51">
        <v>-5.3700116972035805E-2</v>
      </c>
      <c r="E70" s="51">
        <v>-7.7091948741451199E-3</v>
      </c>
      <c r="F70" s="51">
        <v>1.5933260096044011E-2</v>
      </c>
      <c r="G70" s="51">
        <v>-2.6440024123074668E-2</v>
      </c>
      <c r="H70" s="51">
        <v>0.10549114786413938</v>
      </c>
      <c r="I70" s="51">
        <v>0.21832206669239085</v>
      </c>
      <c r="J70" s="51">
        <v>-2.8712549939250431E-2</v>
      </c>
      <c r="K70" s="51">
        <v>0.21530995567278755</v>
      </c>
      <c r="L70" s="51">
        <v>-5.684656521167486E-2</v>
      </c>
      <c r="M70" s="51">
        <v>-0.28294548046230417</v>
      </c>
      <c r="N70" s="51">
        <v>9.9660961088342104E-2</v>
      </c>
      <c r="O70" s="51">
        <v>-9.9478134687351449E-2</v>
      </c>
      <c r="P70" s="51">
        <v>0.51661878178435217</v>
      </c>
    </row>
    <row r="71" spans="1:16" ht="15" x14ac:dyDescent="0.35">
      <c r="A71" s="29" t="s">
        <v>28</v>
      </c>
      <c r="B71" s="50" t="s">
        <v>66</v>
      </c>
      <c r="C71" s="50">
        <v>-0.24333748150931611</v>
      </c>
      <c r="D71" s="50">
        <v>-0.23671184196770867</v>
      </c>
      <c r="E71" s="50">
        <v>-7.1838702257056908E-2</v>
      </c>
      <c r="F71" s="50">
        <v>9.6473462201938087E-3</v>
      </c>
      <c r="G71" s="50">
        <v>3.6690449335053055E-2</v>
      </c>
      <c r="H71" s="50">
        <v>-1.8049735724186333E-2</v>
      </c>
      <c r="I71" s="50">
        <v>-0.11093761278237491</v>
      </c>
      <c r="J71" s="50">
        <v>0.43423664828350694</v>
      </c>
      <c r="K71" s="50">
        <v>0.37949620729055922</v>
      </c>
      <c r="L71" s="50">
        <v>-0.16404315175140149</v>
      </c>
      <c r="M71" s="50">
        <v>-0.15801417111697502</v>
      </c>
      <c r="N71" s="50">
        <v>0.31296584809747729</v>
      </c>
      <c r="O71" s="50">
        <v>0.29153075025857222</v>
      </c>
      <c r="P71" s="50">
        <v>0.21736825678841742</v>
      </c>
    </row>
    <row r="72" spans="1:16" ht="15" x14ac:dyDescent="0.35">
      <c r="A72" s="2" t="s">
        <v>29</v>
      </c>
      <c r="B72" s="51" t="s">
        <v>66</v>
      </c>
      <c r="C72" s="51">
        <v>2.8092433167200559E-2</v>
      </c>
      <c r="D72" s="51">
        <v>-0.11269540870556705</v>
      </c>
      <c r="E72" s="51">
        <v>3.0338358433257273E-3</v>
      </c>
      <c r="F72" s="51">
        <v>-7.4373400755232688E-2</v>
      </c>
      <c r="G72" s="51">
        <v>-0.14198100760311483</v>
      </c>
      <c r="H72" s="51">
        <v>-5.0856289739171112E-2</v>
      </c>
      <c r="I72" s="51">
        <v>8.894530002363088E-2</v>
      </c>
      <c r="J72" s="51">
        <v>3.1835502395015203E-2</v>
      </c>
      <c r="K72" s="51">
        <v>5.6875127587680652E-2</v>
      </c>
      <c r="L72" s="51">
        <v>1.3309299345230241</v>
      </c>
      <c r="M72" s="51">
        <v>-0.52077056616434947</v>
      </c>
      <c r="N72" s="51">
        <v>0.33010603581106435</v>
      </c>
      <c r="O72" s="51">
        <v>0.13368926724705155</v>
      </c>
      <c r="P72" s="51">
        <v>-2.3470492288438893E-2</v>
      </c>
    </row>
    <row r="73" spans="1:16" ht="15" x14ac:dyDescent="0.35">
      <c r="A73" s="29" t="s">
        <v>30</v>
      </c>
      <c r="B73" s="50" t="s">
        <v>66</v>
      </c>
      <c r="C73" s="50">
        <v>-6.8822226180665247E-2</v>
      </c>
      <c r="D73" s="50">
        <v>1.0262593333867636</v>
      </c>
      <c r="E73" s="50">
        <v>0.17315859632876585</v>
      </c>
      <c r="F73" s="50">
        <v>-9.7575882314445916E-2</v>
      </c>
      <c r="G73" s="50">
        <v>-0.52959759608605461</v>
      </c>
      <c r="H73" s="50">
        <v>-1</v>
      </c>
      <c r="I73" s="50" t="s">
        <v>66</v>
      </c>
      <c r="J73" s="50">
        <v>2.063966636587633E-2</v>
      </c>
      <c r="K73" s="50">
        <v>-0.49521449580334176</v>
      </c>
      <c r="L73" s="50">
        <v>3.4359000609591055</v>
      </c>
      <c r="M73" s="50">
        <v>-1.7986339406161567E-2</v>
      </c>
      <c r="N73" s="50">
        <v>-1.7728831454817628E-2</v>
      </c>
      <c r="O73" s="50">
        <v>0.25965667715559082</v>
      </c>
      <c r="P73" s="50">
        <v>0.4304795289507346</v>
      </c>
    </row>
    <row r="74" spans="1:16" ht="15" x14ac:dyDescent="0.35">
      <c r="A74" s="2" t="s">
        <v>31</v>
      </c>
      <c r="B74" s="51" t="s">
        <v>66</v>
      </c>
      <c r="C74" s="51">
        <v>-0.16500856002623399</v>
      </c>
      <c r="D74" s="51">
        <v>-0.75180350286346043</v>
      </c>
      <c r="E74" s="51">
        <v>-0.45642771685093242</v>
      </c>
      <c r="F74" s="51">
        <v>7.5932910574929346E-2</v>
      </c>
      <c r="G74" s="51">
        <v>0.92011154946820661</v>
      </c>
      <c r="H74" s="51">
        <v>0.35402350815233619</v>
      </c>
      <c r="I74" s="51">
        <v>4.7829429111823751E-2</v>
      </c>
      <c r="J74" s="51">
        <v>-0.51355290023032008</v>
      </c>
      <c r="K74" s="51">
        <v>0.55396493171694283</v>
      </c>
      <c r="L74" s="51">
        <v>0.25627223316195513</v>
      </c>
      <c r="M74" s="51">
        <v>0.17892815242329529</v>
      </c>
      <c r="N74" s="51">
        <v>-0.23532901801658945</v>
      </c>
      <c r="O74" s="51">
        <v>-0.1849255673434862</v>
      </c>
      <c r="P74" s="51">
        <v>1.0085007431813842</v>
      </c>
    </row>
    <row r="75" spans="1:16" ht="15" x14ac:dyDescent="0.35">
      <c r="A75" s="29" t="s">
        <v>32</v>
      </c>
      <c r="B75" s="50" t="s">
        <v>66</v>
      </c>
      <c r="C75" s="50">
        <v>-0.10801099046172546</v>
      </c>
      <c r="D75" s="50">
        <v>-0.17279467948767735</v>
      </c>
      <c r="E75" s="50">
        <v>-0.1819565087847379</v>
      </c>
      <c r="F75" s="50">
        <v>-0.18979960870817769</v>
      </c>
      <c r="G75" s="50">
        <v>9.4086114617370598E-2</v>
      </c>
      <c r="H75" s="50">
        <v>-0.14535816612235386</v>
      </c>
      <c r="I75" s="50">
        <v>0.50332064805711685</v>
      </c>
      <c r="J75" s="50">
        <v>-3.2396983711992289E-2</v>
      </c>
      <c r="K75" s="50">
        <v>0.15114875854791188</v>
      </c>
      <c r="L75" s="50">
        <v>0.20386015609355912</v>
      </c>
      <c r="M75" s="50">
        <v>-0.34198647034566487</v>
      </c>
      <c r="N75" s="50">
        <v>0.15009521462318065</v>
      </c>
      <c r="O75" s="50">
        <v>0.21076564385243657</v>
      </c>
      <c r="P75" s="50">
        <v>0.41640762294126077</v>
      </c>
    </row>
    <row r="76" spans="1:16" ht="15" x14ac:dyDescent="0.35">
      <c r="A76" s="2" t="s">
        <v>33</v>
      </c>
      <c r="B76" s="51" t="s">
        <v>66</v>
      </c>
      <c r="C76" s="51">
        <v>-0.3567557104142498</v>
      </c>
      <c r="D76" s="51">
        <v>-0.42129490308846596</v>
      </c>
      <c r="E76" s="51">
        <v>0.38181849044753458</v>
      </c>
      <c r="F76" s="51">
        <v>7.4129353233836737E-2</v>
      </c>
      <c r="G76" s="51">
        <v>-2.9615282047011915E-3</v>
      </c>
      <c r="H76" s="51">
        <v>-0.30457299198749443</v>
      </c>
      <c r="I76" s="51">
        <v>0.1025595990820134</v>
      </c>
      <c r="J76" s="51">
        <v>0.50050796343518278</v>
      </c>
      <c r="K76" s="51">
        <v>9.6845221313786336</v>
      </c>
      <c r="L76" s="51">
        <v>4.8056561523759926</v>
      </c>
      <c r="M76" s="51">
        <v>-0.34780544528441537</v>
      </c>
      <c r="N76" s="51">
        <v>0.3843505388002757</v>
      </c>
      <c r="O76" s="51">
        <v>-2.8092425736307991E-3</v>
      </c>
      <c r="P76" s="51">
        <v>-0.28130280177072087</v>
      </c>
    </row>
    <row r="77" spans="1:16" ht="15" x14ac:dyDescent="0.35">
      <c r="A77" s="29" t="s">
        <v>34</v>
      </c>
      <c r="B77" s="50" t="s">
        <v>66</v>
      </c>
      <c r="C77" s="50">
        <v>4.4616930212060701E-2</v>
      </c>
      <c r="D77" s="50">
        <v>0.35128734561080033</v>
      </c>
      <c r="E77" s="50">
        <v>-4.3550453724666927E-2</v>
      </c>
      <c r="F77" s="50">
        <v>-0.16741001215535301</v>
      </c>
      <c r="G77" s="50">
        <v>0.77316242265475621</v>
      </c>
      <c r="H77" s="50">
        <v>0.5669359946862691</v>
      </c>
      <c r="I77" s="50">
        <v>0.46388348441087546</v>
      </c>
      <c r="J77" s="50">
        <v>-0.38318860966975199</v>
      </c>
      <c r="K77" s="50">
        <v>0.25856873651532886</v>
      </c>
      <c r="L77" s="50">
        <v>-0.31377734511765853</v>
      </c>
      <c r="M77" s="50">
        <v>-1.5444790162855826E-2</v>
      </c>
      <c r="N77" s="50">
        <v>4.1261312292586894E-2</v>
      </c>
      <c r="O77" s="50">
        <v>-0.1615079717971567</v>
      </c>
      <c r="P77" s="50">
        <v>0.43847951221152148</v>
      </c>
    </row>
    <row r="78" spans="1:16" ht="15" x14ac:dyDescent="0.35">
      <c r="A78" s="2" t="s">
        <v>35</v>
      </c>
      <c r="B78" s="51" t="s">
        <v>66</v>
      </c>
      <c r="C78" s="51">
        <v>0.21711250384850911</v>
      </c>
      <c r="D78" s="51">
        <v>0.39071702861421342</v>
      </c>
      <c r="E78" s="51">
        <v>-5.6637102321918431E-2</v>
      </c>
      <c r="F78" s="51">
        <v>7.2202670069945185E-2</v>
      </c>
      <c r="G78" s="51">
        <v>1.1476102658833032E-2</v>
      </c>
      <c r="H78" s="51">
        <v>-0.14214897507949897</v>
      </c>
      <c r="I78" s="51">
        <v>-0.35971514538229166</v>
      </c>
      <c r="J78" s="51">
        <v>-0.46139275335515628</v>
      </c>
      <c r="K78" s="51">
        <v>-0.42914218566392215</v>
      </c>
      <c r="L78" s="51">
        <v>3.2884651335548511</v>
      </c>
      <c r="M78" s="51">
        <v>6.3189887943867484E-2</v>
      </c>
      <c r="N78" s="51">
        <v>-0.13269969725197828</v>
      </c>
      <c r="O78" s="51">
        <v>-6.5886854515242788E-2</v>
      </c>
      <c r="P78" s="51">
        <v>-0.74048379565696609</v>
      </c>
    </row>
    <row r="79" spans="1:16" ht="15" x14ac:dyDescent="0.35">
      <c r="A79" s="28" t="s">
        <v>7</v>
      </c>
      <c r="B79" s="48" t="s">
        <v>66</v>
      </c>
      <c r="C79" s="48">
        <v>7.5752247788929417E-2</v>
      </c>
      <c r="D79" s="48">
        <v>7.7917946011001105E-2</v>
      </c>
      <c r="E79" s="48">
        <v>3.8182420189669664E-4</v>
      </c>
      <c r="F79" s="48">
        <v>1.9736488140577935E-2</v>
      </c>
      <c r="G79" s="48">
        <v>-1.6164233162100361E-3</v>
      </c>
      <c r="H79" s="48">
        <v>6.4930676136499166E-2</v>
      </c>
      <c r="I79" s="48">
        <v>9.8712654147297352E-2</v>
      </c>
      <c r="J79" s="48">
        <v>2.8191748236994663E-2</v>
      </c>
      <c r="K79" s="48">
        <v>8.8865947123238698E-2</v>
      </c>
      <c r="L79" s="48">
        <v>-6.7987385123583821E-2</v>
      </c>
      <c r="M79" s="48">
        <v>-0.25286682869211585</v>
      </c>
      <c r="N79" s="48">
        <v>0.21206890575245207</v>
      </c>
      <c r="O79" s="48">
        <v>5.0845445057208671E-2</v>
      </c>
      <c r="P79" s="48">
        <v>5.8227373138199923E-3</v>
      </c>
    </row>
    <row r="80" spans="1:16" ht="15" x14ac:dyDescent="0.35">
      <c r="A80" s="1" t="s">
        <v>8</v>
      </c>
      <c r="B80" s="49" t="s">
        <v>66</v>
      </c>
      <c r="C80" s="49">
        <v>7.2738511349571544E-2</v>
      </c>
      <c r="D80" s="49">
        <v>0.1596380475562722</v>
      </c>
      <c r="E80" s="49">
        <v>-4.8952133373250661E-2</v>
      </c>
      <c r="F80" s="49">
        <v>9.4468623859429446E-3</v>
      </c>
      <c r="G80" s="49">
        <v>-3.001245458175017E-2</v>
      </c>
      <c r="H80" s="49">
        <v>-5.9610159357084802E-2</v>
      </c>
      <c r="I80" s="49">
        <v>4.2975269731439614E-2</v>
      </c>
      <c r="J80" s="49">
        <v>8.2960774428042505E-4</v>
      </c>
      <c r="K80" s="49">
        <v>0.15166492100948492</v>
      </c>
      <c r="L80" s="49">
        <v>-0.14734055096460907</v>
      </c>
      <c r="M80" s="49">
        <v>-8.3162603536673707E-2</v>
      </c>
      <c r="N80" s="49">
        <v>6.1806735252585066E-2</v>
      </c>
      <c r="O80" s="49">
        <v>3.9086412203084731E-2</v>
      </c>
      <c r="P80" s="49">
        <v>3.8976745235478116E-2</v>
      </c>
    </row>
    <row r="81" spans="1:16" ht="15" x14ac:dyDescent="0.35">
      <c r="A81" s="30" t="s">
        <v>9</v>
      </c>
      <c r="B81" s="52" t="s">
        <v>66</v>
      </c>
      <c r="C81" s="52">
        <v>0.21203336840615972</v>
      </c>
      <c r="D81" s="52">
        <v>8.9444437423356504E-2</v>
      </c>
      <c r="E81" s="52">
        <v>5.3495724903251052E-2</v>
      </c>
      <c r="F81" s="52">
        <v>-4.1701145083889668E-2</v>
      </c>
      <c r="G81" s="52">
        <v>-1.8682342039398891E-3</v>
      </c>
      <c r="H81" s="52">
        <v>-2.9940497113244424E-3</v>
      </c>
      <c r="I81" s="52">
        <v>5.0692303353691903E-2</v>
      </c>
      <c r="J81" s="52">
        <v>7.7758244437140966E-2</v>
      </c>
      <c r="K81" s="52">
        <v>0.10327909295173998</v>
      </c>
      <c r="L81" s="52">
        <v>-3.7730056292964664E-2</v>
      </c>
      <c r="M81" s="52">
        <v>-6.8994664357939328E-2</v>
      </c>
      <c r="N81" s="52">
        <v>6.5182243636400239E-2</v>
      </c>
      <c r="O81" s="52">
        <v>2.9644499095814236E-2</v>
      </c>
      <c r="P81" s="52">
        <v>5.4319878168541447E-2</v>
      </c>
    </row>
    <row r="82" spans="1:16" ht="15" x14ac:dyDescent="0.35">
      <c r="A82" s="1" t="s">
        <v>10</v>
      </c>
      <c r="B82" s="49" t="s">
        <v>66</v>
      </c>
      <c r="C82" s="49">
        <v>7.7655487775649679E-2</v>
      </c>
      <c r="D82" s="49">
        <v>0.11814097446761074</v>
      </c>
      <c r="E82" s="49">
        <v>-0.11781458290978997</v>
      </c>
      <c r="F82" s="49">
        <v>-0.1081945206308067</v>
      </c>
      <c r="G82" s="49">
        <v>3.6011751660586677E-2</v>
      </c>
      <c r="H82" s="49">
        <v>3.8632868673238452E-2</v>
      </c>
      <c r="I82" s="49">
        <v>0.23253490998186233</v>
      </c>
      <c r="J82" s="49">
        <v>5.7427814078837569E-2</v>
      </c>
      <c r="K82" s="49">
        <v>0.16715401670703534</v>
      </c>
      <c r="L82" s="49">
        <v>-0.3101814320399503</v>
      </c>
      <c r="M82" s="49">
        <v>-0.31242210424538353</v>
      </c>
      <c r="N82" s="49">
        <v>0.42817817997779906</v>
      </c>
      <c r="O82" s="49">
        <v>2.7902095304590313E-2</v>
      </c>
      <c r="P82" s="49">
        <v>0.23696347606566892</v>
      </c>
    </row>
    <row r="83" spans="1:16" ht="15" x14ac:dyDescent="0.35">
      <c r="A83" s="30" t="s">
        <v>11</v>
      </c>
      <c r="B83" s="52" t="s">
        <v>66</v>
      </c>
      <c r="C83" s="52">
        <v>0.11422322233064275</v>
      </c>
      <c r="D83" s="52">
        <v>0.2946780268779372</v>
      </c>
      <c r="E83" s="52">
        <v>0.13936351965431615</v>
      </c>
      <c r="F83" s="52">
        <v>9.3937331740665764E-2</v>
      </c>
      <c r="G83" s="52">
        <v>4.6890457709712896E-2</v>
      </c>
      <c r="H83" s="52">
        <v>0.13598000945452071</v>
      </c>
      <c r="I83" s="52">
        <v>0.15651050978405201</v>
      </c>
      <c r="J83" s="52">
        <v>-2.0224482818274714E-2</v>
      </c>
      <c r="K83" s="52">
        <v>0.10183966492396723</v>
      </c>
      <c r="L83" s="52">
        <v>0.19546434142200808</v>
      </c>
      <c r="M83" s="52">
        <v>-0.51059925632861802</v>
      </c>
      <c r="N83" s="52">
        <v>6.0412958140820816E-2</v>
      </c>
      <c r="O83" s="52">
        <v>0.17489005248448009</v>
      </c>
      <c r="P83" s="52">
        <v>6.1115988296258417E-2</v>
      </c>
    </row>
    <row r="84" spans="1:16" ht="15" x14ac:dyDescent="0.35">
      <c r="A84" s="1" t="s">
        <v>12</v>
      </c>
      <c r="B84" s="49" t="s">
        <v>66</v>
      </c>
      <c r="C84" s="49">
        <v>5.3019035081175003E-2</v>
      </c>
      <c r="D84" s="49">
        <v>0.14353176989635386</v>
      </c>
      <c r="E84" s="49">
        <v>3.103043140575279E-2</v>
      </c>
      <c r="F84" s="49">
        <v>0.13866573072000388</v>
      </c>
      <c r="G84" s="49">
        <v>2.3612299324277997E-2</v>
      </c>
      <c r="H84" s="49">
        <v>7.5061496765232105E-2</v>
      </c>
      <c r="I84" s="49">
        <v>5.793242899371065E-2</v>
      </c>
      <c r="J84" s="49">
        <v>7.9726356761063544E-2</v>
      </c>
      <c r="K84" s="49">
        <v>4.1926730927630995E-2</v>
      </c>
      <c r="L84" s="49">
        <v>7.1791851276515439E-2</v>
      </c>
      <c r="M84" s="49">
        <v>-4.3303376368591051E-2</v>
      </c>
      <c r="N84" s="49">
        <v>-6.8621542098945887E-2</v>
      </c>
      <c r="O84" s="49">
        <v>0.15812849308127341</v>
      </c>
      <c r="P84" s="49">
        <v>5.2254449833585959E-2</v>
      </c>
    </row>
    <row r="85" spans="1:16" ht="15" x14ac:dyDescent="0.35">
      <c r="A85" s="30" t="s">
        <v>13</v>
      </c>
      <c r="B85" s="52" t="s">
        <v>66</v>
      </c>
      <c r="C85" s="52">
        <v>6.9367911819098182E-3</v>
      </c>
      <c r="D85" s="52">
        <v>1.6422902494653169E-2</v>
      </c>
      <c r="E85" s="52">
        <v>6.4031786103841082E-2</v>
      </c>
      <c r="F85" s="52">
        <v>3.9784969394810021E-2</v>
      </c>
      <c r="G85" s="52">
        <v>-4.6646629476890578E-2</v>
      </c>
      <c r="H85" s="52">
        <v>-3.6391786578774177E-2</v>
      </c>
      <c r="I85" s="52">
        <v>3.8037830189936228E-2</v>
      </c>
      <c r="J85" s="52">
        <v>1.3800180623142255E-2</v>
      </c>
      <c r="K85" s="52">
        <v>9.3697856436559368E-2</v>
      </c>
      <c r="L85" s="52">
        <v>9.2882259152567537E-2</v>
      </c>
      <c r="M85" s="52">
        <v>-0.12093157376709573</v>
      </c>
      <c r="N85" s="52">
        <v>8.0511506976467251E-2</v>
      </c>
      <c r="O85" s="52">
        <v>5.9265608148712845E-2</v>
      </c>
      <c r="P85" s="52">
        <v>5.8614100540994141E-2</v>
      </c>
    </row>
    <row r="86" spans="1:16" ht="15" x14ac:dyDescent="0.35">
      <c r="A86" s="1" t="s">
        <v>14</v>
      </c>
      <c r="B86" s="49" t="s">
        <v>66</v>
      </c>
      <c r="C86" s="49">
        <v>0.16614125351316167</v>
      </c>
      <c r="D86" s="49">
        <v>0.3191861156164193</v>
      </c>
      <c r="E86" s="49">
        <v>1.6875751958552065E-2</v>
      </c>
      <c r="F86" s="49">
        <v>0.14377256964194141</v>
      </c>
      <c r="G86" s="49">
        <v>1.0621833620902299E-2</v>
      </c>
      <c r="H86" s="49">
        <v>-5.8164154886024333E-2</v>
      </c>
      <c r="I86" s="49">
        <v>9.5000589239759625E-2</v>
      </c>
      <c r="J86" s="49">
        <v>-5.728344981760225E-3</v>
      </c>
      <c r="K86" s="49">
        <v>-0.29175740283476459</v>
      </c>
      <c r="L86" s="49">
        <v>0.30343852166593344</v>
      </c>
      <c r="M86" s="49">
        <v>2.0130148808233272E-2</v>
      </c>
      <c r="N86" s="49">
        <v>6.5222430691569411E-3</v>
      </c>
      <c r="O86" s="49">
        <v>-0.16824496431262181</v>
      </c>
      <c r="P86" s="49">
        <v>0.1829322947668055</v>
      </c>
    </row>
    <row r="87" spans="1:16" ht="15" x14ac:dyDescent="0.35">
      <c r="A87" s="30" t="s">
        <v>15</v>
      </c>
      <c r="B87" s="52" t="s">
        <v>66</v>
      </c>
      <c r="C87" s="52" t="s">
        <v>66</v>
      </c>
      <c r="D87" s="52" t="s">
        <v>66</v>
      </c>
      <c r="E87" s="52" t="s">
        <v>66</v>
      </c>
      <c r="F87" s="52" t="s">
        <v>66</v>
      </c>
      <c r="G87" s="52" t="s">
        <v>66</v>
      </c>
      <c r="H87" s="52" t="s">
        <v>66</v>
      </c>
      <c r="I87" s="52" t="s">
        <v>66</v>
      </c>
      <c r="J87" s="52" t="s">
        <v>66</v>
      </c>
      <c r="K87" s="52" t="s">
        <v>66</v>
      </c>
      <c r="L87" s="52" t="s">
        <v>66</v>
      </c>
      <c r="M87" s="52" t="s">
        <v>66</v>
      </c>
      <c r="N87" s="52" t="s">
        <v>66</v>
      </c>
      <c r="O87" s="52" t="s">
        <v>66</v>
      </c>
      <c r="P87" s="52" t="s">
        <v>66</v>
      </c>
    </row>
    <row r="88" spans="1:16" ht="15" x14ac:dyDescent="0.35">
      <c r="A88" s="1" t="s">
        <v>16</v>
      </c>
      <c r="B88" s="49" t="s">
        <v>66</v>
      </c>
      <c r="C88" s="49">
        <v>5.107327124974792E-2</v>
      </c>
      <c r="D88" s="49">
        <v>9.8944284027297602E-2</v>
      </c>
      <c r="E88" s="49">
        <v>1.7251892218907328E-2</v>
      </c>
      <c r="F88" s="49">
        <v>0.14060021291698543</v>
      </c>
      <c r="G88" s="49">
        <v>0.10586616201829702</v>
      </c>
      <c r="H88" s="49">
        <v>8.1586441322766268E-2</v>
      </c>
      <c r="I88" s="49">
        <v>-0.1628723062527323</v>
      </c>
      <c r="J88" s="49">
        <v>6.9141075176174738E-2</v>
      </c>
      <c r="K88" s="49">
        <v>-2.8600321591235267E-2</v>
      </c>
      <c r="L88" s="49">
        <v>0.15428487928549428</v>
      </c>
      <c r="M88" s="49">
        <v>-0.18052396987430075</v>
      </c>
      <c r="N88" s="49">
        <v>-8.5692899388487564E-3</v>
      </c>
      <c r="O88" s="49">
        <v>-0.42508572725634564</v>
      </c>
      <c r="P88" s="49">
        <v>-5.9606764518138955E-2</v>
      </c>
    </row>
    <row r="89" spans="1:16" ht="15" x14ac:dyDescent="0.35">
      <c r="A89" s="30" t="s">
        <v>17</v>
      </c>
      <c r="B89" s="52" t="s">
        <v>66</v>
      </c>
      <c r="C89" s="52">
        <v>1.6645798224768305E-2</v>
      </c>
      <c r="D89" s="52">
        <v>6.1108937361894711E-2</v>
      </c>
      <c r="E89" s="52">
        <v>-4.8772306184077796E-2</v>
      </c>
      <c r="F89" s="52">
        <v>-4.4981567893630725E-2</v>
      </c>
      <c r="G89" s="52">
        <v>-6.3482340082445132E-2</v>
      </c>
      <c r="H89" s="52">
        <v>5.536989046348606E-2</v>
      </c>
      <c r="I89" s="52">
        <v>-4.2012404283365057E-2</v>
      </c>
      <c r="J89" s="52">
        <v>3.7147585514519132E-2</v>
      </c>
      <c r="K89" s="52">
        <v>1.4858934547319569E-2</v>
      </c>
      <c r="L89" s="52">
        <v>-3.2053287967889199E-3</v>
      </c>
      <c r="M89" s="52">
        <v>-4.2120489468218225E-2</v>
      </c>
      <c r="N89" s="52">
        <v>1.8610825844340928E-2</v>
      </c>
      <c r="O89" s="52">
        <v>-2.1001244458443979E-3</v>
      </c>
      <c r="P89" s="52">
        <v>1.9418165716374114E-2</v>
      </c>
    </row>
    <row r="90" spans="1:16" ht="15" x14ac:dyDescent="0.35">
      <c r="A90" s="1" t="s">
        <v>18</v>
      </c>
      <c r="B90" s="49" t="s">
        <v>66</v>
      </c>
      <c r="C90" s="49">
        <v>9.2713284783267902E-2</v>
      </c>
      <c r="D90" s="49">
        <v>2.1362273908236862E-2</v>
      </c>
      <c r="E90" s="49">
        <v>2.1527268172721659E-2</v>
      </c>
      <c r="F90" s="49">
        <v>8.3982813289242175E-2</v>
      </c>
      <c r="G90" s="49">
        <v>-5.1631502821538944E-2</v>
      </c>
      <c r="H90" s="49">
        <v>2.4387986331634082E-2</v>
      </c>
      <c r="I90" s="49">
        <v>5.3785945629697185E-2</v>
      </c>
      <c r="J90" s="49">
        <v>-7.8656284985171299E-3</v>
      </c>
      <c r="K90" s="49">
        <v>5.3531584092342932E-2</v>
      </c>
      <c r="L90" s="49">
        <v>-6.2199844627705891E-2</v>
      </c>
      <c r="M90" s="49">
        <v>-2.5898610376555387E-2</v>
      </c>
      <c r="N90" s="49">
        <v>2.483890412880907E-2</v>
      </c>
      <c r="O90" s="49">
        <v>0.11327466019804922</v>
      </c>
      <c r="P90" s="49">
        <v>-0.12893498141807436</v>
      </c>
    </row>
    <row r="91" spans="1:16" ht="15" x14ac:dyDescent="0.35">
      <c r="A91" s="30" t="s">
        <v>19</v>
      </c>
      <c r="B91" s="52" t="s">
        <v>66</v>
      </c>
      <c r="C91" s="52">
        <v>1.8958362980871835E-2</v>
      </c>
      <c r="D91" s="52">
        <v>4.483161805799396E-2</v>
      </c>
      <c r="E91" s="52">
        <v>-2.998269660207431E-2</v>
      </c>
      <c r="F91" s="52">
        <v>0.10193175251419695</v>
      </c>
      <c r="G91" s="52">
        <v>-2.2545153753319225E-2</v>
      </c>
      <c r="H91" s="52">
        <v>-8.0867545136329322E-2</v>
      </c>
      <c r="I91" s="52">
        <v>0.23174143070863962</v>
      </c>
      <c r="J91" s="52">
        <v>5.7357211427398802E-2</v>
      </c>
      <c r="K91" s="52">
        <v>4.0955521999209266E-2</v>
      </c>
      <c r="L91" s="52">
        <v>-1.1701901417127458E-2</v>
      </c>
      <c r="M91" s="52">
        <v>-0.33443970763127007</v>
      </c>
      <c r="N91" s="52">
        <v>0.55365078240247767</v>
      </c>
      <c r="O91" s="52">
        <v>0.10360874605746773</v>
      </c>
      <c r="P91" s="52">
        <v>1.2244820687866254E-2</v>
      </c>
    </row>
    <row r="92" spans="1:16" ht="15" x14ac:dyDescent="0.35">
      <c r="A92" s="1" t="s">
        <v>20</v>
      </c>
      <c r="B92" s="49" t="s">
        <v>66</v>
      </c>
      <c r="C92" s="49">
        <v>0.11171736441399616</v>
      </c>
      <c r="D92" s="49">
        <v>5.7436494932051829E-2</v>
      </c>
      <c r="E92" s="49">
        <v>7.9496592998145044E-2</v>
      </c>
      <c r="F92" s="49">
        <v>9.1266889239751681E-2</v>
      </c>
      <c r="G92" s="49">
        <v>1.580212799448466E-2</v>
      </c>
      <c r="H92" s="49">
        <v>0.30226477111096761</v>
      </c>
      <c r="I92" s="49">
        <v>0.18654687555153493</v>
      </c>
      <c r="J92" s="49">
        <v>-2.5436188517358183E-4</v>
      </c>
      <c r="K92" s="49">
        <v>9.3427054678442589E-2</v>
      </c>
      <c r="L92" s="49">
        <v>-0.11249767761099483</v>
      </c>
      <c r="M92" s="49">
        <v>-0.53187712886096516</v>
      </c>
      <c r="N92" s="49">
        <v>0.63061277101969271</v>
      </c>
      <c r="O92" s="49">
        <v>0.21583743057667593</v>
      </c>
      <c r="P92" s="49">
        <v>-0.18157934040951218</v>
      </c>
    </row>
    <row r="93" spans="1:16" ht="15" x14ac:dyDescent="0.35">
      <c r="A93" s="30" t="s">
        <v>21</v>
      </c>
      <c r="B93" s="52" t="s">
        <v>66</v>
      </c>
      <c r="C93" s="52">
        <v>2.6471616869931713E-2</v>
      </c>
      <c r="D93" s="52">
        <v>2.2430530097665269E-2</v>
      </c>
      <c r="E93" s="52">
        <v>3.3293782095659807E-2</v>
      </c>
      <c r="F93" s="52">
        <v>8.2442548145470029E-2</v>
      </c>
      <c r="G93" s="52">
        <v>-2.2323738851989572E-2</v>
      </c>
      <c r="H93" s="52">
        <v>5.0671024907331663E-3</v>
      </c>
      <c r="I93" s="52">
        <v>0.19750737888625647</v>
      </c>
      <c r="J93" s="52">
        <v>3.9187393830311112E-3</v>
      </c>
      <c r="K93" s="52">
        <v>3.1314161775534144E-2</v>
      </c>
      <c r="L93" s="52">
        <v>0.22224865392112969</v>
      </c>
      <c r="M93" s="52">
        <v>-0.24082007303162556</v>
      </c>
      <c r="N93" s="52">
        <v>0.10709881871300952</v>
      </c>
      <c r="O93" s="52">
        <v>3.1002634996939227E-2</v>
      </c>
      <c r="P93" s="52">
        <v>4.2345921520956287E-2</v>
      </c>
    </row>
    <row r="94" spans="1:16" ht="15" x14ac:dyDescent="0.35">
      <c r="A94" s="1" t="s">
        <v>22</v>
      </c>
      <c r="B94" s="49" t="s">
        <v>66</v>
      </c>
      <c r="C94" s="49">
        <v>-1.0373374546039593E-2</v>
      </c>
      <c r="D94" s="49">
        <v>5.0724608660675186E-2</v>
      </c>
      <c r="E94" s="49">
        <v>-0.12638755724466377</v>
      </c>
      <c r="F94" s="49">
        <v>-0.13060805292836397</v>
      </c>
      <c r="G94" s="49">
        <v>-7.4357410711537009E-2</v>
      </c>
      <c r="H94" s="49">
        <v>9.18467860339931E-2</v>
      </c>
      <c r="I94" s="49">
        <v>-6.8378355055326745E-2</v>
      </c>
      <c r="J94" s="49">
        <v>-6.5572597759615547E-2</v>
      </c>
      <c r="K94" s="49">
        <v>0.28093581290697789</v>
      </c>
      <c r="L94" s="49">
        <v>-0.18128591661479765</v>
      </c>
      <c r="M94" s="49">
        <v>-6.702039406586402E-2</v>
      </c>
      <c r="N94" s="49">
        <v>2.0033166998822072E-2</v>
      </c>
      <c r="O94" s="49">
        <v>-2.57684305988648E-2</v>
      </c>
      <c r="P94" s="49">
        <v>-6.7067357294380292E-3</v>
      </c>
    </row>
    <row r="95" spans="1:16" ht="15" x14ac:dyDescent="0.35">
      <c r="A95" s="28" t="s">
        <v>81</v>
      </c>
      <c r="B95" s="48" t="s">
        <v>66</v>
      </c>
      <c r="C95" s="48">
        <v>2.6518775566478636E-2</v>
      </c>
      <c r="D95" s="48">
        <v>5.0187367689504159E-2</v>
      </c>
      <c r="E95" s="48">
        <v>5.0666292929350654E-2</v>
      </c>
      <c r="F95" s="48">
        <v>3.0692577558613765E-2</v>
      </c>
      <c r="G95" s="48">
        <v>1.3597636725424245E-2</v>
      </c>
      <c r="H95" s="48">
        <v>9.063953833282401E-2</v>
      </c>
      <c r="I95" s="48">
        <v>8.7327179707207936E-2</v>
      </c>
      <c r="J95" s="48">
        <v>2.2746130138393994E-2</v>
      </c>
      <c r="K95" s="48">
        <v>2.6166252678238688E-2</v>
      </c>
      <c r="L95" s="48">
        <v>-5.8008580164031764E-3</v>
      </c>
      <c r="M95" s="48">
        <v>-0.34875191772707792</v>
      </c>
      <c r="N95" s="48">
        <v>0.28549081873028825</v>
      </c>
      <c r="O95" s="48">
        <v>0.15651760463397157</v>
      </c>
      <c r="P95" s="48">
        <v>-6.3437441145845819E-2</v>
      </c>
    </row>
    <row r="96" spans="1:16" ht="15" x14ac:dyDescent="0.35">
      <c r="A96" s="1" t="s">
        <v>82</v>
      </c>
      <c r="B96" s="49" t="s">
        <v>66</v>
      </c>
      <c r="C96" s="49">
        <v>2.6518775566478636E-2</v>
      </c>
      <c r="D96" s="49">
        <v>5.0187367689504159E-2</v>
      </c>
      <c r="E96" s="49">
        <v>5.0666292929350654E-2</v>
      </c>
      <c r="F96" s="49">
        <v>3.0692577558613765E-2</v>
      </c>
      <c r="G96" s="49">
        <v>1.3597636725424245E-2</v>
      </c>
      <c r="H96" s="49">
        <v>9.063953833282401E-2</v>
      </c>
      <c r="I96" s="49">
        <v>8.7327179707207936E-2</v>
      </c>
      <c r="J96" s="49">
        <v>2.2746130138393994E-2</v>
      </c>
      <c r="K96" s="49">
        <v>2.6166252678238688E-2</v>
      </c>
      <c r="L96" s="49">
        <v>-5.8008580164031764E-3</v>
      </c>
      <c r="M96" s="49">
        <v>-0.34875191772707792</v>
      </c>
      <c r="N96" s="49">
        <v>0.28549081873028825</v>
      </c>
      <c r="O96" s="49">
        <v>0.15651760463397157</v>
      </c>
      <c r="P96" s="49">
        <v>-6.3437441145845819E-2</v>
      </c>
    </row>
    <row r="97" spans="1:16" ht="15.6" thickBot="1" x14ac:dyDescent="0.4">
      <c r="A97" s="6" t="s">
        <v>62</v>
      </c>
      <c r="B97" s="53" t="s">
        <v>66</v>
      </c>
      <c r="C97" s="53">
        <v>4.7479522543508734E-2</v>
      </c>
      <c r="D97" s="53">
        <v>7.0104183508800988E-2</v>
      </c>
      <c r="E97" s="53">
        <v>8.5141146674148072E-3</v>
      </c>
      <c r="F97" s="53">
        <v>6.8052860934906034E-2</v>
      </c>
      <c r="G97" s="53">
        <v>3.6583974002241115E-2</v>
      </c>
      <c r="H97" s="53">
        <v>7.9369641605998353E-2</v>
      </c>
      <c r="I97" s="53">
        <v>7.2810051550127541E-2</v>
      </c>
      <c r="J97" s="53">
        <v>3.3128534712336233E-2</v>
      </c>
      <c r="K97" s="53">
        <v>6.7397150589845856E-2</v>
      </c>
      <c r="L97" s="53">
        <v>6.6602560461099802E-3</v>
      </c>
      <c r="M97" s="53">
        <v>-0.26117466548533252</v>
      </c>
      <c r="N97" s="53">
        <v>5.3514185118880508E-2</v>
      </c>
      <c r="O97" s="53">
        <v>0.10713186791982721</v>
      </c>
      <c r="P97" s="53">
        <v>3.775911922332309E-2</v>
      </c>
    </row>
    <row r="100" spans="1:16" s="41" customFormat="1" ht="15" x14ac:dyDescent="0.35">
      <c r="A100" s="39" t="s">
        <v>37</v>
      </c>
      <c r="B100" s="4">
        <v>2009</v>
      </c>
      <c r="C100" s="4">
        <v>2010</v>
      </c>
      <c r="D100" s="4">
        <v>2011</v>
      </c>
      <c r="E100" s="4">
        <v>2012</v>
      </c>
      <c r="F100" s="4">
        <v>2013</v>
      </c>
      <c r="G100" s="4">
        <v>2014</v>
      </c>
      <c r="H100" s="4">
        <v>2015</v>
      </c>
      <c r="I100" s="4">
        <v>2016</v>
      </c>
      <c r="J100" s="4">
        <v>2017</v>
      </c>
      <c r="K100" s="4">
        <v>2018</v>
      </c>
      <c r="L100" s="40" t="s">
        <v>83</v>
      </c>
      <c r="M100" s="40" t="s">
        <v>84</v>
      </c>
      <c r="N100" s="40" t="s">
        <v>85</v>
      </c>
      <c r="O100" s="40" t="s">
        <v>86</v>
      </c>
      <c r="P100" s="40" t="s">
        <v>87</v>
      </c>
    </row>
    <row r="101" spans="1:16" ht="15" x14ac:dyDescent="0.35">
      <c r="A101" s="28" t="s">
        <v>0</v>
      </c>
      <c r="B101" s="54">
        <v>5.3730320719723034E-4</v>
      </c>
      <c r="C101" s="54">
        <v>7.131816543981056E-4</v>
      </c>
      <c r="D101" s="54">
        <v>6.2744683491110839E-4</v>
      </c>
      <c r="E101" s="54">
        <v>6.3515287789019407E-4</v>
      </c>
      <c r="F101" s="54">
        <v>5.9460081678617931E-4</v>
      </c>
      <c r="G101" s="54">
        <v>3.7388351154573951E-4</v>
      </c>
      <c r="H101" s="54">
        <v>3.3809478652685167E-4</v>
      </c>
      <c r="I101" s="54">
        <v>5.110200862281925E-4</v>
      </c>
      <c r="J101" s="54">
        <v>1.0837347645231089E-4</v>
      </c>
      <c r="K101" s="54">
        <v>2.329374740531257E-4</v>
      </c>
      <c r="L101" s="54">
        <v>2.2370162815843125E-5</v>
      </c>
      <c r="M101" s="54">
        <v>1.1149965425536886E-4</v>
      </c>
      <c r="N101" s="54">
        <v>5.7925808932786497E-5</v>
      </c>
      <c r="O101" s="54">
        <v>6.3742686030949158E-5</v>
      </c>
      <c r="P101" s="54">
        <v>3.902224416012953E-3</v>
      </c>
    </row>
    <row r="102" spans="1:16" ht="15" x14ac:dyDescent="0.35">
      <c r="A102" s="1" t="s">
        <v>1</v>
      </c>
      <c r="B102" s="55">
        <v>5.3730320719723034E-4</v>
      </c>
      <c r="C102" s="55">
        <v>7.131816543981056E-4</v>
      </c>
      <c r="D102" s="55">
        <v>6.2744683491110839E-4</v>
      </c>
      <c r="E102" s="55">
        <v>6.3515287789019407E-4</v>
      </c>
      <c r="F102" s="55">
        <v>5.9460081678617931E-4</v>
      </c>
      <c r="G102" s="55">
        <v>3.7388351154573951E-4</v>
      </c>
      <c r="H102" s="55">
        <v>3.3809478652685167E-4</v>
      </c>
      <c r="I102" s="55">
        <v>5.110200862281925E-4</v>
      </c>
      <c r="J102" s="55">
        <v>1.0837347645231089E-4</v>
      </c>
      <c r="K102" s="55">
        <v>2.329374740531257E-4</v>
      </c>
      <c r="L102" s="55">
        <v>2.2370162815843125E-5</v>
      </c>
      <c r="M102" s="55">
        <v>1.1149965425536886E-4</v>
      </c>
      <c r="N102" s="55">
        <v>5.7925808932786497E-5</v>
      </c>
      <c r="O102" s="55">
        <v>6.3742686030949158E-5</v>
      </c>
      <c r="P102" s="55">
        <v>3.902224416012953E-3</v>
      </c>
    </row>
    <row r="103" spans="1:16" ht="15" x14ac:dyDescent="0.35">
      <c r="A103" s="29" t="s">
        <v>58</v>
      </c>
      <c r="B103" s="56">
        <v>5.936258355457908E-7</v>
      </c>
      <c r="C103" s="56">
        <v>1.0648685650621053E-6</v>
      </c>
      <c r="D103" s="56">
        <v>2.0293488415962695E-6</v>
      </c>
      <c r="E103" s="56">
        <v>2.7521869911885932E-6</v>
      </c>
      <c r="F103" s="56">
        <v>2.5063571143805028E-6</v>
      </c>
      <c r="G103" s="56">
        <v>1.9704976079739768E-6</v>
      </c>
      <c r="H103" s="56">
        <v>1.5308025958171579E-6</v>
      </c>
      <c r="I103" s="56">
        <v>7.0218314871507031E-6</v>
      </c>
      <c r="J103" s="56">
        <v>0</v>
      </c>
      <c r="K103" s="56">
        <v>2.2249975834974774E-6</v>
      </c>
      <c r="L103" s="56">
        <v>0</v>
      </c>
      <c r="M103" s="56">
        <v>0</v>
      </c>
      <c r="N103" s="56">
        <v>0</v>
      </c>
      <c r="O103" s="56">
        <v>0</v>
      </c>
      <c r="P103" s="56">
        <v>0</v>
      </c>
    </row>
    <row r="104" spans="1:16" ht="15" x14ac:dyDescent="0.35">
      <c r="A104" s="2" t="s">
        <v>59</v>
      </c>
      <c r="B104" s="57">
        <v>1.0888800070075603E-4</v>
      </c>
      <c r="C104" s="57">
        <v>5.4598717132981079E-5</v>
      </c>
      <c r="D104" s="57">
        <v>3.7163226713185704E-5</v>
      </c>
      <c r="E104" s="57">
        <v>1.7050126133252139E-5</v>
      </c>
      <c r="F104" s="57">
        <v>1.5121840252507339E-5</v>
      </c>
      <c r="G104" s="57">
        <v>3.4152395032291666E-6</v>
      </c>
      <c r="H104" s="57">
        <v>1.7678165594335869E-6</v>
      </c>
      <c r="I104" s="57">
        <v>1.9684895851734132E-6</v>
      </c>
      <c r="J104" s="57">
        <v>8.5942606362589422E-7</v>
      </c>
      <c r="K104" s="57">
        <v>9.768720462307809E-8</v>
      </c>
      <c r="L104" s="57">
        <v>1.801134018607391E-7</v>
      </c>
      <c r="M104" s="57">
        <v>1.6705740124346625E-6</v>
      </c>
      <c r="N104" s="57">
        <v>1.7165788584027154E-6</v>
      </c>
      <c r="O104" s="57">
        <v>2.2466503453708069E-7</v>
      </c>
      <c r="P104" s="57">
        <v>3.9089016497525281E-7</v>
      </c>
    </row>
    <row r="105" spans="1:16" ht="15" x14ac:dyDescent="0.35">
      <c r="A105" s="29" t="s">
        <v>60</v>
      </c>
      <c r="B105" s="56">
        <v>1.9411679628105122E-4</v>
      </c>
      <c r="C105" s="56">
        <v>3.1159710694902808E-4</v>
      </c>
      <c r="D105" s="56">
        <v>3.1389648181647596E-4</v>
      </c>
      <c r="E105" s="56">
        <v>2.8728628017496725E-4</v>
      </c>
      <c r="F105" s="56">
        <v>2.4650088037614419E-4</v>
      </c>
      <c r="G105" s="56">
        <v>1.7376687458457187E-4</v>
      </c>
      <c r="H105" s="56">
        <v>1.6655695210169915E-4</v>
      </c>
      <c r="I105" s="56">
        <v>2.3851810793618073E-4</v>
      </c>
      <c r="J105" s="56">
        <v>1.6799784683985087E-4</v>
      </c>
      <c r="K105" s="56">
        <v>1.8566758439982471E-4</v>
      </c>
      <c r="L105" s="56">
        <v>1.8146432318652562E-5</v>
      </c>
      <c r="M105" s="56">
        <v>3.874990863271157E-5</v>
      </c>
      <c r="N105" s="56">
        <v>2.581423173425053E-5</v>
      </c>
      <c r="O105" s="56">
        <v>2.3252152386525643E-5</v>
      </c>
      <c r="P105" s="56">
        <v>1.7249567161362993E-3</v>
      </c>
    </row>
    <row r="106" spans="1:16" ht="15" x14ac:dyDescent="0.35">
      <c r="A106" s="2" t="s">
        <v>61</v>
      </c>
      <c r="B106" s="57">
        <v>2.3370478437987726E-4</v>
      </c>
      <c r="C106" s="57">
        <v>3.4592096175103428E-4</v>
      </c>
      <c r="D106" s="57">
        <v>2.7435777753985035E-4</v>
      </c>
      <c r="E106" s="57">
        <v>3.2806428459078614E-4</v>
      </c>
      <c r="F106" s="57">
        <v>3.3047173904314725E-4</v>
      </c>
      <c r="G106" s="57">
        <v>1.9473089984996454E-4</v>
      </c>
      <c r="H106" s="57">
        <v>1.6823921526990183E-4</v>
      </c>
      <c r="I106" s="57">
        <v>2.6351165721968765E-4</v>
      </c>
      <c r="J106" s="57">
        <v>-6.0483796451165893E-5</v>
      </c>
      <c r="K106" s="57">
        <v>4.4947204865180418E-5</v>
      </c>
      <c r="L106" s="57">
        <v>4.0436170953298257E-6</v>
      </c>
      <c r="M106" s="57">
        <v>7.107917161022263E-5</v>
      </c>
      <c r="N106" s="57">
        <v>3.0394998340133247E-5</v>
      </c>
      <c r="O106" s="57">
        <v>4.0265868609886446E-5</v>
      </c>
      <c r="P106" s="57">
        <v>2.1768768097116787E-3</v>
      </c>
    </row>
    <row r="107" spans="1:16" ht="15" x14ac:dyDescent="0.35">
      <c r="A107" s="28" t="s">
        <v>2</v>
      </c>
      <c r="B107" s="54">
        <v>0.1177893849108286</v>
      </c>
      <c r="C107" s="54">
        <v>9.7145717770712653E-2</v>
      </c>
      <c r="D107" s="54">
        <v>9.2443151084869446E-2</v>
      </c>
      <c r="E107" s="54">
        <v>9.6351598931997448E-2</v>
      </c>
      <c r="F107" s="54">
        <v>0.13651439717057351</v>
      </c>
      <c r="G107" s="54">
        <v>0.16752922759457689</v>
      </c>
      <c r="H107" s="54">
        <v>0.17710088334625396</v>
      </c>
      <c r="I107" s="54">
        <v>0.15778575433391387</v>
      </c>
      <c r="J107" s="54">
        <v>0.16257201177580519</v>
      </c>
      <c r="K107" s="54">
        <v>0.14959488968668513</v>
      </c>
      <c r="L107" s="54">
        <v>0.20881627102850811</v>
      </c>
      <c r="M107" s="54">
        <v>0.2081979368325533</v>
      </c>
      <c r="N107" s="54">
        <v>8.5140885978402123E-2</v>
      </c>
      <c r="O107" s="54">
        <v>0.12502489337389888</v>
      </c>
      <c r="P107" s="54">
        <v>0.15294563431370384</v>
      </c>
    </row>
    <row r="108" spans="1:16" ht="15" x14ac:dyDescent="0.35">
      <c r="A108" s="1" t="s">
        <v>3</v>
      </c>
      <c r="B108" s="55">
        <v>8.1378685742654871E-3</v>
      </c>
      <c r="C108" s="55">
        <v>5.9230312834888397E-3</v>
      </c>
      <c r="D108" s="55">
        <v>4.2976599663105018E-3</v>
      </c>
      <c r="E108" s="55">
        <v>3.0869249516875005E-3</v>
      </c>
      <c r="F108" s="55">
        <v>4.0718404923376271E-2</v>
      </c>
      <c r="G108" s="55">
        <v>8.1180132616544054E-2</v>
      </c>
      <c r="H108" s="55">
        <v>0.11757547170455061</v>
      </c>
      <c r="I108" s="55">
        <v>8.7663580374977609E-2</v>
      </c>
      <c r="J108" s="55">
        <v>0.11007292728800444</v>
      </c>
      <c r="K108" s="55">
        <v>8.823465160148862E-2</v>
      </c>
      <c r="L108" s="55">
        <v>0.13083061819823819</v>
      </c>
      <c r="M108" s="55">
        <v>0.14863552035023175</v>
      </c>
      <c r="N108" s="55">
        <v>3.5148359799438006E-2</v>
      </c>
      <c r="O108" s="55">
        <v>6.0898960725953806E-2</v>
      </c>
      <c r="P108" s="55">
        <v>1.3115393955948429E-3</v>
      </c>
    </row>
    <row r="109" spans="1:16" ht="15" x14ac:dyDescent="0.35">
      <c r="A109" s="30" t="s">
        <v>4</v>
      </c>
      <c r="B109" s="58">
        <v>1.3295834752272261E-2</v>
      </c>
      <c r="C109" s="58">
        <v>1.1785549815021874E-2</v>
      </c>
      <c r="D109" s="58">
        <v>1.0643534950854908E-2</v>
      </c>
      <c r="E109" s="58">
        <v>1.090478958761381E-2</v>
      </c>
      <c r="F109" s="58">
        <v>1.0577882004654629E-2</v>
      </c>
      <c r="G109" s="58">
        <v>1.0893304947841095E-2</v>
      </c>
      <c r="H109" s="58">
        <v>1.0795210261972688E-2</v>
      </c>
      <c r="I109" s="58">
        <v>9.4823647476668955E-3</v>
      </c>
      <c r="J109" s="58">
        <v>8.7982102601078891E-3</v>
      </c>
      <c r="K109" s="58">
        <v>8.302304663079246E-3</v>
      </c>
      <c r="L109" s="58">
        <v>9.7976291838879175E-3</v>
      </c>
      <c r="M109" s="58">
        <v>9.2547097637499173E-3</v>
      </c>
      <c r="N109" s="58">
        <v>6.6986807630936744E-3</v>
      </c>
      <c r="O109" s="58">
        <v>7.2847540607143633E-3</v>
      </c>
      <c r="P109" s="58">
        <v>7.5380231751530366E-3</v>
      </c>
    </row>
    <row r="110" spans="1:16" ht="15" x14ac:dyDescent="0.35">
      <c r="A110" s="30" t="s">
        <v>5</v>
      </c>
      <c r="B110" s="58">
        <v>7.3798944936947372E-2</v>
      </c>
      <c r="C110" s="58">
        <v>5.9054032653787801E-2</v>
      </c>
      <c r="D110" s="58">
        <v>5.9715408296837524E-2</v>
      </c>
      <c r="E110" s="58">
        <v>6.6377448752734575E-2</v>
      </c>
      <c r="F110" s="58">
        <v>7.2085743056142321E-2</v>
      </c>
      <c r="G110" s="58">
        <v>6.0486174978967147E-2</v>
      </c>
      <c r="H110" s="58">
        <v>3.240316848532538E-2</v>
      </c>
      <c r="I110" s="58">
        <v>4.3141078269461501E-2</v>
      </c>
      <c r="J110" s="58">
        <v>3.0409283814419836E-2</v>
      </c>
      <c r="K110" s="58">
        <v>3.5212632838395201E-2</v>
      </c>
      <c r="L110" s="58">
        <v>5.1237662418710909E-2</v>
      </c>
      <c r="M110" s="58">
        <v>3.1327347207039259E-2</v>
      </c>
      <c r="N110" s="58">
        <v>2.4339145110525148E-2</v>
      </c>
      <c r="O110" s="58">
        <v>3.8988527412030183E-2</v>
      </c>
      <c r="P110" s="58">
        <v>0.12818486669203952</v>
      </c>
    </row>
    <row r="111" spans="1:16" ht="15" x14ac:dyDescent="0.35">
      <c r="A111" s="1" t="s">
        <v>6</v>
      </c>
      <c r="B111" s="55">
        <v>2.2556736647343475E-2</v>
      </c>
      <c r="C111" s="55">
        <v>2.0383104018414137E-2</v>
      </c>
      <c r="D111" s="55">
        <v>1.7786547870866514E-2</v>
      </c>
      <c r="E111" s="55">
        <v>1.5982435639961542E-2</v>
      </c>
      <c r="F111" s="55">
        <v>1.3132367186400299E-2</v>
      </c>
      <c r="G111" s="55">
        <v>1.4969615051224598E-2</v>
      </c>
      <c r="H111" s="55">
        <v>1.6327032894405246E-2</v>
      </c>
      <c r="I111" s="55">
        <v>1.7498730941807886E-2</v>
      </c>
      <c r="J111" s="55">
        <v>1.3291590413273003E-2</v>
      </c>
      <c r="K111" s="55">
        <v>1.7845300583721999E-2</v>
      </c>
      <c r="L111" s="55">
        <v>1.6950361227671108E-2</v>
      </c>
      <c r="M111" s="55">
        <v>1.8980359511532388E-2</v>
      </c>
      <c r="N111" s="55">
        <v>1.8954700305345275E-2</v>
      </c>
      <c r="O111" s="55">
        <v>1.7852651175200542E-2</v>
      </c>
      <c r="P111" s="55">
        <v>1.5911205050916439E-2</v>
      </c>
    </row>
    <row r="112" spans="1:16" ht="15" x14ac:dyDescent="0.35">
      <c r="A112" s="29" t="s">
        <v>24</v>
      </c>
      <c r="B112" s="56">
        <v>6.6482931369956488E-3</v>
      </c>
      <c r="C112" s="56">
        <v>6.304485236475762E-3</v>
      </c>
      <c r="D112" s="56">
        <v>5.6160482127616644E-3</v>
      </c>
      <c r="E112" s="56">
        <v>5.1211889177984341E-3</v>
      </c>
      <c r="F112" s="56">
        <v>4.7103850294423133E-3</v>
      </c>
      <c r="G112" s="56">
        <v>4.7881391555529753E-3</v>
      </c>
      <c r="H112" s="56">
        <v>4.871511589029277E-3</v>
      </c>
      <c r="I112" s="56">
        <v>5.4621501807306022E-3</v>
      </c>
      <c r="J112" s="56">
        <v>5.3864110561964848E-3</v>
      </c>
      <c r="K112" s="56">
        <v>6.1999490716117362E-3</v>
      </c>
      <c r="L112" s="56">
        <v>6.1639892796331404E-3</v>
      </c>
      <c r="M112" s="56">
        <v>6.9639639613412211E-3</v>
      </c>
      <c r="N112" s="56">
        <v>7.7901248711914747E-3</v>
      </c>
      <c r="O112" s="56">
        <v>7.5620275650241358E-3</v>
      </c>
      <c r="P112" s="56">
        <v>7.6951153728256573E-3</v>
      </c>
    </row>
    <row r="113" spans="1:16" ht="15" x14ac:dyDescent="0.35">
      <c r="A113" s="2" t="s">
        <v>25</v>
      </c>
      <c r="B113" s="57">
        <v>7.4406669358657706E-3</v>
      </c>
      <c r="C113" s="57">
        <v>6.8182761344517508E-3</v>
      </c>
      <c r="D113" s="57">
        <v>6.9482579124435706E-3</v>
      </c>
      <c r="E113" s="57">
        <v>5.9061201995394405E-3</v>
      </c>
      <c r="F113" s="57">
        <v>4.0208519614894174E-3</v>
      </c>
      <c r="G113" s="57">
        <v>6.4109585100814315E-3</v>
      </c>
      <c r="H113" s="57">
        <v>8.5353069904769013E-3</v>
      </c>
      <c r="I113" s="57">
        <v>8.981117593298428E-3</v>
      </c>
      <c r="J113" s="57">
        <v>5.7993487386795595E-3</v>
      </c>
      <c r="K113" s="57">
        <v>9.3383635371923658E-3</v>
      </c>
      <c r="L113" s="57">
        <v>7.256996768909652E-3</v>
      </c>
      <c r="M113" s="57">
        <v>7.7131692028849161E-3</v>
      </c>
      <c r="N113" s="57">
        <v>7.2038997200837753E-3</v>
      </c>
      <c r="O113" s="57">
        <v>6.6778246165701818E-3</v>
      </c>
      <c r="P113" s="57">
        <v>3.7157456120192789E-3</v>
      </c>
    </row>
    <row r="114" spans="1:16" ht="15" x14ac:dyDescent="0.35">
      <c r="A114" s="29" t="s">
        <v>26</v>
      </c>
      <c r="B114" s="56">
        <v>6.6168862027897273E-5</v>
      </c>
      <c r="C114" s="56">
        <v>7.4625878450196669E-5</v>
      </c>
      <c r="D114" s="56">
        <v>6.7012211801169608E-5</v>
      </c>
      <c r="E114" s="56">
        <v>6.4904660541121001E-5</v>
      </c>
      <c r="F114" s="56">
        <v>6.0910932989290871E-5</v>
      </c>
      <c r="G114" s="56">
        <v>7.8115680642138347E-5</v>
      </c>
      <c r="H114" s="56">
        <v>9.8781767448051657E-5</v>
      </c>
      <c r="I114" s="56">
        <v>1.0348462262793201E-4</v>
      </c>
      <c r="J114" s="56">
        <v>8.5852571737215369E-5</v>
      </c>
      <c r="K114" s="56">
        <v>9.1045987180401043E-5</v>
      </c>
      <c r="L114" s="56">
        <v>2.248041216106886E-5</v>
      </c>
      <c r="M114" s="56">
        <v>2.9266689760056594E-5</v>
      </c>
      <c r="N114" s="56">
        <v>3.4050965766695593E-5</v>
      </c>
      <c r="O114" s="56">
        <v>2.6100109146283843E-5</v>
      </c>
      <c r="P114" s="56">
        <v>3.9681764858696928E-5</v>
      </c>
    </row>
    <row r="115" spans="1:16" ht="15" x14ac:dyDescent="0.35">
      <c r="A115" s="2" t="s">
        <v>27</v>
      </c>
      <c r="B115" s="57">
        <v>1.9507931321569328E-4</v>
      </c>
      <c r="C115" s="57">
        <v>1.9581554891477039E-4</v>
      </c>
      <c r="D115" s="57">
        <v>1.7316092571988329E-4</v>
      </c>
      <c r="E115" s="57">
        <v>1.7037539871773207E-4</v>
      </c>
      <c r="F115" s="57">
        <v>1.620612992019485E-4</v>
      </c>
      <c r="G115" s="57">
        <v>1.5220802028460749E-4</v>
      </c>
      <c r="H115" s="57">
        <v>1.5589156167871961E-4</v>
      </c>
      <c r="I115" s="57">
        <v>1.7703612054146347E-4</v>
      </c>
      <c r="J115" s="57">
        <v>1.6643907927414283E-4</v>
      </c>
      <c r="K115" s="57">
        <v>1.8950310101830463E-4</v>
      </c>
      <c r="L115" s="57">
        <v>1.7754798558399255E-4</v>
      </c>
      <c r="M115" s="57">
        <v>1.7231621541706631E-4</v>
      </c>
      <c r="N115" s="57">
        <v>1.7986413257003713E-4</v>
      </c>
      <c r="O115" s="57">
        <v>1.4629836685049741E-4</v>
      </c>
      <c r="P115" s="57">
        <v>2.1380573468330458E-4</v>
      </c>
    </row>
    <row r="116" spans="1:16" ht="15" x14ac:dyDescent="0.35">
      <c r="A116" s="29" t="s">
        <v>28</v>
      </c>
      <c r="B116" s="56">
        <v>2.8250310470612607E-4</v>
      </c>
      <c r="C116" s="56">
        <v>2.0407034800004492E-4</v>
      </c>
      <c r="D116" s="56">
        <v>1.4556010754319409E-4</v>
      </c>
      <c r="E116" s="56">
        <v>1.3396268465855574E-4</v>
      </c>
      <c r="F116" s="56">
        <v>1.266370551544141E-4</v>
      </c>
      <c r="G116" s="56">
        <v>1.2665006299838243E-4</v>
      </c>
      <c r="H116" s="56">
        <v>1.1521915944084578E-4</v>
      </c>
      <c r="I116" s="56">
        <v>9.5484769925181955E-5</v>
      </c>
      <c r="J116" s="56">
        <v>1.3255635845712695E-4</v>
      </c>
      <c r="K116" s="56">
        <v>1.7131486030556211E-4</v>
      </c>
      <c r="L116" s="56">
        <v>1.4226431392224035E-4</v>
      </c>
      <c r="M116" s="56">
        <v>1.6212835521805513E-4</v>
      </c>
      <c r="N116" s="56">
        <v>2.0205612455564828E-4</v>
      </c>
      <c r="O116" s="56">
        <v>2.3570967985233127E-4</v>
      </c>
      <c r="P116" s="56">
        <v>2.765049005637681E-4</v>
      </c>
    </row>
    <row r="117" spans="1:16" ht="15" x14ac:dyDescent="0.35">
      <c r="A117" s="2" t="s">
        <v>29</v>
      </c>
      <c r="B117" s="57">
        <v>3.3984444620372513E-4</v>
      </c>
      <c r="C117" s="57">
        <v>3.3355449541156552E-4</v>
      </c>
      <c r="D117" s="57">
        <v>2.765753463883602E-4</v>
      </c>
      <c r="E117" s="57">
        <v>2.7507243235668394E-4</v>
      </c>
      <c r="F117" s="57">
        <v>2.3839115967109559E-4</v>
      </c>
      <c r="G117" s="57">
        <v>1.9732520253769252E-4</v>
      </c>
      <c r="H117" s="57">
        <v>1.7351791976095006E-4</v>
      </c>
      <c r="I117" s="57">
        <v>1.7612765924456407E-4</v>
      </c>
      <c r="J117" s="57">
        <v>1.7590722321194518E-4</v>
      </c>
      <c r="K117" s="57">
        <v>1.7417319211783904E-4</v>
      </c>
      <c r="L117" s="57">
        <v>4.0329942983296303E-4</v>
      </c>
      <c r="M117" s="57">
        <v>2.6159492426183794E-4</v>
      </c>
      <c r="N117" s="57">
        <v>3.3027461102381426E-4</v>
      </c>
      <c r="O117" s="57">
        <v>3.3819709522534236E-4</v>
      </c>
      <c r="P117" s="57">
        <v>3.1824287235081631E-4</v>
      </c>
    </row>
    <row r="118" spans="1:16" ht="15" x14ac:dyDescent="0.35">
      <c r="A118" s="29" t="s">
        <v>30</v>
      </c>
      <c r="B118" s="56">
        <v>1.201895517486258E-3</v>
      </c>
      <c r="C118" s="56">
        <v>1.0684489464946119E-3</v>
      </c>
      <c r="D118" s="56">
        <v>2.0231251157090324E-3</v>
      </c>
      <c r="E118" s="56">
        <v>2.3534094232537236E-3</v>
      </c>
      <c r="F118" s="56">
        <v>1.9884534745533036E-3</v>
      </c>
      <c r="G118" s="56">
        <v>9.0236133102602773E-4</v>
      </c>
      <c r="H118" s="56">
        <v>0</v>
      </c>
      <c r="I118" s="56">
        <v>2.1231198627217666E-4</v>
      </c>
      <c r="J118" s="56">
        <v>2.0974547459832484E-4</v>
      </c>
      <c r="K118" s="56">
        <v>9.919126642747289E-5</v>
      </c>
      <c r="L118" s="56">
        <v>4.3709140412521026E-4</v>
      </c>
      <c r="M118" s="56">
        <v>5.8096238681509002E-4</v>
      </c>
      <c r="N118" s="56">
        <v>5.416752907918957E-4</v>
      </c>
      <c r="O118" s="56">
        <v>6.1629957249646999E-4</v>
      </c>
      <c r="P118" s="56">
        <v>8.4952654794987219E-4</v>
      </c>
    </row>
    <row r="119" spans="1:16" ht="15" x14ac:dyDescent="0.35">
      <c r="A119" s="2" t="s">
        <v>31</v>
      </c>
      <c r="B119" s="57">
        <v>4.7918641109597985E-3</v>
      </c>
      <c r="C119" s="57">
        <v>3.8198030873703671E-3</v>
      </c>
      <c r="D119" s="57">
        <v>8.8595275174799585E-4</v>
      </c>
      <c r="E119" s="57">
        <v>4.7751375318001488E-4</v>
      </c>
      <c r="F119" s="57">
        <v>4.8103682981459145E-4</v>
      </c>
      <c r="G119" s="57">
        <v>8.910463559265603E-4</v>
      </c>
      <c r="H119" s="57">
        <v>1.1177799210499229E-3</v>
      </c>
      <c r="I119" s="57">
        <v>1.091752165123775E-3</v>
      </c>
      <c r="J119" s="57">
        <v>5.1404995269015835E-4</v>
      </c>
      <c r="K119" s="57">
        <v>7.4837711454432167E-4</v>
      </c>
      <c r="L119" s="57">
        <v>9.3394507559939994E-4</v>
      </c>
      <c r="M119" s="57">
        <v>1.4902766472734926E-3</v>
      </c>
      <c r="N119" s="57">
        <v>1.0816857745194718E-3</v>
      </c>
      <c r="O119" s="57">
        <v>7.9634092787484009E-4</v>
      </c>
      <c r="P119" s="57">
        <v>1.5412549172869967E-3</v>
      </c>
    </row>
    <row r="120" spans="1:16" ht="15" x14ac:dyDescent="0.35">
      <c r="A120" s="29" t="s">
        <v>32</v>
      </c>
      <c r="B120" s="56">
        <v>8.3004339309414592E-4</v>
      </c>
      <c r="C120" s="56">
        <v>7.0682964978829236E-4</v>
      </c>
      <c r="D120" s="56">
        <v>5.4638908623230189E-4</v>
      </c>
      <c r="E120" s="56">
        <v>4.4319660891487846E-4</v>
      </c>
      <c r="F120" s="56">
        <v>3.3619877732243424E-4</v>
      </c>
      <c r="G120" s="56">
        <v>3.5484864057817026E-4</v>
      </c>
      <c r="H120" s="56">
        <v>2.8096815144947268E-4</v>
      </c>
      <c r="I120" s="56">
        <v>3.9371855521871507E-4</v>
      </c>
      <c r="J120" s="56">
        <v>3.6874720695257969E-4</v>
      </c>
      <c r="K120" s="56">
        <v>3.9768036598833147E-4</v>
      </c>
      <c r="L120" s="56">
        <v>4.7558403602270287E-4</v>
      </c>
      <c r="M120" s="56">
        <v>4.2356524007954212E-4</v>
      </c>
      <c r="N120" s="56">
        <v>4.6239563033622575E-4</v>
      </c>
      <c r="O120" s="56">
        <v>5.0567846459924619E-4</v>
      </c>
      <c r="P120" s="56">
        <v>6.9018601595296645E-4</v>
      </c>
    </row>
    <row r="121" spans="1:16" ht="15" x14ac:dyDescent="0.35">
      <c r="A121" s="2" t="s">
        <v>33</v>
      </c>
      <c r="B121" s="57">
        <v>1.0701161861758913E-5</v>
      </c>
      <c r="C121" s="57">
        <v>6.5714518626528292E-6</v>
      </c>
      <c r="D121" s="57">
        <v>3.5537966729149878E-6</v>
      </c>
      <c r="E121" s="57">
        <v>4.8692446466595044E-6</v>
      </c>
      <c r="F121" s="57">
        <v>4.8969473275653326E-6</v>
      </c>
      <c r="G121" s="57">
        <v>4.7101296203593972E-6</v>
      </c>
      <c r="H121" s="57">
        <v>3.0346891583534895E-6</v>
      </c>
      <c r="I121" s="57">
        <v>3.1188425732385269E-6</v>
      </c>
      <c r="J121" s="57">
        <v>4.5297830430636018E-6</v>
      </c>
      <c r="K121" s="57">
        <v>4.5342604809476556E-5</v>
      </c>
      <c r="L121" s="57">
        <v>2.6150190294672073E-4</v>
      </c>
      <c r="M121" s="57">
        <v>2.3083956272513108E-4</v>
      </c>
      <c r="N121" s="57">
        <v>3.033303941692016E-4</v>
      </c>
      <c r="O121" s="57">
        <v>2.7320888710424986E-4</v>
      </c>
      <c r="P121" s="57">
        <v>1.8921005660747062E-4</v>
      </c>
    </row>
    <row r="122" spans="1:16" ht="15" x14ac:dyDescent="0.35">
      <c r="A122" s="29" t="s">
        <v>34</v>
      </c>
      <c r="B122" s="56">
        <v>1.2423748461175103E-4</v>
      </c>
      <c r="C122" s="56">
        <v>1.2389796363489755E-4</v>
      </c>
      <c r="D122" s="56">
        <v>1.564536920674577E-4</v>
      </c>
      <c r="E122" s="56">
        <v>1.4837676599138976E-4</v>
      </c>
      <c r="F122" s="56">
        <v>1.1566563258401155E-4</v>
      </c>
      <c r="G122" s="56">
        <v>1.9785560884054093E-4</v>
      </c>
      <c r="H122" s="56">
        <v>2.8722975271151769E-4</v>
      </c>
      <c r="I122" s="56">
        <v>3.9193414586138783E-4</v>
      </c>
      <c r="J122" s="56">
        <v>2.3399745269253786E-4</v>
      </c>
      <c r="K122" s="56">
        <v>2.7590656225783488E-4</v>
      </c>
      <c r="L122" s="56">
        <v>1.8808066824420162E-4</v>
      </c>
      <c r="M122" s="56">
        <v>2.5063542509830386E-4</v>
      </c>
      <c r="N122" s="56">
        <v>2.4772041547349561E-4</v>
      </c>
      <c r="O122" s="56">
        <v>1.8761233382965338E-4</v>
      </c>
      <c r="P122" s="56">
        <v>2.600569760872111E-4</v>
      </c>
    </row>
    <row r="123" spans="1:16" ht="15" x14ac:dyDescent="0.35">
      <c r="A123" s="2" t="s">
        <v>35</v>
      </c>
      <c r="B123" s="57">
        <v>6.2543918031490839E-4</v>
      </c>
      <c r="C123" s="57">
        <v>7.2672527755922648E-4</v>
      </c>
      <c r="D123" s="57">
        <v>9.4445871177896857E-4</v>
      </c>
      <c r="E123" s="57">
        <v>8.8344555036290863E-4</v>
      </c>
      <c r="F123" s="57">
        <v>8.8687808684991053E-4</v>
      </c>
      <c r="G123" s="57">
        <v>8.653963531357182E-4</v>
      </c>
      <c r="H123" s="57">
        <v>6.8779139220123697E-4</v>
      </c>
      <c r="I123" s="57">
        <v>4.1049430039042024E-4</v>
      </c>
      <c r="J123" s="57">
        <v>2.1400551573986606E-4</v>
      </c>
      <c r="K123" s="57">
        <v>1.1445292026835137E-4</v>
      </c>
      <c r="L123" s="57">
        <v>4.8757995068981444E-4</v>
      </c>
      <c r="M123" s="57">
        <v>7.0164090065767627E-4</v>
      </c>
      <c r="N123" s="57">
        <v>5.776223748635423E-4</v>
      </c>
      <c r="O123" s="57">
        <v>4.8735355662730468E-4</v>
      </c>
      <c r="P123" s="57">
        <v>1.2187427973039918E-4</v>
      </c>
    </row>
    <row r="124" spans="1:16" ht="15" x14ac:dyDescent="0.35">
      <c r="A124" s="28" t="s">
        <v>7</v>
      </c>
      <c r="B124" s="54">
        <v>0.81083293402431</v>
      </c>
      <c r="C124" s="54">
        <v>0.83271828478318888</v>
      </c>
      <c r="D124" s="54">
        <v>0.83879868612056196</v>
      </c>
      <c r="E124" s="54">
        <v>0.83203491905134563</v>
      </c>
      <c r="F124" s="54">
        <v>0.7943954811572379</v>
      </c>
      <c r="G124" s="54">
        <v>0.76512026200540972</v>
      </c>
      <c r="H124" s="54">
        <v>0.75488507971264807</v>
      </c>
      <c r="I124" s="54">
        <v>0.7731115012474542</v>
      </c>
      <c r="J124" s="54">
        <v>0.76941720157896987</v>
      </c>
      <c r="K124" s="54">
        <v>0.78489266105613209</v>
      </c>
      <c r="L124" s="54">
        <v>0.72668992049163283</v>
      </c>
      <c r="M124" s="54">
        <v>0.73486129872771611</v>
      </c>
      <c r="N124" s="54">
        <v>0.8454585071659193</v>
      </c>
      <c r="O124" s="54">
        <v>0.80247551983980148</v>
      </c>
      <c r="P124" s="54">
        <v>0.77777984220141905</v>
      </c>
    </row>
    <row r="125" spans="1:16" ht="15" x14ac:dyDescent="0.35">
      <c r="A125" s="1" t="s">
        <v>8</v>
      </c>
      <c r="B125" s="55">
        <v>4.3095013923844502E-2</v>
      </c>
      <c r="C125" s="55">
        <v>4.4134209870755531E-2</v>
      </c>
      <c r="D125" s="55">
        <v>4.7826846912369617E-2</v>
      </c>
      <c r="E125" s="55">
        <v>4.5101620356095259E-2</v>
      </c>
      <c r="F125" s="55">
        <v>4.2626812606569177E-2</v>
      </c>
      <c r="G125" s="55">
        <v>3.9888208158966147E-2</v>
      </c>
      <c r="H125" s="55">
        <v>3.4752196345201665E-2</v>
      </c>
      <c r="I125" s="55">
        <v>3.3785739893585506E-2</v>
      </c>
      <c r="J125" s="55">
        <v>3.2729488799244665E-2</v>
      </c>
      <c r="K125" s="55">
        <v>3.5313382757142901E-2</v>
      </c>
      <c r="L125" s="55">
        <v>2.9911074073338744E-2</v>
      </c>
      <c r="M125" s="55">
        <v>3.7117827445421969E-2</v>
      </c>
      <c r="N125" s="55">
        <v>3.7409993843647189E-2</v>
      </c>
      <c r="O125" s="55">
        <v>3.51107374016532E-2</v>
      </c>
      <c r="P125" s="55">
        <v>3.51519336160485E-2</v>
      </c>
    </row>
    <row r="126" spans="1:16" ht="15" x14ac:dyDescent="0.35">
      <c r="A126" s="30" t="s">
        <v>9</v>
      </c>
      <c r="B126" s="58">
        <v>0.1036586881807343</v>
      </c>
      <c r="C126" s="58">
        <v>0.11994295477508068</v>
      </c>
      <c r="D126" s="58">
        <v>0.12211071305166821</v>
      </c>
      <c r="E126" s="58">
        <v>0.12755707857122422</v>
      </c>
      <c r="F126" s="58">
        <v>0.11444920640374415</v>
      </c>
      <c r="G126" s="58">
        <v>0.11020369921470533</v>
      </c>
      <c r="H126" s="58">
        <v>0.10179436184382866</v>
      </c>
      <c r="I126" s="58">
        <v>9.969570322311061E-2</v>
      </c>
      <c r="J126" s="58">
        <v>0.10400241835696043</v>
      </c>
      <c r="K126" s="58">
        <v>0.1074985948072347</v>
      </c>
      <c r="L126" s="58">
        <v>0.10275827038214268</v>
      </c>
      <c r="M126" s="58">
        <v>0.12948730036439365</v>
      </c>
      <c r="N126" s="58">
        <v>0.13092142001771082</v>
      </c>
      <c r="O126" s="58">
        <v>0.1217583233227013</v>
      </c>
      <c r="P126" s="58">
        <v>0.12370136598527058</v>
      </c>
    </row>
    <row r="127" spans="1:16" ht="15" x14ac:dyDescent="0.35">
      <c r="A127" s="1" t="s">
        <v>10</v>
      </c>
      <c r="B127" s="55">
        <v>0.12941760884950676</v>
      </c>
      <c r="C127" s="55">
        <v>0.13314589296487223</v>
      </c>
      <c r="D127" s="55">
        <v>0.13912278897737626</v>
      </c>
      <c r="E127" s="55">
        <v>0.12169596224365607</v>
      </c>
      <c r="F127" s="55">
        <v>0.10161400237344004</v>
      </c>
      <c r="G127" s="55">
        <v>0.10155790870052851</v>
      </c>
      <c r="H127" s="55">
        <v>9.7724985013603508E-2</v>
      </c>
      <c r="I127" s="55">
        <v>0.11227472694973402</v>
      </c>
      <c r="J127" s="55">
        <v>0.1149154389853462</v>
      </c>
      <c r="K127" s="55">
        <v>0.1256552128879882</v>
      </c>
      <c r="L127" s="55">
        <v>8.6105812254434394E-2</v>
      </c>
      <c r="M127" s="55">
        <v>8.0133220175831299E-2</v>
      </c>
      <c r="N127" s="55">
        <v>0.10863120607489957</v>
      </c>
      <c r="O127" s="55">
        <v>0.10085722177761394</v>
      </c>
      <c r="P127" s="55">
        <v>0.12021739662450137</v>
      </c>
    </row>
    <row r="128" spans="1:16" ht="15" x14ac:dyDescent="0.35">
      <c r="A128" s="30" t="s">
        <v>11</v>
      </c>
      <c r="B128" s="58">
        <v>3.9795904576121937E-3</v>
      </c>
      <c r="C128" s="58">
        <v>4.2331635204379435E-3</v>
      </c>
      <c r="D128" s="58">
        <v>5.1215422559341729E-3</v>
      </c>
      <c r="E128" s="58">
        <v>5.7860354415602954E-3</v>
      </c>
      <c r="F128" s="58">
        <v>5.9262611466223657E-3</v>
      </c>
      <c r="G128" s="58">
        <v>5.9851844133192861E-3</v>
      </c>
      <c r="H128" s="58">
        <v>6.2990930857691717E-3</v>
      </c>
      <c r="I128" s="58">
        <v>6.7905472597631694E-3</v>
      </c>
      <c r="J128" s="58">
        <v>6.4398685447536524E-3</v>
      </c>
      <c r="K128" s="58">
        <v>6.6476686728877453E-3</v>
      </c>
      <c r="L128" s="58">
        <v>7.8944716494910964E-3</v>
      </c>
      <c r="M128" s="58">
        <v>5.2293283888153992E-3</v>
      </c>
      <c r="N128" s="58">
        <v>5.2635718286486799E-3</v>
      </c>
      <c r="O128" s="58">
        <v>5.5857105745100825E-3</v>
      </c>
      <c r="P128" s="58">
        <v>5.7114282946933411E-3</v>
      </c>
    </row>
    <row r="129" spans="1:16" ht="15" x14ac:dyDescent="0.35">
      <c r="A129" s="1" t="s">
        <v>12</v>
      </c>
      <c r="B129" s="55">
        <v>1.5120947373471052E-2</v>
      </c>
      <c r="C129" s="55">
        <v>1.520091330669841E-2</v>
      </c>
      <c r="D129" s="55">
        <v>1.6243957892635327E-2</v>
      </c>
      <c r="E129" s="55">
        <v>1.6606624211009485E-2</v>
      </c>
      <c r="F129" s="55">
        <v>1.7704548701334439E-2</v>
      </c>
      <c r="G129" s="55">
        <v>1.7482996321755238E-2</v>
      </c>
      <c r="H129" s="55">
        <v>1.7413215518681475E-2</v>
      </c>
      <c r="I129" s="55">
        <v>1.7171730786499716E-2</v>
      </c>
      <c r="J129" s="55">
        <v>1.7946237760775443E-2</v>
      </c>
      <c r="K129" s="55">
        <v>1.7518001460095568E-2</v>
      </c>
      <c r="L129" s="55">
        <v>1.8651427929941553E-2</v>
      </c>
      <c r="M129" s="55">
        <v>2.4151524444138293E-2</v>
      </c>
      <c r="N129" s="55">
        <v>2.1351596314958823E-2</v>
      </c>
      <c r="O129" s="55">
        <v>2.2335091944904253E-2</v>
      </c>
      <c r="P129" s="55">
        <v>2.2647066598708607E-2</v>
      </c>
    </row>
    <row r="130" spans="1:16" ht="15" x14ac:dyDescent="0.35">
      <c r="A130" s="30" t="s">
        <v>13</v>
      </c>
      <c r="B130" s="58">
        <v>0.11964765363835966</v>
      </c>
      <c r="C130" s="58">
        <v>0.11501668704177481</v>
      </c>
      <c r="D130" s="58">
        <v>0.10924692817758568</v>
      </c>
      <c r="E130" s="58">
        <v>0.1152608599369862</v>
      </c>
      <c r="F130" s="58">
        <v>0.11221027919638044</v>
      </c>
      <c r="G130" s="58">
        <v>0.10320056123014802</v>
      </c>
      <c r="H130" s="58">
        <v>9.213239338757602E-2</v>
      </c>
      <c r="I130" s="58">
        <v>8.9146172320120523E-2</v>
      </c>
      <c r="J130" s="58">
        <v>8.7478375210267814E-2</v>
      </c>
      <c r="K130" s="58">
        <v>8.9633845658247085E-2</v>
      </c>
      <c r="L130" s="58">
        <v>9.731112274589554E-2</v>
      </c>
      <c r="M130" s="58">
        <v>0.11578262348486525</v>
      </c>
      <c r="N130" s="58">
        <v>0.11874966540597992</v>
      </c>
      <c r="O130" s="58">
        <v>0.11361558653357305</v>
      </c>
      <c r="P130" s="58">
        <v>0.11589882441668341</v>
      </c>
    </row>
    <row r="131" spans="1:16" ht="15" x14ac:dyDescent="0.35">
      <c r="A131" s="1" t="s">
        <v>14</v>
      </c>
      <c r="B131" s="55">
        <v>1.2867175168732044E-2</v>
      </c>
      <c r="C131" s="55">
        <v>1.4324808702706988E-2</v>
      </c>
      <c r="D131" s="55">
        <v>1.7659111178791959E-2</v>
      </c>
      <c r="E131" s="55">
        <v>1.7805523688456858E-2</v>
      </c>
      <c r="F131" s="55">
        <v>1.9067847976307197E-2</v>
      </c>
      <c r="G131" s="55">
        <v>1.8590277264867814E-2</v>
      </c>
      <c r="H131" s="55">
        <v>1.6221495235504504E-2</v>
      </c>
      <c r="I131" s="55">
        <v>1.6557028726158819E-2</v>
      </c>
      <c r="J131" s="55">
        <v>1.5934304203809636E-2</v>
      </c>
      <c r="K131" s="55">
        <v>1.057277788973931E-2</v>
      </c>
      <c r="L131" s="55">
        <v>1.3689788485970425E-2</v>
      </c>
      <c r="M131" s="55">
        <v>1.8902121127884797E-2</v>
      </c>
      <c r="N131" s="55">
        <v>1.8058993058794593E-2</v>
      </c>
      <c r="O131" s="55">
        <v>1.3567180975756659E-2</v>
      </c>
      <c r="P131" s="55">
        <v>1.5465107680460343E-2</v>
      </c>
    </row>
    <row r="132" spans="1:16" ht="15" x14ac:dyDescent="0.35">
      <c r="A132" s="30" t="s">
        <v>15</v>
      </c>
      <c r="B132" s="58">
        <v>0</v>
      </c>
      <c r="C132" s="58">
        <v>0</v>
      </c>
      <c r="D132" s="58">
        <v>0</v>
      </c>
      <c r="E132" s="58">
        <v>0</v>
      </c>
      <c r="F132" s="58">
        <v>0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58">
        <v>0</v>
      </c>
      <c r="O132" s="58">
        <v>0</v>
      </c>
      <c r="P132" s="58">
        <v>0</v>
      </c>
    </row>
    <row r="133" spans="1:16" ht="15" x14ac:dyDescent="0.35">
      <c r="A133" s="1" t="s">
        <v>16</v>
      </c>
      <c r="B133" s="55">
        <v>4.9781061480887949E-2</v>
      </c>
      <c r="C133" s="55">
        <v>4.9951853006108167E-2</v>
      </c>
      <c r="D133" s="55">
        <v>5.1298092450811246E-2</v>
      </c>
      <c r="E133" s="55">
        <v>5.1742539696647667E-2</v>
      </c>
      <c r="F133" s="55">
        <v>5.52571449911212E-2</v>
      </c>
      <c r="G133" s="55">
        <v>5.8950368120670615E-2</v>
      </c>
      <c r="H133" s="55">
        <v>5.9071439859504062E-2</v>
      </c>
      <c r="I133" s="55">
        <v>4.6094215974640758E-2</v>
      </c>
      <c r="J133" s="55">
        <v>4.7700956822620391E-2</v>
      </c>
      <c r="K133" s="55">
        <v>4.3410921690842132E-2</v>
      </c>
      <c r="L133" s="55">
        <v>4.9777042654290053E-2</v>
      </c>
      <c r="M133" s="55">
        <v>5.5210739805681919E-2</v>
      </c>
      <c r="N133" s="55">
        <v>5.1957176981316106E-2</v>
      </c>
      <c r="O133" s="55">
        <v>2.6980455972377259E-2</v>
      </c>
      <c r="P133" s="55">
        <v>2.4449063194577157E-2</v>
      </c>
    </row>
    <row r="134" spans="1:16" ht="15" x14ac:dyDescent="0.35">
      <c r="A134" s="30" t="s">
        <v>17</v>
      </c>
      <c r="B134" s="58">
        <v>3.0286543193482188E-2</v>
      </c>
      <c r="C134" s="58">
        <v>2.9395025122438787E-2</v>
      </c>
      <c r="D134" s="58">
        <v>2.91479319042777E-2</v>
      </c>
      <c r="E134" s="58">
        <v>2.7492247893777012E-2</v>
      </c>
      <c r="F134" s="58">
        <v>2.4582681662040636E-2</v>
      </c>
      <c r="G134" s="58">
        <v>2.2209600072963038E-2</v>
      </c>
      <c r="H134" s="58">
        <v>2.1715770291042595E-2</v>
      </c>
      <c r="I134" s="58">
        <v>1.939153957421565E-2</v>
      </c>
      <c r="J134" s="58">
        <v>1.9466976056766207E-2</v>
      </c>
      <c r="K134" s="58">
        <v>1.850879456527554E-2</v>
      </c>
      <c r="L134" s="58">
        <v>1.8327402599091523E-2</v>
      </c>
      <c r="M134" s="58">
        <v>2.3761290538945608E-2</v>
      </c>
      <c r="N134" s="58">
        <v>2.2974069187565369E-2</v>
      </c>
      <c r="O134" s="58">
        <v>2.0707398501967979E-2</v>
      </c>
      <c r="P134" s="58">
        <v>2.034142394569648E-2</v>
      </c>
    </row>
    <row r="135" spans="1:16" ht="15" x14ac:dyDescent="0.35">
      <c r="A135" s="1" t="s">
        <v>18</v>
      </c>
      <c r="B135" s="55">
        <v>2.7289424303173857E-2</v>
      </c>
      <c r="C135" s="55">
        <v>2.8467875341139995E-2</v>
      </c>
      <c r="D135" s="55">
        <v>2.717119915971606E-2</v>
      </c>
      <c r="E135" s="55">
        <v>2.7521797114118764E-2</v>
      </c>
      <c r="F135" s="55">
        <v>2.7932283273342993E-2</v>
      </c>
      <c r="G135" s="55">
        <v>2.555518720632477E-2</v>
      </c>
      <c r="H135" s="55">
        <v>2.425343992783046E-2</v>
      </c>
      <c r="I135" s="55">
        <v>2.3823354462602808E-2</v>
      </c>
      <c r="J135" s="55">
        <v>2.28780524520046E-2</v>
      </c>
      <c r="K135" s="55">
        <v>2.2580864889314056E-2</v>
      </c>
      <c r="L135" s="55">
        <v>2.1036231910867773E-2</v>
      </c>
      <c r="M135" s="55">
        <v>2.7735138170753324E-2</v>
      </c>
      <c r="N135" s="55">
        <v>2.6980223911810465E-2</v>
      </c>
      <c r="O135" s="55">
        <v>2.7129920543180645E-2</v>
      </c>
      <c r="P135" s="55">
        <v>2.2772071383731475E-2</v>
      </c>
    </row>
    <row r="136" spans="1:16" ht="15" x14ac:dyDescent="0.35">
      <c r="A136" s="30" t="s">
        <v>19</v>
      </c>
      <c r="B136" s="58">
        <v>6.4895871559507448E-2</v>
      </c>
      <c r="C136" s="58">
        <v>6.3128862784757656E-2</v>
      </c>
      <c r="D136" s="58">
        <v>6.1637953449807201E-2</v>
      </c>
      <c r="E136" s="58">
        <v>5.9285121073457868E-2</v>
      </c>
      <c r="F136" s="58">
        <v>6.1165659258950567E-2</v>
      </c>
      <c r="G136" s="58">
        <v>5.7676629743462673E-2</v>
      </c>
      <c r="H136" s="58">
        <v>4.9114279521049346E-2</v>
      </c>
      <c r="I136" s="58">
        <v>5.6390311442430265E-2</v>
      </c>
      <c r="J136" s="58">
        <v>5.7712763179939154E-2</v>
      </c>
      <c r="K136" s="58">
        <v>5.6283099021570325E-2</v>
      </c>
      <c r="L136" s="58">
        <v>5.5256457589621596E-2</v>
      </c>
      <c r="M136" s="58">
        <v>4.977699376371178E-2</v>
      </c>
      <c r="N136" s="58">
        <v>7.3407711447100565E-2</v>
      </c>
      <c r="O136" s="58">
        <v>7.3174112974724384E-2</v>
      </c>
      <c r="P136" s="58">
        <v>7.1375057559146207E-2</v>
      </c>
    </row>
    <row r="137" spans="1:16" ht="15" x14ac:dyDescent="0.35">
      <c r="A137" s="1" t="s">
        <v>20</v>
      </c>
      <c r="B137" s="55">
        <v>0.13608119279880043</v>
      </c>
      <c r="C137" s="55">
        <v>0.14442652266580369</v>
      </c>
      <c r="D137" s="55">
        <v>0.14271682912423261</v>
      </c>
      <c r="E137" s="55">
        <v>0.15276170017106191</v>
      </c>
      <c r="F137" s="55">
        <v>0.15608196133169702</v>
      </c>
      <c r="G137" s="55">
        <v>0.15295276836100105</v>
      </c>
      <c r="H137" s="55">
        <v>0.18453826585678262</v>
      </c>
      <c r="I137" s="55">
        <v>0.20410258316994598</v>
      </c>
      <c r="J137" s="55">
        <v>0.19750753211839012</v>
      </c>
      <c r="K137" s="55">
        <v>0.20232401688694712</v>
      </c>
      <c r="L137" s="55">
        <v>0.17837501161266966</v>
      </c>
      <c r="M137" s="55">
        <v>0.11301916525430668</v>
      </c>
      <c r="N137" s="55">
        <v>0.17492929552995234</v>
      </c>
      <c r="O137" s="55">
        <v>0.19210501600801799</v>
      </c>
      <c r="P137" s="55">
        <v>0.15150212703463548</v>
      </c>
    </row>
    <row r="138" spans="1:16" ht="15" x14ac:dyDescent="0.35">
      <c r="A138" s="30" t="s">
        <v>21</v>
      </c>
      <c r="B138" s="58">
        <v>2.1712877187359311E-2</v>
      </c>
      <c r="C138" s="58">
        <v>2.1277410845500531E-2</v>
      </c>
      <c r="D138" s="58">
        <v>2.0329492011272005E-2</v>
      </c>
      <c r="E138" s="58">
        <v>2.0828997217692061E-2</v>
      </c>
      <c r="F138" s="58">
        <v>2.1109622611654243E-2</v>
      </c>
      <c r="G138" s="58">
        <v>1.9909990340216278E-2</v>
      </c>
      <c r="H138" s="58">
        <v>1.8539409976442732E-2</v>
      </c>
      <c r="I138" s="58">
        <v>2.0694325351360017E-2</v>
      </c>
      <c r="J138" s="58">
        <v>2.0109231640673197E-2</v>
      </c>
      <c r="K138" s="58">
        <v>1.9429446070743726E-2</v>
      </c>
      <c r="L138" s="58">
        <v>2.3590495565677667E-2</v>
      </c>
      <c r="M138" s="58">
        <v>2.4240412265320591E-2</v>
      </c>
      <c r="N138" s="58">
        <v>2.547334640873819E-2</v>
      </c>
      <c r="O138" s="58">
        <v>2.3721733634986225E-2</v>
      </c>
      <c r="P138" s="58">
        <v>2.3826581571588536E-2</v>
      </c>
    </row>
    <row r="139" spans="1:16" ht="15" x14ac:dyDescent="0.35">
      <c r="A139" s="1" t="s">
        <v>22</v>
      </c>
      <c r="B139" s="59">
        <v>5.2999285908838178E-2</v>
      </c>
      <c r="C139" s="59">
        <v>5.0072104835113464E-2</v>
      </c>
      <c r="D139" s="59">
        <v>4.9165299574084137E-2</v>
      </c>
      <c r="E139" s="59">
        <v>4.2588811435601913E-2</v>
      </c>
      <c r="F139" s="59">
        <v>3.4667169624033552E-2</v>
      </c>
      <c r="G139" s="59">
        <v>3.0956882856480853E-2</v>
      </c>
      <c r="H139" s="59">
        <v>3.131473384983112E-2</v>
      </c>
      <c r="I139" s="59">
        <v>2.7193522113286395E-2</v>
      </c>
      <c r="J139" s="59">
        <v>2.4595557447418589E-2</v>
      </c>
      <c r="K139" s="59">
        <v>2.9516033798103639E-2</v>
      </c>
      <c r="L139" s="59">
        <v>2.4005311038200153E-2</v>
      </c>
      <c r="M139" s="59">
        <v>3.0313613497645588E-2</v>
      </c>
      <c r="N139" s="59">
        <v>2.9350237154796826E-2</v>
      </c>
      <c r="O139" s="59">
        <v>2.5827029673834524E-2</v>
      </c>
      <c r="P139" s="59">
        <v>2.4720394295677711E-2</v>
      </c>
    </row>
    <row r="140" spans="1:16" ht="15" x14ac:dyDescent="0.35">
      <c r="A140" s="28" t="s">
        <v>81</v>
      </c>
      <c r="B140" s="60">
        <v>7.0840377857664283E-2</v>
      </c>
      <c r="C140" s="60">
        <v>6.9422815791700329E-2</v>
      </c>
      <c r="D140" s="60">
        <v>6.8130715959657306E-2</v>
      </c>
      <c r="E140" s="60">
        <v>7.0978329138766727E-2</v>
      </c>
      <c r="F140" s="60">
        <v>6.8495520855402489E-2</v>
      </c>
      <c r="G140" s="60">
        <v>6.6976626888467478E-2</v>
      </c>
      <c r="H140" s="60">
        <v>6.7675942154571386E-2</v>
      </c>
      <c r="I140" s="60">
        <v>6.8591724332403792E-2</v>
      </c>
      <c r="J140" s="60">
        <v>6.7902413168772421E-2</v>
      </c>
      <c r="K140" s="60">
        <v>6.5279511783129504E-2</v>
      </c>
      <c r="L140" s="60">
        <v>6.4471438317042967E-2</v>
      </c>
      <c r="M140" s="60">
        <v>5.6829264785475057E-2</v>
      </c>
      <c r="N140" s="60">
        <v>6.9342681046745638E-2</v>
      </c>
      <c r="O140" s="60">
        <v>7.2435844100268598E-2</v>
      </c>
      <c r="P140" s="60">
        <v>6.5372299068864173E-2</v>
      </c>
    </row>
    <row r="141" spans="1:16" ht="15" x14ac:dyDescent="0.35">
      <c r="A141" s="1" t="s">
        <v>82</v>
      </c>
      <c r="B141" s="61">
        <v>7.0840377857664283E-2</v>
      </c>
      <c r="C141" s="61">
        <v>6.9422815791700329E-2</v>
      </c>
      <c r="D141" s="61">
        <v>6.8130715959657306E-2</v>
      </c>
      <c r="E141" s="61">
        <v>7.0978329138766727E-2</v>
      </c>
      <c r="F141" s="61">
        <v>6.8495520855402489E-2</v>
      </c>
      <c r="G141" s="61">
        <v>6.6976626888467478E-2</v>
      </c>
      <c r="H141" s="61">
        <v>6.7675942154571386E-2</v>
      </c>
      <c r="I141" s="61">
        <v>6.8591724332403792E-2</v>
      </c>
      <c r="J141" s="61">
        <v>6.7902413168772421E-2</v>
      </c>
      <c r="K141" s="61">
        <v>6.5279511783129504E-2</v>
      </c>
      <c r="L141" s="61">
        <v>6.4471438317042967E-2</v>
      </c>
      <c r="M141" s="61">
        <v>5.6829264785475057E-2</v>
      </c>
      <c r="N141" s="61">
        <v>6.9342681046745638E-2</v>
      </c>
      <c r="O141" s="61">
        <v>7.2435844100268598E-2</v>
      </c>
      <c r="P141" s="61">
        <v>6.5372299068864173E-2</v>
      </c>
    </row>
    <row r="142" spans="1:16" ht="15.6" thickBot="1" x14ac:dyDescent="0.4">
      <c r="A142" s="6" t="s">
        <v>62</v>
      </c>
      <c r="B142" s="62">
        <v>1</v>
      </c>
      <c r="C142" s="62">
        <v>1</v>
      </c>
      <c r="D142" s="62">
        <v>1</v>
      </c>
      <c r="E142" s="62">
        <v>1</v>
      </c>
      <c r="F142" s="62">
        <v>1</v>
      </c>
      <c r="G142" s="62">
        <v>1</v>
      </c>
      <c r="H142" s="62">
        <v>1</v>
      </c>
      <c r="I142" s="62">
        <v>1</v>
      </c>
      <c r="J142" s="62">
        <v>1</v>
      </c>
      <c r="K142" s="62">
        <v>1</v>
      </c>
      <c r="L142" s="62">
        <v>1</v>
      </c>
      <c r="M142" s="62">
        <v>1</v>
      </c>
      <c r="N142" s="62">
        <v>1</v>
      </c>
      <c r="O142" s="62">
        <v>1</v>
      </c>
      <c r="P142" s="62">
        <v>1</v>
      </c>
    </row>
    <row r="145" spans="1:16" s="41" customFormat="1" ht="15" x14ac:dyDescent="0.35">
      <c r="A145" s="39" t="s">
        <v>23</v>
      </c>
      <c r="B145" s="4">
        <v>2009</v>
      </c>
      <c r="C145" s="4">
        <v>2010</v>
      </c>
      <c r="D145" s="4">
        <v>2011</v>
      </c>
      <c r="E145" s="4">
        <v>2012</v>
      </c>
      <c r="F145" s="4">
        <v>2013</v>
      </c>
      <c r="G145" s="4">
        <v>2014</v>
      </c>
      <c r="H145" s="4">
        <v>2015</v>
      </c>
      <c r="I145" s="4">
        <v>2016</v>
      </c>
      <c r="J145" s="4">
        <v>2017</v>
      </c>
      <c r="K145" s="4">
        <v>2018</v>
      </c>
      <c r="L145" s="40" t="s">
        <v>83</v>
      </c>
      <c r="M145" s="40" t="s">
        <v>84</v>
      </c>
      <c r="N145" s="40" t="s">
        <v>85</v>
      </c>
      <c r="O145" s="40" t="s">
        <v>86</v>
      </c>
      <c r="P145" s="40" t="s">
        <v>87</v>
      </c>
    </row>
    <row r="146" spans="1:16" ht="15" x14ac:dyDescent="0.35">
      <c r="A146" s="28" t="s">
        <v>0</v>
      </c>
      <c r="B146" s="42">
        <v>7.5102062563729932</v>
      </c>
      <c r="C146" s="42">
        <v>11.5690078339717</v>
      </c>
      <c r="D146" s="42">
        <v>11.088568007836328</v>
      </c>
      <c r="E146" s="42">
        <v>11.544955912908014</v>
      </c>
      <c r="F146" s="42">
        <v>12.251711754564777</v>
      </c>
      <c r="G146" s="42">
        <v>7.5279244648691037</v>
      </c>
      <c r="H146" s="42">
        <v>6.7698654501686253</v>
      </c>
      <c r="I146" s="42">
        <v>12.574431258897263</v>
      </c>
      <c r="J146" s="42">
        <v>2.8796914103123346</v>
      </c>
      <c r="K146" s="42">
        <v>6.9121592189737626</v>
      </c>
      <c r="L146" s="42">
        <v>1.1193605364956825</v>
      </c>
      <c r="M146" s="42">
        <v>3.2544551632420964</v>
      </c>
      <c r="N146" s="42">
        <v>2.105673498543319</v>
      </c>
      <c r="O146" s="42">
        <v>2.7705379897423947</v>
      </c>
      <c r="P146" s="42">
        <v>178.40115208874104</v>
      </c>
    </row>
    <row r="147" spans="1:16" ht="15" x14ac:dyDescent="0.35">
      <c r="A147" s="1" t="s">
        <v>1</v>
      </c>
      <c r="B147" s="43">
        <v>7.5102062563729932</v>
      </c>
      <c r="C147" s="43">
        <v>11.5690078339717</v>
      </c>
      <c r="D147" s="43">
        <v>11.088568007836328</v>
      </c>
      <c r="E147" s="43">
        <v>11.544955912908014</v>
      </c>
      <c r="F147" s="43">
        <v>12.251711754564777</v>
      </c>
      <c r="G147" s="43">
        <v>7.5279244648691037</v>
      </c>
      <c r="H147" s="43">
        <v>6.7698654501686253</v>
      </c>
      <c r="I147" s="43">
        <v>12.574431258897263</v>
      </c>
      <c r="J147" s="43">
        <v>2.8796914103123346</v>
      </c>
      <c r="K147" s="43">
        <v>6.9121592189737626</v>
      </c>
      <c r="L147" s="43">
        <v>1.1193605364956825</v>
      </c>
      <c r="M147" s="43">
        <v>3.2544551632420964</v>
      </c>
      <c r="N147" s="43">
        <v>2.105673498543319</v>
      </c>
      <c r="O147" s="43">
        <v>2.7705379897423947</v>
      </c>
      <c r="P147" s="43">
        <v>178.40115208874104</v>
      </c>
    </row>
    <row r="148" spans="1:16" ht="15" x14ac:dyDescent="0.35">
      <c r="A148" s="29" t="s">
        <v>58</v>
      </c>
      <c r="B148" s="44">
        <v>5.7689778810974934E-3</v>
      </c>
      <c r="C148" s="44">
        <v>1.643141239239914E-2</v>
      </c>
      <c r="D148" s="44">
        <v>3.2709683875634048E-2</v>
      </c>
      <c r="E148" s="44">
        <v>3.7049689372857131E-2</v>
      </c>
      <c r="F148" s="44">
        <v>3.8905201712226278E-2</v>
      </c>
      <c r="G148" s="44">
        <v>2.9268400579395001E-2</v>
      </c>
      <c r="H148" s="44">
        <v>2.703581664718922E-2</v>
      </c>
      <c r="I148" s="44">
        <v>0.16151928159683249</v>
      </c>
      <c r="J148" s="44">
        <v>0</v>
      </c>
      <c r="K148" s="44">
        <v>6.6024316703369265E-2</v>
      </c>
      <c r="L148" s="44">
        <v>0</v>
      </c>
      <c r="M148" s="44">
        <v>0</v>
      </c>
      <c r="N148" s="44">
        <v>0</v>
      </c>
      <c r="O148" s="44">
        <v>0</v>
      </c>
      <c r="P148" s="44">
        <v>0</v>
      </c>
    </row>
    <row r="149" spans="1:16" ht="15" x14ac:dyDescent="0.35">
      <c r="A149" s="2" t="s">
        <v>59</v>
      </c>
      <c r="B149" s="45">
        <v>1.0102745453017166</v>
      </c>
      <c r="C149" s="45">
        <v>0.55607967165784533</v>
      </c>
      <c r="D149" s="45">
        <v>0.38687769790910087</v>
      </c>
      <c r="E149" s="45">
        <v>0.1986732885277698</v>
      </c>
      <c r="F149" s="45">
        <v>0.22766797324663895</v>
      </c>
      <c r="G149" s="45">
        <v>6.1885295093336914E-2</v>
      </c>
      <c r="H149" s="45">
        <v>4.335155829823626E-2</v>
      </c>
      <c r="I149" s="45">
        <v>5.4471092061176417E-2</v>
      </c>
      <c r="J149" s="45">
        <v>2.4356858836985167E-2</v>
      </c>
      <c r="K149" s="45">
        <v>2.898758625059989E-3</v>
      </c>
      <c r="L149" s="45">
        <v>5.4075340707735557E-3</v>
      </c>
      <c r="M149" s="45">
        <v>3.7233840631371695E-2</v>
      </c>
      <c r="N149" s="45">
        <v>4.5574514816208243E-2</v>
      </c>
      <c r="O149" s="45">
        <v>7.11773559549558E-3</v>
      </c>
      <c r="P149" s="45">
        <v>1.3380544686283405E-2</v>
      </c>
    </row>
    <row r="150" spans="1:16" ht="15" x14ac:dyDescent="0.35">
      <c r="A150" s="29" t="s">
        <v>60</v>
      </c>
      <c r="B150" s="44">
        <v>2.9750803177436049</v>
      </c>
      <c r="C150" s="44">
        <v>5.7302504971962831</v>
      </c>
      <c r="D150" s="44">
        <v>5.9262755342582309</v>
      </c>
      <c r="E150" s="44">
        <v>5.603593758765804</v>
      </c>
      <c r="F150" s="44">
        <v>5.8106864728492251</v>
      </c>
      <c r="G150" s="44">
        <v>3.4413628003935486</v>
      </c>
      <c r="H150" s="44">
        <v>2.8905171779263141</v>
      </c>
      <c r="I150" s="44">
        <v>5.6476748673891608</v>
      </c>
      <c r="J150" s="44">
        <v>4.5006344196858636</v>
      </c>
      <c r="K150" s="44">
        <v>5.5094780708454953</v>
      </c>
      <c r="L150" s="44">
        <v>0.99086186581254077</v>
      </c>
      <c r="M150" s="44">
        <v>1.5617963902967884</v>
      </c>
      <c r="N150" s="44">
        <v>1.2576904434573424</v>
      </c>
      <c r="O150" s="44">
        <v>1.462709318218008</v>
      </c>
      <c r="P150" s="44">
        <v>101.401387697137</v>
      </c>
    </row>
    <row r="151" spans="1:16" ht="15" x14ac:dyDescent="0.35">
      <c r="A151" s="2" t="s">
        <v>61</v>
      </c>
      <c r="B151" s="45">
        <v>3.5190824154465741</v>
      </c>
      <c r="C151" s="45">
        <v>5.2662462527251712</v>
      </c>
      <c r="D151" s="45">
        <v>4.7427050917933613</v>
      </c>
      <c r="E151" s="45">
        <v>5.7056391762415828</v>
      </c>
      <c r="F151" s="45">
        <v>6.1744521067566858</v>
      </c>
      <c r="G151" s="45">
        <v>3.995407968802823</v>
      </c>
      <c r="H151" s="45">
        <v>3.8089608972968851</v>
      </c>
      <c r="I151" s="45">
        <v>6.7107660178500943</v>
      </c>
      <c r="J151" s="45">
        <v>-1.6452998682105149</v>
      </c>
      <c r="K151" s="45">
        <v>1.3337580727998377</v>
      </c>
      <c r="L151" s="45">
        <v>0.1230911366123682</v>
      </c>
      <c r="M151" s="45">
        <v>1.6554249323139365</v>
      </c>
      <c r="N151" s="45">
        <v>0.80240854026976849</v>
      </c>
      <c r="O151" s="45">
        <v>1.3007109359288913</v>
      </c>
      <c r="P151" s="45">
        <v>76.986383846917761</v>
      </c>
    </row>
    <row r="152" spans="1:16" ht="15" x14ac:dyDescent="0.35">
      <c r="A152" s="28" t="s">
        <v>2</v>
      </c>
      <c r="B152" s="42">
        <v>1373.0558367406295</v>
      </c>
      <c r="C152" s="42">
        <v>1214.321043901122</v>
      </c>
      <c r="D152" s="42">
        <v>1317.4334424139395</v>
      </c>
      <c r="E152" s="42">
        <v>1449.8175167997408</v>
      </c>
      <c r="F152" s="42">
        <v>1953.8820900119235</v>
      </c>
      <c r="G152" s="42">
        <v>2296.0090211943339</v>
      </c>
      <c r="H152" s="42">
        <v>2472.9418349423327</v>
      </c>
      <c r="I152" s="42">
        <v>2781.1048266582666</v>
      </c>
      <c r="J152" s="42">
        <v>2914.035032639566</v>
      </c>
      <c r="K152" s="42">
        <v>4439.0611689356401</v>
      </c>
      <c r="L152" s="42">
        <v>6508.4287799094509</v>
      </c>
      <c r="M152" s="42">
        <v>5127.874745536461</v>
      </c>
      <c r="N152" s="42">
        <v>2338.6233091211429</v>
      </c>
      <c r="O152" s="42">
        <v>3936.8943208943683</v>
      </c>
      <c r="P152" s="42">
        <v>5678.0745235944114</v>
      </c>
    </row>
    <row r="153" spans="1:16" ht="15" x14ac:dyDescent="0.35">
      <c r="A153" s="1" t="s">
        <v>3</v>
      </c>
      <c r="B153" s="43">
        <v>40.496628272251314</v>
      </c>
      <c r="C153" s="43">
        <v>31.632000000000005</v>
      </c>
      <c r="D153" s="43">
        <v>28.502236447803497</v>
      </c>
      <c r="E153" s="43">
        <v>19.478692494172495</v>
      </c>
      <c r="F153" s="43">
        <v>382.62855886373541</v>
      </c>
      <c r="G153" s="43">
        <v>777.28461256981871</v>
      </c>
      <c r="H153" s="43">
        <v>1318.061265638685</v>
      </c>
      <c r="I153" s="43">
        <v>1224.9739771983641</v>
      </c>
      <c r="J153" s="43">
        <v>1575.8470841048102</v>
      </c>
      <c r="K153" s="43">
        <v>2618.264678018576</v>
      </c>
      <c r="L153" s="43">
        <v>4094.8413644444445</v>
      </c>
      <c r="M153" s="43">
        <v>3733.7105367234035</v>
      </c>
      <c r="N153" s="43">
        <v>969.89387688378031</v>
      </c>
      <c r="O153" s="43">
        <v>1680.3986778114809</v>
      </c>
      <c r="P153" s="43">
        <v>45.659986850459475</v>
      </c>
    </row>
    <row r="154" spans="1:16" ht="15" x14ac:dyDescent="0.35">
      <c r="A154" s="30" t="s">
        <v>4</v>
      </c>
      <c r="B154" s="46">
        <v>159.96532511810346</v>
      </c>
      <c r="C154" s="46">
        <v>140.87208031397091</v>
      </c>
      <c r="D154" s="46">
        <v>124.75983615450062</v>
      </c>
      <c r="E154" s="46">
        <v>126.85281203348319</v>
      </c>
      <c r="F154" s="46">
        <v>142.31807188677567</v>
      </c>
      <c r="G154" s="46">
        <v>160.56371898654822</v>
      </c>
      <c r="H154" s="46">
        <v>155.36276450312391</v>
      </c>
      <c r="I154" s="46">
        <v>154.18977573690466</v>
      </c>
      <c r="J154" s="46">
        <v>203.50696361191524</v>
      </c>
      <c r="K154" s="46">
        <v>246.36161248380296</v>
      </c>
      <c r="L154" s="46">
        <v>325.20860444795716</v>
      </c>
      <c r="M154" s="46">
        <v>212.39795489215803</v>
      </c>
      <c r="N154" s="46">
        <v>215.73188550091535</v>
      </c>
      <c r="O154" s="46">
        <v>373.10865760392284</v>
      </c>
      <c r="P154" s="46">
        <v>478.38471472449453</v>
      </c>
    </row>
    <row r="155" spans="1:16" ht="15" x14ac:dyDescent="0.35">
      <c r="A155" s="30" t="s">
        <v>5</v>
      </c>
      <c r="B155" s="46">
        <v>909.786410800461</v>
      </c>
      <c r="C155" s="46">
        <v>778.07791517246051</v>
      </c>
      <c r="D155" s="46">
        <v>900.99480057796063</v>
      </c>
      <c r="E155" s="46">
        <v>1050.0641796845425</v>
      </c>
      <c r="F155" s="46">
        <v>1206.0748927306679</v>
      </c>
      <c r="G155" s="46">
        <v>1075.109257976992</v>
      </c>
      <c r="H155" s="46">
        <v>643.76030793238374</v>
      </c>
      <c r="I155" s="46">
        <v>984.90894469665159</v>
      </c>
      <c r="J155" s="46">
        <v>791.11041008591906</v>
      </c>
      <c r="K155" s="46">
        <v>1044.8955269547605</v>
      </c>
      <c r="L155" s="46">
        <v>1567.8396613848554</v>
      </c>
      <c r="M155" s="46">
        <v>732.24717419157639</v>
      </c>
      <c r="N155" s="46">
        <v>649.58989025691869</v>
      </c>
      <c r="O155" s="46">
        <v>1299.50825782318</v>
      </c>
      <c r="P155" s="46">
        <v>4555.1674136022766</v>
      </c>
    </row>
    <row r="156" spans="1:16" ht="15" x14ac:dyDescent="0.35">
      <c r="A156" s="1" t="s">
        <v>6</v>
      </c>
      <c r="B156" s="43">
        <v>262.80747254981395</v>
      </c>
      <c r="C156" s="43">
        <v>263.73904841469124</v>
      </c>
      <c r="D156" s="43">
        <v>263.17656923367457</v>
      </c>
      <c r="E156" s="43">
        <v>253.42183258754233</v>
      </c>
      <c r="F156" s="43">
        <v>222.86056653074496</v>
      </c>
      <c r="G156" s="43">
        <v>283.05143166097514</v>
      </c>
      <c r="H156" s="43">
        <v>355.75749686813992</v>
      </c>
      <c r="I156" s="43">
        <v>417.03212902634709</v>
      </c>
      <c r="J156" s="43">
        <v>343.57057483692131</v>
      </c>
      <c r="K156" s="43">
        <v>529.53935147849904</v>
      </c>
      <c r="L156" s="43">
        <v>520.53914963219279</v>
      </c>
      <c r="M156" s="43">
        <v>449.51907972932497</v>
      </c>
      <c r="N156" s="43">
        <v>503.40765647952895</v>
      </c>
      <c r="O156" s="43">
        <v>583.87872765578527</v>
      </c>
      <c r="P156" s="43">
        <v>598.86240841718131</v>
      </c>
    </row>
    <row r="157" spans="1:16" ht="15" x14ac:dyDescent="0.35">
      <c r="A157" s="29" t="s">
        <v>24</v>
      </c>
      <c r="B157" s="44">
        <v>63.757400643974243</v>
      </c>
      <c r="C157" s="44">
        <v>74.165005519779214</v>
      </c>
      <c r="D157" s="44">
        <v>76.888542994325618</v>
      </c>
      <c r="E157" s="44">
        <v>76.383224704336399</v>
      </c>
      <c r="F157" s="44">
        <v>71.278426553672318</v>
      </c>
      <c r="G157" s="44">
        <v>75.959639106942603</v>
      </c>
      <c r="H157" s="44">
        <v>90.297425196850398</v>
      </c>
      <c r="I157" s="44">
        <v>120.7855533924441</v>
      </c>
      <c r="J157" s="44">
        <v>135.6123099203476</v>
      </c>
      <c r="K157" s="44">
        <v>183.97655983311211</v>
      </c>
      <c r="L157" s="44">
        <v>189.17020563519526</v>
      </c>
      <c r="M157" s="44">
        <v>167.65232308459366</v>
      </c>
      <c r="N157" s="44">
        <v>215.74740344136319</v>
      </c>
      <c r="O157" s="44">
        <v>260.85258177807941</v>
      </c>
      <c r="P157" s="44">
        <v>304.57954055944055</v>
      </c>
    </row>
    <row r="158" spans="1:16" ht="15" x14ac:dyDescent="0.35">
      <c r="A158" s="2" t="s">
        <v>25</v>
      </c>
      <c r="B158" s="45">
        <v>108.33068166479191</v>
      </c>
      <c r="C158" s="45">
        <v>107.46303037120362</v>
      </c>
      <c r="D158" s="45">
        <v>118.95364652223488</v>
      </c>
      <c r="E158" s="45">
        <v>111.84573661670235</v>
      </c>
      <c r="F158" s="45">
        <v>86.596611111111116</v>
      </c>
      <c r="G158" s="45">
        <v>148.77850972762647</v>
      </c>
      <c r="H158" s="45">
        <v>212.72408438818567</v>
      </c>
      <c r="I158" s="45">
        <v>232.34123444976078</v>
      </c>
      <c r="J158" s="45">
        <v>156.76404787812842</v>
      </c>
      <c r="K158" s="45">
        <v>277.10550170648463</v>
      </c>
      <c r="L158" s="45">
        <v>222.00468346456694</v>
      </c>
      <c r="M158" s="45">
        <v>176.90348280365697</v>
      </c>
      <c r="N158" s="45">
        <v>177.55372415291052</v>
      </c>
      <c r="O158" s="45">
        <v>195.73065644171777</v>
      </c>
      <c r="P158" s="45">
        <v>121.58556886227545</v>
      </c>
    </row>
    <row r="159" spans="1:16" ht="15" x14ac:dyDescent="0.35">
      <c r="A159" s="29" t="s">
        <v>26</v>
      </c>
      <c r="B159" s="44">
        <v>0.75639588688946013</v>
      </c>
      <c r="C159" s="44">
        <v>0.92032904884318767</v>
      </c>
      <c r="D159" s="44">
        <v>0.94423797468354431</v>
      </c>
      <c r="E159" s="44">
        <v>0.94439285714285715</v>
      </c>
      <c r="F159" s="44">
        <v>0.96578571428571425</v>
      </c>
      <c r="G159" s="44">
        <v>1.3016036931818182</v>
      </c>
      <c r="H159" s="44">
        <v>1.8532724358974357</v>
      </c>
      <c r="I159" s="44">
        <v>2.1871842105263157</v>
      </c>
      <c r="J159" s="44">
        <v>2.230953488372093</v>
      </c>
      <c r="K159" s="44">
        <v>2.7016879194630872</v>
      </c>
      <c r="L159" s="44">
        <v>0.71512500000000001</v>
      </c>
      <c r="M159" s="44">
        <v>0.69937696335078536</v>
      </c>
      <c r="N159" s="44">
        <v>0.90039577836411611</v>
      </c>
      <c r="O159" s="44">
        <v>0.81633333333333336</v>
      </c>
      <c r="P159" s="44">
        <v>1.2915749999999999</v>
      </c>
    </row>
    <row r="160" spans="1:16" ht="15" x14ac:dyDescent="0.35">
      <c r="A160" s="2" t="s">
        <v>27</v>
      </c>
      <c r="B160" s="45">
        <v>2.1344562211981564</v>
      </c>
      <c r="C160" s="45">
        <v>2.2849784946236555</v>
      </c>
      <c r="D160" s="45">
        <v>2.3457397157816007</v>
      </c>
      <c r="E160" s="45">
        <v>2.4227105459985041</v>
      </c>
      <c r="F160" s="45">
        <v>2.5471171993911721</v>
      </c>
      <c r="G160" s="45">
        <v>2.5527667610953726</v>
      </c>
      <c r="H160" s="45">
        <v>3.0267425373134333</v>
      </c>
      <c r="I160" s="45">
        <v>4.0943970944309926</v>
      </c>
      <c r="J160" s="45">
        <v>4.2396960556844547</v>
      </c>
      <c r="K160" s="45">
        <v>5.6232927400468382</v>
      </c>
      <c r="L160" s="45">
        <v>5.5903969465648853</v>
      </c>
      <c r="M160" s="45">
        <v>4.2654835589941973</v>
      </c>
      <c r="N160" s="45">
        <v>4.7348571428571429</v>
      </c>
      <c r="O160" s="45">
        <v>4.6383634767339776</v>
      </c>
      <c r="P160" s="45">
        <v>7.2916417910447757</v>
      </c>
    </row>
    <row r="161" spans="1:16" ht="15" x14ac:dyDescent="0.35">
      <c r="A161" s="29" t="s">
        <v>28</v>
      </c>
      <c r="B161" s="44">
        <v>2.6284568014705885</v>
      </c>
      <c r="C161" s="44">
        <v>2.0436847426470588</v>
      </c>
      <c r="D161" s="44">
        <v>1.6773123382226058</v>
      </c>
      <c r="E161" s="44">
        <v>1.5954948630136987</v>
      </c>
      <c r="F161" s="44">
        <v>1.6426879432624113</v>
      </c>
      <c r="G161" s="44">
        <v>1.7546856382978724</v>
      </c>
      <c r="H161" s="44">
        <v>2.0295053191489361</v>
      </c>
      <c r="I161" s="44">
        <v>2.0432793228536883</v>
      </c>
      <c r="J161" s="44">
        <v>3.338451612903226</v>
      </c>
      <c r="K161" s="44">
        <v>5.0835770234986954</v>
      </c>
      <c r="L161" s="44">
        <v>4.4741906158357772</v>
      </c>
      <c r="M161" s="44">
        <v>3.9453983618763959</v>
      </c>
      <c r="N161" s="44">
        <v>5.4991243406179349</v>
      </c>
      <c r="O161" s="44">
        <v>7.8758688771665399</v>
      </c>
      <c r="P161" s="44">
        <v>9.948657627118644</v>
      </c>
    </row>
    <row r="162" spans="1:16" ht="15" x14ac:dyDescent="0.35">
      <c r="A162" s="2" t="s">
        <v>29</v>
      </c>
      <c r="B162" s="45">
        <v>3.975930303030303</v>
      </c>
      <c r="C162" s="45">
        <v>3.848280303030303</v>
      </c>
      <c r="D162" s="45">
        <v>3.7345893939393942</v>
      </c>
      <c r="E162" s="45">
        <v>4.1426766020864383</v>
      </c>
      <c r="F162" s="45">
        <v>4.2241344286781173</v>
      </c>
      <c r="G162" s="45">
        <v>3.6398874598070736</v>
      </c>
      <c r="H162" s="45">
        <v>3.620684246575343</v>
      </c>
      <c r="I162" s="45">
        <v>4.1873965822038892</v>
      </c>
      <c r="J162" s="45">
        <v>4.4235335797905107</v>
      </c>
      <c r="K162" s="45">
        <v>5.1683948256467938</v>
      </c>
      <c r="L162" s="45">
        <v>13.014032697547686</v>
      </c>
      <c r="M162" s="45">
        <v>6.6230069930069941</v>
      </c>
      <c r="N162" s="45">
        <v>9.4085392712550604</v>
      </c>
      <c r="O162" s="45">
        <v>11.720668292682925</v>
      </c>
      <c r="P162" s="45">
        <v>11.398823529411764</v>
      </c>
    </row>
    <row r="163" spans="1:16" ht="15" x14ac:dyDescent="0.35">
      <c r="A163" s="29" t="s">
        <v>30</v>
      </c>
      <c r="B163" s="44">
        <v>15.868509316770187</v>
      </c>
      <c r="C163" s="44">
        <v>14.542049689440994</v>
      </c>
      <c r="D163" s="44">
        <v>28.298837209302327</v>
      </c>
      <c r="E163" s="44">
        <v>31.66061971830986</v>
      </c>
      <c r="F163" s="44">
        <v>30.388553846153851</v>
      </c>
      <c r="G163" s="44">
        <v>15.015228161668839</v>
      </c>
      <c r="H163" s="44">
        <v>0</v>
      </c>
      <c r="I163" s="44">
        <v>4.4115775577557761</v>
      </c>
      <c r="J163" s="44">
        <v>5.149751633986928</v>
      </c>
      <c r="K163" s="44">
        <v>2.9433899782135082</v>
      </c>
      <c r="L163" s="44">
        <v>14.074405405405406</v>
      </c>
      <c r="M163" s="44">
        <v>15.258112727272726</v>
      </c>
      <c r="N163" s="44">
        <v>16.365059701492537</v>
      </c>
      <c r="O163" s="44">
        <v>24.591343283582088</v>
      </c>
      <c r="P163" s="44">
        <v>36.425733333333334</v>
      </c>
    </row>
    <row r="164" spans="1:16" ht="15" x14ac:dyDescent="0.35">
      <c r="A164" s="2" t="s">
        <v>31</v>
      </c>
      <c r="B164" s="45">
        <v>51.167368482039393</v>
      </c>
      <c r="C164" s="45">
        <v>43.492433371958285</v>
      </c>
      <c r="D164" s="45">
        <v>11.842306249999998</v>
      </c>
      <c r="E164" s="45">
        <v>6.8145848484848495</v>
      </c>
      <c r="F164" s="45">
        <v>7.4550126582278482</v>
      </c>
      <c r="G164" s="45">
        <v>13.974457985888391</v>
      </c>
      <c r="H164" s="45">
        <v>20.093421471172963</v>
      </c>
      <c r="I164" s="45">
        <v>22.176066024759283</v>
      </c>
      <c r="J164" s="45">
        <v>12.767163616792251</v>
      </c>
      <c r="K164" s="45">
        <v>22.207254511512133</v>
      </c>
      <c r="L164" s="45">
        <v>28.883617154811716</v>
      </c>
      <c r="M164" s="45">
        <v>35.794843830005114</v>
      </c>
      <c r="N164" s="45">
        <v>30.281633980073416</v>
      </c>
      <c r="O164" s="45">
        <v>27.487378391959798</v>
      </c>
      <c r="P164" s="45">
        <v>60.220923076923086</v>
      </c>
    </row>
    <row r="165" spans="1:16" ht="15" x14ac:dyDescent="0.35">
      <c r="A165" s="29" t="s">
        <v>32</v>
      </c>
      <c r="B165" s="44">
        <v>6.9698975626986925</v>
      </c>
      <c r="C165" s="44">
        <v>6.1583398092546799</v>
      </c>
      <c r="D165" s="44">
        <v>5.1054027435807248</v>
      </c>
      <c r="E165" s="44">
        <v>4.3189790854306986</v>
      </c>
      <c r="F165" s="44">
        <v>3.9460366713681236</v>
      </c>
      <c r="G165" s="44">
        <v>4.0609035802235276</v>
      </c>
      <c r="H165" s="44">
        <v>4.2861367171510443</v>
      </c>
      <c r="I165" s="44">
        <v>7.4793782894736838</v>
      </c>
      <c r="J165" s="44">
        <v>7.9016897257470315</v>
      </c>
      <c r="K165" s="44">
        <v>11.8007204257061</v>
      </c>
      <c r="L165" s="44">
        <v>14.323132506004805</v>
      </c>
      <c r="M165" s="44">
        <v>10.058256933115823</v>
      </c>
      <c r="N165" s="44">
        <v>13.429143562320032</v>
      </c>
      <c r="O165" s="44">
        <v>18.882906109061089</v>
      </c>
      <c r="P165" s="44">
        <v>26.708532258064519</v>
      </c>
    </row>
    <row r="166" spans="1:16" ht="15" x14ac:dyDescent="0.35">
      <c r="A166" s="2" t="s">
        <v>33</v>
      </c>
      <c r="B166" s="45">
        <v>0.11476923076923078</v>
      </c>
      <c r="C166" s="45">
        <v>7.380769230769231E-2</v>
      </c>
      <c r="D166" s="45">
        <v>4.0555555555555553E-2</v>
      </c>
      <c r="E166" s="45">
        <v>6.0661016949152546E-2</v>
      </c>
      <c r="F166" s="45">
        <v>7.5050847457627121E-2</v>
      </c>
      <c r="G166" s="45">
        <v>8.0581818181818185E-2</v>
      </c>
      <c r="H166" s="45">
        <v>6.2627450980392158E-2</v>
      </c>
      <c r="I166" s="45">
        <v>7.686363636363637E-2</v>
      </c>
      <c r="J166" s="45">
        <v>0.12081656804733729</v>
      </c>
      <c r="K166" s="45">
        <v>1.3454911242603551</v>
      </c>
      <c r="L166" s="45">
        <v>7.8358235294117646</v>
      </c>
      <c r="M166" s="45">
        <v>5.4764415584415582</v>
      </c>
      <c r="N166" s="45">
        <v>7.7603399339933992</v>
      </c>
      <c r="O166" s="45">
        <v>8.5711484098939934</v>
      </c>
      <c r="P166" s="45">
        <v>6.1174193548387095</v>
      </c>
    </row>
    <row r="167" spans="1:16" ht="15" x14ac:dyDescent="0.35">
      <c r="A167" s="29" t="s">
        <v>34</v>
      </c>
      <c r="B167" s="44">
        <v>1.264126984126984</v>
      </c>
      <c r="C167" s="44">
        <v>1.3426984126984127</v>
      </c>
      <c r="D167" s="44">
        <v>1.9704771877337324</v>
      </c>
      <c r="E167" s="44">
        <v>1.9627268623024829</v>
      </c>
      <c r="F167" s="44">
        <v>1.7923608247422682</v>
      </c>
      <c r="G167" s="44">
        <v>3.1804856088560882</v>
      </c>
      <c r="H167" s="44">
        <v>5.4677340241796211</v>
      </c>
      <c r="I167" s="44">
        <v>8.6654484657749791</v>
      </c>
      <c r="J167" s="44">
        <v>5.9184857571214389</v>
      </c>
      <c r="K167" s="44">
        <v>8.187218890554723</v>
      </c>
      <c r="L167" s="44">
        <v>5.8411016635859525</v>
      </c>
      <c r="M167" s="44">
        <v>5.8753244176013801</v>
      </c>
      <c r="N167" s="44">
        <v>6.3818522727272722</v>
      </c>
      <c r="O167" s="44">
        <v>5.8240129403306984</v>
      </c>
      <c r="P167" s="44">
        <v>8.9236315789473686</v>
      </c>
    </row>
    <row r="168" spans="1:16" ht="15" x14ac:dyDescent="0.35">
      <c r="A168" s="2" t="s">
        <v>35</v>
      </c>
      <c r="B168" s="45">
        <v>5.8394794520547944</v>
      </c>
      <c r="C168" s="45">
        <v>7.4044109589041094</v>
      </c>
      <c r="D168" s="45">
        <v>11.374921348314606</v>
      </c>
      <c r="E168" s="45">
        <v>11.270024866785079</v>
      </c>
      <c r="F168" s="45">
        <v>11.948788732394366</v>
      </c>
      <c r="G168" s="45">
        <v>12.752682119205298</v>
      </c>
      <c r="H168" s="45">
        <v>12.295863080684597</v>
      </c>
      <c r="I168" s="45">
        <v>8.5837500000000002</v>
      </c>
      <c r="J168" s="45">
        <v>5.103675</v>
      </c>
      <c r="K168" s="45">
        <v>3.3962625000000002</v>
      </c>
      <c r="L168" s="45">
        <v>14.612435013262598</v>
      </c>
      <c r="M168" s="45">
        <v>16.967028497409327</v>
      </c>
      <c r="N168" s="45">
        <v>15.345582901554403</v>
      </c>
      <c r="O168" s="45">
        <v>16.887466321243522</v>
      </c>
      <c r="P168" s="45">
        <v>4.370361445783133</v>
      </c>
    </row>
    <row r="169" spans="1:16" ht="15" x14ac:dyDescent="0.35">
      <c r="A169" s="28" t="s">
        <v>7</v>
      </c>
      <c r="B169" s="42">
        <v>11228.360292651634</v>
      </c>
      <c r="C169" s="42">
        <v>12230.784171516414</v>
      </c>
      <c r="D169" s="42">
        <v>13364.479270833639</v>
      </c>
      <c r="E169" s="42">
        <v>14159.936593588312</v>
      </c>
      <c r="F169" s="42">
        <v>14637.193486639233</v>
      </c>
      <c r="G169" s="42">
        <v>15471.619487536882</v>
      </c>
      <c r="H169" s="42">
        <v>17035.566191332833</v>
      </c>
      <c r="I169" s="42">
        <v>19871.297670577751</v>
      </c>
      <c r="J169" s="42">
        <v>20946.659543450256</v>
      </c>
      <c r="K169" s="42">
        <v>23290.812545630382</v>
      </c>
      <c r="L169" s="42">
        <v>22863.268467528982</v>
      </c>
      <c r="M169" s="42">
        <v>17615.754839681944</v>
      </c>
      <c r="N169" s="42">
        <v>21855.447480156887</v>
      </c>
      <c r="O169" s="42">
        <v>24653.378295678147</v>
      </c>
      <c r="P169" s="42">
        <v>25402.904186076081</v>
      </c>
    </row>
    <row r="170" spans="1:16" ht="15" x14ac:dyDescent="0.35">
      <c r="A170" s="1" t="s">
        <v>8</v>
      </c>
      <c r="B170" s="43">
        <v>551.94372043655244</v>
      </c>
      <c r="C170" s="43">
        <v>593.71169507926277</v>
      </c>
      <c r="D170" s="43">
        <v>721.1299735779204</v>
      </c>
      <c r="E170" s="43">
        <v>727.02977155805797</v>
      </c>
      <c r="F170" s="43">
        <v>741.33910480931286</v>
      </c>
      <c r="G170" s="43">
        <v>732.15336516171919</v>
      </c>
      <c r="H170" s="43">
        <v>740.36932241599482</v>
      </c>
      <c r="I170" s="43">
        <v>834.03129508187817</v>
      </c>
      <c r="J170" s="43">
        <v>881.69766347223754</v>
      </c>
      <c r="K170" s="43">
        <v>1047.8851681986762</v>
      </c>
      <c r="L170" s="43">
        <v>922.62507578895611</v>
      </c>
      <c r="M170" s="43">
        <v>888.82111783528626</v>
      </c>
      <c r="N170" s="43">
        <v>980.11862155986421</v>
      </c>
      <c r="O170" s="43">
        <v>1102.2471968738448</v>
      </c>
      <c r="P170" s="43">
        <v>1115.1288357807057</v>
      </c>
    </row>
    <row r="171" spans="1:16" ht="15" x14ac:dyDescent="0.35">
      <c r="A171" s="30" t="s">
        <v>9</v>
      </c>
      <c r="B171" s="46">
        <v>1212.6130111187892</v>
      </c>
      <c r="C171" s="46">
        <v>1469.2390567144628</v>
      </c>
      <c r="D171" s="46">
        <v>1654.3124128660043</v>
      </c>
      <c r="E171" s="46">
        <v>1931.9188319262544</v>
      </c>
      <c r="F171" s="46">
        <v>1837.7938412082203</v>
      </c>
      <c r="G171" s="46">
        <v>1900.3177511999686</v>
      </c>
      <c r="H171" s="46">
        <v>2007.404811274906</v>
      </c>
      <c r="I171" s="46">
        <v>2404.098864797716</v>
      </c>
      <c r="J171" s="46">
        <v>2801.4090484560584</v>
      </c>
      <c r="K171" s="46">
        <v>3189.9006638755195</v>
      </c>
      <c r="L171" s="46">
        <v>3124.9407314492755</v>
      </c>
      <c r="M171" s="46">
        <v>3027.9785994831245</v>
      </c>
      <c r="N171" s="46">
        <v>3361.0537130705547</v>
      </c>
      <c r="O171" s="46">
        <v>3707.0800876949129</v>
      </c>
      <c r="P171" s="46">
        <v>3728.178977758198</v>
      </c>
    </row>
    <row r="172" spans="1:16" ht="15" x14ac:dyDescent="0.35">
      <c r="A172" s="1" t="s">
        <v>10</v>
      </c>
      <c r="B172" s="43">
        <v>1847.1792617328438</v>
      </c>
      <c r="C172" s="43">
        <v>2009.2636137994409</v>
      </c>
      <c r="D172" s="43">
        <v>2358.8249084545828</v>
      </c>
      <c r="E172" s="43">
        <v>2178.816821118296</v>
      </c>
      <c r="F172" s="43">
        <v>1896.7532442123204</v>
      </c>
      <c r="G172" s="43">
        <v>2136.412762344713</v>
      </c>
      <c r="H172" s="43">
        <v>2317.1027150079835</v>
      </c>
      <c r="I172" s="43">
        <v>2969.0608509000908</v>
      </c>
      <c r="J172" s="43">
        <v>3123.9113917143213</v>
      </c>
      <c r="K172" s="43">
        <v>3728.678014159841</v>
      </c>
      <c r="L172" s="43">
        <v>2811.6283176565807</v>
      </c>
      <c r="M172" s="43">
        <v>2012.4287784123037</v>
      </c>
      <c r="N172" s="43">
        <v>3071.6142422424614</v>
      </c>
      <c r="O172" s="43">
        <v>3521.3799715170089</v>
      </c>
      <c r="P172" s="43">
        <v>4606.5374447146096</v>
      </c>
    </row>
    <row r="173" spans="1:16" ht="15" x14ac:dyDescent="0.35">
      <c r="A173" s="30" t="s">
        <v>11</v>
      </c>
      <c r="B173" s="46">
        <v>117.34504305629338</v>
      </c>
      <c r="C173" s="46">
        <v>134.36493114134629</v>
      </c>
      <c r="D173" s="46">
        <v>161.04043264311002</v>
      </c>
      <c r="E173" s="46">
        <v>171.28937550298426</v>
      </c>
      <c r="F173" s="46">
        <v>190.63117918353856</v>
      </c>
      <c r="G173" s="46">
        <v>196.1530404342507</v>
      </c>
      <c r="H173" s="46">
        <v>200.2925228315205</v>
      </c>
      <c r="I173" s="46">
        <v>190.53869447363658</v>
      </c>
      <c r="J173" s="46">
        <v>179.78604731262956</v>
      </c>
      <c r="K173" s="46">
        <v>197.26213864371351</v>
      </c>
      <c r="L173" s="46">
        <v>240.36797370807673</v>
      </c>
      <c r="M173" s="46">
        <v>113.96732282740139</v>
      </c>
      <c r="N173" s="46">
        <v>122.45696262823171</v>
      </c>
      <c r="O173" s="46">
        <v>142.56786113820468</v>
      </c>
      <c r="P173" s="46">
        <v>151.44296652887942</v>
      </c>
    </row>
    <row r="174" spans="1:16" ht="15" x14ac:dyDescent="0.35">
      <c r="A174" s="1" t="s">
        <v>12</v>
      </c>
      <c r="B174" s="43">
        <v>286.2140663143964</v>
      </c>
      <c r="C174" s="43">
        <v>262.63377109349375</v>
      </c>
      <c r="D174" s="43">
        <v>304.18353650029968</v>
      </c>
      <c r="E174" s="43">
        <v>314.62810260658637</v>
      </c>
      <c r="F174" s="43">
        <v>357.38001762560327</v>
      </c>
      <c r="G174" s="43">
        <v>375.67271080777033</v>
      </c>
      <c r="H174" s="43">
        <v>386.76883858196084</v>
      </c>
      <c r="I174" s="43">
        <v>425.53527918983309</v>
      </c>
      <c r="J174" s="43">
        <v>475.2679849302703</v>
      </c>
      <c r="K174" s="43">
        <v>519.8271157640321</v>
      </c>
      <c r="L174" s="43">
        <v>575.76030067813861</v>
      </c>
      <c r="M174" s="43">
        <v>584.34523309505187</v>
      </c>
      <c r="N174" s="43">
        <v>536.03314995493054</v>
      </c>
      <c r="O174" s="43">
        <v>720.94633766591278</v>
      </c>
      <c r="P174" s="43">
        <v>854.80534015140813</v>
      </c>
    </row>
    <row r="175" spans="1:16" ht="15" x14ac:dyDescent="0.35">
      <c r="A175" s="30" t="s">
        <v>13</v>
      </c>
      <c r="B175" s="46">
        <v>1817.4743806998017</v>
      </c>
      <c r="C175" s="46">
        <v>1881.9234690122146</v>
      </c>
      <c r="D175" s="46">
        <v>1975.7303288055396</v>
      </c>
      <c r="E175" s="46">
        <v>2146.5030288571706</v>
      </c>
      <c r="F175" s="46">
        <v>2301.2245404063779</v>
      </c>
      <c r="G175" s="46">
        <v>2238.8466702068308</v>
      </c>
      <c r="H175" s="46">
        <v>2194.8704044313686</v>
      </c>
      <c r="I175" s="46">
        <v>2335.9931138016022</v>
      </c>
      <c r="J175" s="46">
        <v>2406.3806061623059</v>
      </c>
      <c r="K175" s="46">
        <v>2659.7841979578648</v>
      </c>
      <c r="L175" s="46">
        <v>3026.0813432658611</v>
      </c>
      <c r="M175" s="46">
        <v>2737.7022354687879</v>
      </c>
      <c r="N175" s="46">
        <v>2957.5957011101905</v>
      </c>
      <c r="O175" s="46">
        <v>3225.375674984386</v>
      </c>
      <c r="P175" s="46">
        <v>3586.1261030333212</v>
      </c>
    </row>
    <row r="176" spans="1:16" ht="15" x14ac:dyDescent="0.35">
      <c r="A176" s="1" t="s">
        <v>14</v>
      </c>
      <c r="B176" s="43">
        <v>200.25774682278319</v>
      </c>
      <c r="C176" s="43">
        <v>231.77271027017321</v>
      </c>
      <c r="D176" s="43">
        <v>288.04329454918127</v>
      </c>
      <c r="E176" s="43">
        <v>286.52250161092888</v>
      </c>
      <c r="F176" s="43">
        <v>353.69197097153489</v>
      </c>
      <c r="G176" s="43">
        <v>403.26407284474533</v>
      </c>
      <c r="H176" s="43">
        <v>379.20437340320188</v>
      </c>
      <c r="I176" s="43">
        <v>443.49376361005886</v>
      </c>
      <c r="J176" s="43">
        <v>444.81510224782056</v>
      </c>
      <c r="K176" s="43">
        <v>313.73536807588169</v>
      </c>
      <c r="L176" s="43">
        <v>452.30902766425424</v>
      </c>
      <c r="M176" s="43">
        <v>419.17539073636607</v>
      </c>
      <c r="N176" s="43">
        <v>422.7589999252005</v>
      </c>
      <c r="O176" s="43">
        <v>396.59017220968093</v>
      </c>
      <c r="P176" s="43">
        <v>498.09674660512445</v>
      </c>
    </row>
    <row r="177" spans="1:16" ht="15" x14ac:dyDescent="0.35">
      <c r="A177" s="30" t="s">
        <v>15</v>
      </c>
      <c r="B177" s="46">
        <v>0</v>
      </c>
      <c r="C177" s="46">
        <v>0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v>0</v>
      </c>
      <c r="P177" s="46">
        <v>0</v>
      </c>
    </row>
    <row r="178" spans="1:16" ht="15" x14ac:dyDescent="0.35">
      <c r="A178" s="1" t="s">
        <v>16</v>
      </c>
      <c r="B178" s="43">
        <v>720.2490400989534</v>
      </c>
      <c r="C178" s="43">
        <v>764.77456991353188</v>
      </c>
      <c r="D178" s="43">
        <v>865.85375137391316</v>
      </c>
      <c r="E178" s="43">
        <v>924.37311889147838</v>
      </c>
      <c r="F178" s="43">
        <v>1064.1482550678634</v>
      </c>
      <c r="G178" s="43">
        <v>1229.6077370762578</v>
      </c>
      <c r="H178" s="43">
        <v>1369.728544359841</v>
      </c>
      <c r="I178" s="43">
        <v>1191.419186114219</v>
      </c>
      <c r="J178" s="43">
        <v>1304.3930151865463</v>
      </c>
      <c r="K178" s="43">
        <v>1288.1705865028291</v>
      </c>
      <c r="L178" s="43">
        <v>1529.9315613149327</v>
      </c>
      <c r="M178" s="43">
        <v>1275.0533574858282</v>
      </c>
      <c r="N178" s="43">
        <v>1260.3595908226837</v>
      </c>
      <c r="O178" s="43">
        <v>758.66725049757213</v>
      </c>
      <c r="P178" s="43">
        <v>746.83684358481946</v>
      </c>
    </row>
    <row r="179" spans="1:16" ht="15" x14ac:dyDescent="0.35">
      <c r="A179" s="30" t="s">
        <v>17</v>
      </c>
      <c r="B179" s="46">
        <v>352.90732815830393</v>
      </c>
      <c r="C179" s="46">
        <v>380.08935906899819</v>
      </c>
      <c r="D179" s="46">
        <v>422.21373469100052</v>
      </c>
      <c r="E179" s="46">
        <v>437.76139603620658</v>
      </c>
      <c r="F179" s="46">
        <v>438.40082615624272</v>
      </c>
      <c r="G179" s="46">
        <v>442.16158457251277</v>
      </c>
      <c r="H179" s="46">
        <v>500.05053959457348</v>
      </c>
      <c r="I179" s="46">
        <v>492.8603051452547</v>
      </c>
      <c r="J179" s="46">
        <v>520.94734782366311</v>
      </c>
      <c r="K179" s="46">
        <v>549.2277938812141</v>
      </c>
      <c r="L179" s="46">
        <v>579.88296136571546</v>
      </c>
      <c r="M179" s="46">
        <v>567.16319984103916</v>
      </c>
      <c r="N179" s="46">
        <v>588.77605350366105</v>
      </c>
      <c r="O179" s="46">
        <v>612.32170783249626</v>
      </c>
      <c r="P179" s="46">
        <v>663.130324538575</v>
      </c>
    </row>
    <row r="180" spans="1:16" ht="15" x14ac:dyDescent="0.35">
      <c r="A180" s="1" t="s">
        <v>18</v>
      </c>
      <c r="B180" s="43">
        <v>290.92016168841758</v>
      </c>
      <c r="C180" s="43">
        <v>340.36289493765332</v>
      </c>
      <c r="D180" s="43">
        <v>377.03527775558132</v>
      </c>
      <c r="E180" s="43">
        <v>404.28070491132365</v>
      </c>
      <c r="F180" s="43">
        <v>463.12565025768771</v>
      </c>
      <c r="G180" s="43">
        <v>475.00668893901923</v>
      </c>
      <c r="H180" s="43">
        <v>532.69784466699127</v>
      </c>
      <c r="I180" s="43">
        <v>572.63207046563184</v>
      </c>
      <c r="J180" s="43">
        <v>609.16155743017248</v>
      </c>
      <c r="K180" s="43">
        <v>670.06192993007028</v>
      </c>
      <c r="L180" s="43">
        <v>667.23476539184594</v>
      </c>
      <c r="M180" s="43">
        <v>728.58532129645971</v>
      </c>
      <c r="N180" s="43">
        <v>753.40200278375573</v>
      </c>
      <c r="O180" s="43">
        <v>873.20057476109662</v>
      </c>
      <c r="P180" s="43">
        <v>810.45032548945869</v>
      </c>
    </row>
    <row r="181" spans="1:16" ht="15" x14ac:dyDescent="0.35">
      <c r="A181" s="30" t="s">
        <v>19</v>
      </c>
      <c r="B181" s="46">
        <v>923.50707148350455</v>
      </c>
      <c r="C181" s="46">
        <v>957.85083443035853</v>
      </c>
      <c r="D181" s="46">
        <v>1020.0647530328973</v>
      </c>
      <c r="E181" s="46">
        <v>1015.292787205382</v>
      </c>
      <c r="F181" s="46">
        <v>1167.281185511901</v>
      </c>
      <c r="G181" s="46">
        <v>1157.1206935705866</v>
      </c>
      <c r="H181" s="46">
        <v>1112.8529268284394</v>
      </c>
      <c r="I181" s="46">
        <v>1415.7722644060877</v>
      </c>
      <c r="J181" s="46">
        <v>1546.4245757922838</v>
      </c>
      <c r="K181" s="46">
        <v>1670.1380632539751</v>
      </c>
      <c r="L181" s="46">
        <v>1704.2083788871312</v>
      </c>
      <c r="M181" s="46">
        <v>1171.8249554485278</v>
      </c>
      <c r="N181" s="46">
        <v>1804.7242861622135</v>
      </c>
      <c r="O181" s="46">
        <v>2061.5761413421105</v>
      </c>
      <c r="P181" s="46">
        <v>2143.3330712274083</v>
      </c>
    </row>
    <row r="182" spans="1:16" ht="15" x14ac:dyDescent="0.35">
      <c r="A182" s="1" t="s">
        <v>20</v>
      </c>
      <c r="B182" s="43">
        <v>1917.3460969681005</v>
      </c>
      <c r="C182" s="43">
        <v>2164.5900548695881</v>
      </c>
      <c r="D182" s="43">
        <v>2085.323775766667</v>
      </c>
      <c r="E182" s="43">
        <v>2538.5547232804429</v>
      </c>
      <c r="F182" s="43">
        <v>2773.7975093642108</v>
      </c>
      <c r="G182" s="43">
        <v>3130.9052848686692</v>
      </c>
      <c r="H182" s="43">
        <v>4155.5565527438202</v>
      </c>
      <c r="I182" s="43">
        <v>5383.7272241617047</v>
      </c>
      <c r="J182" s="43">
        <v>5439.7151533428123</v>
      </c>
      <c r="K182" s="43">
        <v>6003.7390901987792</v>
      </c>
      <c r="L182" s="43">
        <v>5720.3182239417938</v>
      </c>
      <c r="M182" s="43">
        <v>2720.8142102086977</v>
      </c>
      <c r="N182" s="43">
        <v>4491.7368903781471</v>
      </c>
      <c r="O182" s="43">
        <v>5899.8498321405632</v>
      </c>
      <c r="P182" s="43">
        <v>4687.8194194423049</v>
      </c>
    </row>
    <row r="183" spans="1:16" ht="15" x14ac:dyDescent="0.35">
      <c r="A183" s="30" t="s">
        <v>21</v>
      </c>
      <c r="B183" s="46">
        <v>291.37053057430779</v>
      </c>
      <c r="C183" s="46">
        <v>320.13315138766592</v>
      </c>
      <c r="D183" s="46">
        <v>337.2645672365399</v>
      </c>
      <c r="E183" s="46">
        <v>357.32522285235547</v>
      </c>
      <c r="F183" s="46">
        <v>404.65773039010065</v>
      </c>
      <c r="G183" s="46">
        <v>416.90785818358427</v>
      </c>
      <c r="H183" s="46">
        <v>432.1455984049565</v>
      </c>
      <c r="I183" s="46">
        <v>533.83454173338157</v>
      </c>
      <c r="J183" s="46">
        <v>552.44962999361837</v>
      </c>
      <c r="K183" s="46">
        <v>576.54709841498197</v>
      </c>
      <c r="L183" s="46">
        <v>737.65131960189058</v>
      </c>
      <c r="M183" s="46">
        <v>607.40780932123084</v>
      </c>
      <c r="N183" s="46">
        <v>711.63309768995271</v>
      </c>
      <c r="O183" s="46">
        <v>819.7291845301512</v>
      </c>
      <c r="P183" s="46">
        <v>950.9585928941525</v>
      </c>
    </row>
    <row r="184" spans="1:16" ht="15" x14ac:dyDescent="0.35">
      <c r="A184" s="1" t="s">
        <v>22</v>
      </c>
      <c r="B184" s="43">
        <v>699.03283349858657</v>
      </c>
      <c r="C184" s="43">
        <v>720.07405979822192</v>
      </c>
      <c r="D184" s="43">
        <v>793.45852358040315</v>
      </c>
      <c r="E184" s="43">
        <v>725.64020723084252</v>
      </c>
      <c r="F184" s="43">
        <v>646.96843147431628</v>
      </c>
      <c r="G184" s="43">
        <v>637.08926732625105</v>
      </c>
      <c r="H184" s="43">
        <v>706.52119678727536</v>
      </c>
      <c r="I184" s="43">
        <v>678.3002166966553</v>
      </c>
      <c r="J184" s="43">
        <v>660.30041958551851</v>
      </c>
      <c r="K184" s="43">
        <v>875.85531677300139</v>
      </c>
      <c r="L184" s="43">
        <v>770.32848681453208</v>
      </c>
      <c r="M184" s="43">
        <v>760.48730822183632</v>
      </c>
      <c r="N184" s="43">
        <v>793.18416832503908</v>
      </c>
      <c r="O184" s="43">
        <v>811.84630249020438</v>
      </c>
      <c r="P184" s="43">
        <v>860.05919432711903</v>
      </c>
    </row>
    <row r="185" spans="1:16" ht="15" x14ac:dyDescent="0.35">
      <c r="A185" s="28" t="s">
        <v>81</v>
      </c>
      <c r="B185" s="42">
        <v>672.71525248047874</v>
      </c>
      <c r="C185" s="42">
        <v>775.70569583485815</v>
      </c>
      <c r="D185" s="42">
        <v>714.30585024947106</v>
      </c>
      <c r="E185" s="42">
        <v>782.62338436435812</v>
      </c>
      <c r="F185" s="42">
        <v>971.2277293720532</v>
      </c>
      <c r="G185" s="42">
        <v>1341.9301908724333</v>
      </c>
      <c r="H185" s="42">
        <v>1550.8306220803743</v>
      </c>
      <c r="I185" s="42">
        <v>1866.5119876994547</v>
      </c>
      <c r="J185" s="42">
        <v>1800.1051923716739</v>
      </c>
      <c r="K185" s="42">
        <v>1937.0965578469149</v>
      </c>
      <c r="L185" s="42">
        <v>2095.4842176046782</v>
      </c>
      <c r="M185" s="42">
        <v>1616.427504032383</v>
      </c>
      <c r="N185" s="42">
        <v>2033.5513903485632</v>
      </c>
      <c r="O185" s="42">
        <v>2114.4075493005212</v>
      </c>
      <c r="P185" s="42">
        <v>2390.5149975394997</v>
      </c>
    </row>
    <row r="186" spans="1:16" ht="15" x14ac:dyDescent="0.35">
      <c r="A186" s="1" t="s">
        <v>82</v>
      </c>
      <c r="B186" s="43">
        <v>672.71525248047874</v>
      </c>
      <c r="C186" s="43">
        <v>775.70569583485815</v>
      </c>
      <c r="D186" s="43">
        <v>714.30585024947106</v>
      </c>
      <c r="E186" s="43">
        <v>782.62338436435812</v>
      </c>
      <c r="F186" s="43">
        <v>971.2277293720532</v>
      </c>
      <c r="G186" s="43">
        <v>1341.9301908724333</v>
      </c>
      <c r="H186" s="43">
        <v>1550.8306220803743</v>
      </c>
      <c r="I186" s="43">
        <v>1866.5119876994547</v>
      </c>
      <c r="J186" s="43">
        <v>1800.1051923716739</v>
      </c>
      <c r="K186" s="43">
        <v>1937.0965578469149</v>
      </c>
      <c r="L186" s="43">
        <v>2095.4842176046782</v>
      </c>
      <c r="M186" s="43">
        <v>1616.427504032383</v>
      </c>
      <c r="N186" s="43">
        <v>2033.5513903485632</v>
      </c>
      <c r="O186" s="43">
        <v>2114.4075493005212</v>
      </c>
      <c r="P186" s="43">
        <v>2390.5149975394997</v>
      </c>
    </row>
    <row r="187" spans="1:16" ht="15.6" thickBot="1" x14ac:dyDescent="0.4">
      <c r="A187" s="6" t="s">
        <v>62</v>
      </c>
      <c r="B187" s="47">
        <v>13281.641588129114</v>
      </c>
      <c r="C187" s="47">
        <v>14232.379919086365</v>
      </c>
      <c r="D187" s="47">
        <v>15407.307131504887</v>
      </c>
      <c r="E187" s="47">
        <v>16403.922450665319</v>
      </c>
      <c r="F187" s="47">
        <v>17574.555017777773</v>
      </c>
      <c r="G187" s="47">
        <v>19117.086624068517</v>
      </c>
      <c r="H187" s="47">
        <v>21066.10851380571</v>
      </c>
      <c r="I187" s="47">
        <v>24531.488916194365</v>
      </c>
      <c r="J187" s="47">
        <v>25663.679459871808</v>
      </c>
      <c r="K187" s="47">
        <v>29673.882431631915</v>
      </c>
      <c r="L187" s="47">
        <v>31468.300825579605</v>
      </c>
      <c r="M187" s="47">
        <v>24363.311544414028</v>
      </c>
      <c r="N187" s="47">
        <v>26229.727853125136</v>
      </c>
      <c r="O187" s="47">
        <v>30707.450703862778</v>
      </c>
      <c r="P187" s="47">
        <v>33649.894859298736</v>
      </c>
    </row>
    <row r="190" spans="1:16" s="41" customFormat="1" ht="15" x14ac:dyDescent="0.35">
      <c r="A190" s="39" t="s">
        <v>65</v>
      </c>
      <c r="B190" s="4">
        <v>2009</v>
      </c>
      <c r="C190" s="4">
        <v>2010</v>
      </c>
      <c r="D190" s="4">
        <v>2011</v>
      </c>
      <c r="E190" s="4">
        <v>2012</v>
      </c>
      <c r="F190" s="4">
        <v>2013</v>
      </c>
      <c r="G190" s="4">
        <v>2014</v>
      </c>
      <c r="H190" s="4">
        <v>2015</v>
      </c>
      <c r="I190" s="4">
        <v>2016</v>
      </c>
      <c r="J190" s="4">
        <v>2017</v>
      </c>
      <c r="K190" s="4">
        <v>2018</v>
      </c>
      <c r="L190" s="40" t="s">
        <v>83</v>
      </c>
      <c r="M190" s="40" t="s">
        <v>84</v>
      </c>
      <c r="N190" s="40" t="s">
        <v>85</v>
      </c>
      <c r="O190" s="40" t="s">
        <v>86</v>
      </c>
      <c r="P190" s="40" t="s">
        <v>87</v>
      </c>
    </row>
    <row r="191" spans="1:16" ht="15" x14ac:dyDescent="0.35">
      <c r="A191" s="28" t="s">
        <v>0</v>
      </c>
      <c r="B191" s="42">
        <v>75.280468066591126</v>
      </c>
      <c r="C191" s="42">
        <v>83.406575389974108</v>
      </c>
      <c r="D191" s="42">
        <v>84.913512722015085</v>
      </c>
      <c r="E191" s="42">
        <v>86.598486840863472</v>
      </c>
      <c r="F191" s="42">
        <v>91.912550260527553</v>
      </c>
      <c r="G191" s="42">
        <v>86.643900880636366</v>
      </c>
      <c r="H191" s="42">
        <v>79.830788980192864</v>
      </c>
      <c r="I191" s="42">
        <v>91.444250438462745</v>
      </c>
      <c r="J191" s="42">
        <v>95.581669801422493</v>
      </c>
      <c r="K191" s="42">
        <v>100.00000000000003</v>
      </c>
      <c r="L191" s="42">
        <v>167.51108527551645</v>
      </c>
      <c r="M191" s="42">
        <v>132.25305064905788</v>
      </c>
      <c r="N191" s="42">
        <v>156.3433678142741</v>
      </c>
      <c r="O191" s="42">
        <v>168.84761744013224</v>
      </c>
      <c r="P191" s="42">
        <v>171.13941441253894</v>
      </c>
    </row>
    <row r="192" spans="1:16" ht="15" x14ac:dyDescent="0.35">
      <c r="A192" s="1" t="s">
        <v>1</v>
      </c>
      <c r="B192" s="43">
        <v>75.280468066591126</v>
      </c>
      <c r="C192" s="43">
        <v>83.406575389974108</v>
      </c>
      <c r="D192" s="43">
        <v>84.913512722015085</v>
      </c>
      <c r="E192" s="43">
        <v>86.598486840863472</v>
      </c>
      <c r="F192" s="43">
        <v>91.912550260527553</v>
      </c>
      <c r="G192" s="43">
        <v>86.643900880636366</v>
      </c>
      <c r="H192" s="43">
        <v>79.830788980192864</v>
      </c>
      <c r="I192" s="43">
        <v>91.444250438462745</v>
      </c>
      <c r="J192" s="43">
        <v>95.581669801422493</v>
      </c>
      <c r="K192" s="43">
        <v>100.00000000000003</v>
      </c>
      <c r="L192" s="43">
        <v>167.51108527551645</v>
      </c>
      <c r="M192" s="43">
        <v>132.25305064905788</v>
      </c>
      <c r="N192" s="43">
        <v>156.3433678142741</v>
      </c>
      <c r="O192" s="43">
        <v>168.84761744013224</v>
      </c>
      <c r="P192" s="43">
        <v>171.13941441253894</v>
      </c>
    </row>
    <row r="193" spans="1:16" ht="15" x14ac:dyDescent="0.35">
      <c r="A193" s="29" t="s">
        <v>58</v>
      </c>
      <c r="B193" s="44">
        <v>52.340270064065997</v>
      </c>
      <c r="C193" s="44">
        <v>79.338361363904014</v>
      </c>
      <c r="D193" s="44">
        <v>77.445807913356987</v>
      </c>
      <c r="E193" s="44">
        <v>64.136156216724004</v>
      </c>
      <c r="F193" s="44">
        <v>69.241787019686001</v>
      </c>
      <c r="G193" s="44">
        <v>63.917846644932993</v>
      </c>
      <c r="H193" s="44">
        <v>70.412402137524992</v>
      </c>
      <c r="I193" s="44">
        <v>85.483047332747006</v>
      </c>
      <c r="J193" s="44" t="s">
        <v>66</v>
      </c>
      <c r="K193" s="44">
        <v>100</v>
      </c>
      <c r="L193" s="44" t="s">
        <v>66</v>
      </c>
      <c r="M193" s="44" t="s">
        <v>66</v>
      </c>
      <c r="N193" s="44" t="s">
        <v>66</v>
      </c>
      <c r="O193" s="44" t="s">
        <v>66</v>
      </c>
      <c r="P193" s="44" t="s">
        <v>66</v>
      </c>
    </row>
    <row r="194" spans="1:16" ht="15" x14ac:dyDescent="0.35">
      <c r="A194" s="2" t="s">
        <v>59</v>
      </c>
      <c r="B194" s="45">
        <v>49.969990417992996</v>
      </c>
      <c r="C194" s="45">
        <v>52.367147520420012</v>
      </c>
      <c r="D194" s="45">
        <v>50.01940898280499</v>
      </c>
      <c r="E194" s="45">
        <v>55.514723268754992</v>
      </c>
      <c r="F194" s="45">
        <v>67.158477622641996</v>
      </c>
      <c r="G194" s="45">
        <v>77.976790906239998</v>
      </c>
      <c r="H194" s="45">
        <v>97.767919512278993</v>
      </c>
      <c r="I194" s="45">
        <v>102.83453418568899</v>
      </c>
      <c r="J194" s="45">
        <v>101.944646972649</v>
      </c>
      <c r="K194" s="45">
        <v>100</v>
      </c>
      <c r="L194" s="45">
        <v>100.506914641859</v>
      </c>
      <c r="M194" s="45">
        <v>100.98876030092099</v>
      </c>
      <c r="N194" s="45">
        <v>114.187570693346</v>
      </c>
      <c r="O194" s="45">
        <v>123.07435023903498</v>
      </c>
      <c r="P194" s="45">
        <v>128.13969272030499</v>
      </c>
    </row>
    <row r="195" spans="1:16" ht="15" x14ac:dyDescent="0.35">
      <c r="A195" s="29" t="s">
        <v>60</v>
      </c>
      <c r="B195" s="44">
        <v>82.54399019521999</v>
      </c>
      <c r="C195" s="44">
        <v>94.555006402355019</v>
      </c>
      <c r="D195" s="44">
        <v>90.713864177831994</v>
      </c>
      <c r="E195" s="44">
        <v>92.928312717829996</v>
      </c>
      <c r="F195" s="44">
        <v>105.150784077201</v>
      </c>
      <c r="G195" s="44">
        <v>85.224120309534001</v>
      </c>
      <c r="H195" s="44">
        <v>69.189731926836004</v>
      </c>
      <c r="I195" s="44">
        <v>87.994262430342999</v>
      </c>
      <c r="J195" s="44">
        <v>96.365524402907994</v>
      </c>
      <c r="K195" s="44">
        <v>100.00000000000003</v>
      </c>
      <c r="L195" s="44">
        <v>182.795107225961</v>
      </c>
      <c r="M195" s="44">
        <v>182.622657615544</v>
      </c>
      <c r="N195" s="44">
        <v>209.54393520601698</v>
      </c>
      <c r="O195" s="44">
        <v>244.37459494491301</v>
      </c>
      <c r="P195" s="44">
        <v>220.05453615860904</v>
      </c>
    </row>
    <row r="196" spans="1:16" ht="15" x14ac:dyDescent="0.35">
      <c r="A196" s="2" t="s">
        <v>61</v>
      </c>
      <c r="B196" s="45">
        <v>81.098293150599005</v>
      </c>
      <c r="C196" s="45">
        <v>78.275999358838988</v>
      </c>
      <c r="D196" s="45">
        <v>83.059080697067003</v>
      </c>
      <c r="E196" s="45">
        <v>82.859373611446003</v>
      </c>
      <c r="F196" s="45">
        <v>83.342715702603996</v>
      </c>
      <c r="G196" s="45">
        <v>88.292805726026998</v>
      </c>
      <c r="H196" s="45">
        <v>90.26266220175799</v>
      </c>
      <c r="I196" s="45">
        <v>94.640775137700004</v>
      </c>
      <c r="J196" s="45">
        <v>97.849291904460003</v>
      </c>
      <c r="K196" s="45">
        <v>100</v>
      </c>
      <c r="L196" s="45">
        <v>101.90593164332799</v>
      </c>
      <c r="M196" s="45">
        <v>105.52808588355802</v>
      </c>
      <c r="N196" s="45">
        <v>113.541324846916</v>
      </c>
      <c r="O196" s="45">
        <v>125.48878282779302</v>
      </c>
      <c r="P196" s="45">
        <v>132.386803685166</v>
      </c>
    </row>
    <row r="197" spans="1:16" ht="15" x14ac:dyDescent="0.35">
      <c r="A197" s="28" t="s">
        <v>2</v>
      </c>
      <c r="B197" s="42">
        <v>62.781534130473183</v>
      </c>
      <c r="C197" s="42">
        <v>64.270872771464767</v>
      </c>
      <c r="D197" s="42">
        <v>68.475028011749444</v>
      </c>
      <c r="E197" s="42">
        <v>71.688701079832114</v>
      </c>
      <c r="F197" s="42">
        <v>63.844493168247531</v>
      </c>
      <c r="G197" s="42">
        <v>58.976916299803825</v>
      </c>
      <c r="H197" s="42">
        <v>55.670103972204942</v>
      </c>
      <c r="I197" s="42">
        <v>65.502155640227542</v>
      </c>
      <c r="J197" s="42">
        <v>64.476381455781123</v>
      </c>
      <c r="K197" s="42">
        <v>100</v>
      </c>
      <c r="L197" s="42">
        <v>104.34088754123019</v>
      </c>
      <c r="M197" s="42">
        <v>111.599413868593</v>
      </c>
      <c r="N197" s="42">
        <v>118.1361050164023</v>
      </c>
      <c r="O197" s="42">
        <v>122.32590896370526</v>
      </c>
      <c r="P197" s="42">
        <v>138.97242384596046</v>
      </c>
    </row>
    <row r="198" spans="1:16" ht="15" x14ac:dyDescent="0.35">
      <c r="A198" s="1" t="s">
        <v>3</v>
      </c>
      <c r="B198" s="43">
        <v>26.801436569884995</v>
      </c>
      <c r="C198" s="43">
        <v>27.459142012253995</v>
      </c>
      <c r="D198" s="43">
        <v>31.865824756262999</v>
      </c>
      <c r="E198" s="43">
        <v>30.062841374059996</v>
      </c>
      <c r="F198" s="43">
        <v>41.916998050624997</v>
      </c>
      <c r="G198" s="43">
        <v>41.203050539446991</v>
      </c>
      <c r="H198" s="43">
        <v>44.693845754091008</v>
      </c>
      <c r="I198" s="43">
        <v>51.929445214640999</v>
      </c>
      <c r="J198" s="43">
        <v>51.497390592811001</v>
      </c>
      <c r="K198" s="43">
        <v>100</v>
      </c>
      <c r="L198" s="43">
        <v>104.77806985865301</v>
      </c>
      <c r="M198" s="43">
        <v>113.82010035142601</v>
      </c>
      <c r="N198" s="43">
        <v>118.68058905203702</v>
      </c>
      <c r="O198" s="43">
        <v>107.19231176497701</v>
      </c>
      <c r="P198" s="43">
        <v>130.32240042066499</v>
      </c>
    </row>
    <row r="199" spans="1:16" ht="15" x14ac:dyDescent="0.35">
      <c r="A199" s="30" t="s">
        <v>4</v>
      </c>
      <c r="B199" s="46">
        <v>64.797779462445007</v>
      </c>
      <c r="C199" s="46">
        <v>61.458140763341007</v>
      </c>
      <c r="D199" s="46">
        <v>56.320588070814004</v>
      </c>
      <c r="E199" s="46">
        <v>55.421605651267001</v>
      </c>
      <c r="F199" s="46">
        <v>60.015700623646993</v>
      </c>
      <c r="G199" s="46">
        <v>63.428846626730994</v>
      </c>
      <c r="H199" s="46">
        <v>57.377905769621009</v>
      </c>
      <c r="I199" s="46">
        <v>60.428935540543009</v>
      </c>
      <c r="J199" s="46">
        <v>83.202543988776</v>
      </c>
      <c r="K199" s="46">
        <v>100</v>
      </c>
      <c r="L199" s="46">
        <v>111.11782577581899</v>
      </c>
      <c r="M199" s="46">
        <v>103.98925192246099</v>
      </c>
      <c r="N199" s="46">
        <v>138.51142492754204</v>
      </c>
      <c r="O199" s="46">
        <v>198.96726016003504</v>
      </c>
      <c r="P199" s="46">
        <v>237.56609296108704</v>
      </c>
    </row>
    <row r="200" spans="1:16" ht="15" x14ac:dyDescent="0.35">
      <c r="A200" s="30" t="s">
        <v>5</v>
      </c>
      <c r="B200" s="46">
        <v>66.395580427222995</v>
      </c>
      <c r="C200" s="46">
        <v>67.745096590909</v>
      </c>
      <c r="D200" s="46">
        <v>72.496018292282997</v>
      </c>
      <c r="E200" s="46">
        <v>75.368796896466989</v>
      </c>
      <c r="F200" s="46">
        <v>74.632578165477</v>
      </c>
      <c r="G200" s="46">
        <v>76.488393116869005</v>
      </c>
      <c r="H200" s="46">
        <v>79.207366721398017</v>
      </c>
      <c r="I200" s="46">
        <v>84.842041514727001</v>
      </c>
      <c r="J200" s="46">
        <v>93.57989958639898</v>
      </c>
      <c r="K200" s="46">
        <v>100</v>
      </c>
      <c r="L200" s="46">
        <v>102.43657382557902</v>
      </c>
      <c r="M200" s="46">
        <v>105.90952263753799</v>
      </c>
      <c r="N200" s="46">
        <v>114.787468026238</v>
      </c>
      <c r="O200" s="46">
        <v>129.48021105154703</v>
      </c>
      <c r="P200" s="46">
        <v>133.02467784672999</v>
      </c>
    </row>
    <row r="201" spans="1:16" ht="15" x14ac:dyDescent="0.35">
      <c r="A201" s="1" t="s">
        <v>6</v>
      </c>
      <c r="B201" s="43">
        <v>62.749651718523261</v>
      </c>
      <c r="C201" s="43">
        <v>66.528610315394531</v>
      </c>
      <c r="D201" s="43">
        <v>71.094144297134321</v>
      </c>
      <c r="E201" s="43">
        <v>75.543544466997005</v>
      </c>
      <c r="F201" s="43">
        <v>75.699630595025994</v>
      </c>
      <c r="G201" s="43">
        <v>81.368026080018879</v>
      </c>
      <c r="H201" s="43">
        <v>86.871166088390311</v>
      </c>
      <c r="I201" s="43">
        <v>88.566398746658024</v>
      </c>
      <c r="J201" s="43">
        <v>92.980243491037413</v>
      </c>
      <c r="K201" s="43">
        <v>100</v>
      </c>
      <c r="L201" s="43">
        <v>102.80568855478933</v>
      </c>
      <c r="M201" s="43">
        <v>107.31109400673706</v>
      </c>
      <c r="N201" s="43">
        <v>114.22559619800745</v>
      </c>
      <c r="O201" s="43">
        <v>127.05188737486124</v>
      </c>
      <c r="P201" s="43">
        <v>140.89273797135806</v>
      </c>
    </row>
    <row r="202" spans="1:16" ht="15" x14ac:dyDescent="0.35">
      <c r="A202" s="29" t="s">
        <v>24</v>
      </c>
      <c r="B202" s="44">
        <v>51.649999525453005</v>
      </c>
      <c r="C202" s="44">
        <v>60.485843154927998</v>
      </c>
      <c r="D202" s="44">
        <v>65.782303866551004</v>
      </c>
      <c r="E202" s="44">
        <v>71.059719229498995</v>
      </c>
      <c r="F202" s="44">
        <v>67.500228573890993</v>
      </c>
      <c r="G202" s="44">
        <v>68.267686611295005</v>
      </c>
      <c r="H202" s="44">
        <v>73.899327262932999</v>
      </c>
      <c r="I202" s="44">
        <v>82.178343136581006</v>
      </c>
      <c r="J202" s="44">
        <v>90.563101650565997</v>
      </c>
      <c r="K202" s="44">
        <v>100</v>
      </c>
      <c r="L202" s="44">
        <v>102.73858192501099</v>
      </c>
      <c r="M202" s="44">
        <v>109.08222486572198</v>
      </c>
      <c r="N202" s="44">
        <v>119.11369512906001</v>
      </c>
      <c r="O202" s="44">
        <v>134.00409519182199</v>
      </c>
      <c r="P202" s="44">
        <v>148.16656772027901</v>
      </c>
    </row>
    <row r="203" spans="1:16" ht="15" x14ac:dyDescent="0.35">
      <c r="A203" s="2" t="s">
        <v>25</v>
      </c>
      <c r="B203" s="45">
        <v>78.413256479756981</v>
      </c>
      <c r="C203" s="45">
        <v>81.038022539471996</v>
      </c>
      <c r="D203" s="45">
        <v>82.258371039888985</v>
      </c>
      <c r="E203" s="45">
        <v>90.222207251965997</v>
      </c>
      <c r="F203" s="45">
        <v>96.069683558502987</v>
      </c>
      <c r="G203" s="45">
        <v>99.865687241752994</v>
      </c>
      <c r="H203" s="45">
        <v>99.363384316064995</v>
      </c>
      <c r="I203" s="45">
        <v>96.139516553196003</v>
      </c>
      <c r="J203" s="45">
        <v>97.234169933494002</v>
      </c>
      <c r="K203" s="45">
        <v>100</v>
      </c>
      <c r="L203" s="45">
        <v>102.41130789935301</v>
      </c>
      <c r="M203" s="45">
        <v>103.92127139164</v>
      </c>
      <c r="N203" s="45">
        <v>106.00410078712702</v>
      </c>
      <c r="O203" s="45">
        <v>113.863631599109</v>
      </c>
      <c r="P203" s="45">
        <v>122.49001459278099</v>
      </c>
    </row>
    <row r="204" spans="1:16" ht="15" x14ac:dyDescent="0.35">
      <c r="A204" s="29" t="s">
        <v>26</v>
      </c>
      <c r="B204" s="44">
        <v>61.566628584819995</v>
      </c>
      <c r="C204" s="44">
        <v>63.410037690933997</v>
      </c>
      <c r="D204" s="44">
        <v>67.702668360863981</v>
      </c>
      <c r="E204" s="44">
        <v>69.322322715951998</v>
      </c>
      <c r="F204" s="44">
        <v>70.727624627295</v>
      </c>
      <c r="G204" s="44">
        <v>71.703376673782003</v>
      </c>
      <c r="H204" s="44">
        <v>74.798231917840994</v>
      </c>
      <c r="I204" s="44">
        <v>78.544461402522003</v>
      </c>
      <c r="J204" s="44">
        <v>93.473579592513005</v>
      </c>
      <c r="K204" s="44">
        <v>100</v>
      </c>
      <c r="L204" s="44">
        <v>106.49283704546902</v>
      </c>
      <c r="M204" s="44">
        <v>108.277606205773</v>
      </c>
      <c r="N204" s="44">
        <v>113.72725454909001</v>
      </c>
      <c r="O204" s="44">
        <v>121.50283020995398</v>
      </c>
      <c r="P204" s="44">
        <v>121.84095089854299</v>
      </c>
    </row>
    <row r="205" spans="1:16" ht="15" x14ac:dyDescent="0.35">
      <c r="A205" s="2" t="s">
        <v>27</v>
      </c>
      <c r="B205" s="45">
        <v>58.928571428570997</v>
      </c>
      <c r="C205" s="45">
        <v>59.998346287414996</v>
      </c>
      <c r="D205" s="45">
        <v>65.089089702354002</v>
      </c>
      <c r="E205" s="45">
        <v>67.747135899019</v>
      </c>
      <c r="F205" s="45">
        <v>70.108901027173999</v>
      </c>
      <c r="G205" s="45">
        <v>72.172650730669005</v>
      </c>
      <c r="H205" s="45">
        <v>77.407266387446995</v>
      </c>
      <c r="I205" s="45">
        <v>85.947668567594988</v>
      </c>
      <c r="J205" s="45">
        <v>91.628607360339018</v>
      </c>
      <c r="K205" s="45">
        <v>100</v>
      </c>
      <c r="L205" s="45">
        <v>105.40703630418598</v>
      </c>
      <c r="M205" s="45">
        <v>112.16130439957199</v>
      </c>
      <c r="N205" s="45">
        <v>113.21992211518801</v>
      </c>
      <c r="O205" s="45">
        <v>123.164766424818</v>
      </c>
      <c r="P205" s="45">
        <v>127.66463404276998</v>
      </c>
    </row>
    <row r="206" spans="1:16" ht="15" x14ac:dyDescent="0.35">
      <c r="A206" s="29" t="s">
        <v>28</v>
      </c>
      <c r="B206" s="44">
        <v>50.110357134471009</v>
      </c>
      <c r="C206" s="44">
        <v>51.491831003398005</v>
      </c>
      <c r="D206" s="44">
        <v>55.366854307795002</v>
      </c>
      <c r="E206" s="44">
        <v>56.742421151413993</v>
      </c>
      <c r="F206" s="44">
        <v>57.862582642899</v>
      </c>
      <c r="G206" s="44">
        <v>59.620136832431001</v>
      </c>
      <c r="H206" s="44">
        <v>70.225420679436994</v>
      </c>
      <c r="I206" s="44">
        <v>79.524264004111004</v>
      </c>
      <c r="J206" s="44">
        <v>90.593322712231981</v>
      </c>
      <c r="K206" s="44">
        <v>100</v>
      </c>
      <c r="L206" s="44">
        <v>105.28371831118099</v>
      </c>
      <c r="M206" s="44">
        <v>110.26376301907199</v>
      </c>
      <c r="N206" s="44">
        <v>117.05286816771398</v>
      </c>
      <c r="O206" s="44">
        <v>129.80225771179499</v>
      </c>
      <c r="P206" s="44">
        <v>134.68718664167102</v>
      </c>
    </row>
    <row r="207" spans="1:16" ht="15" x14ac:dyDescent="0.35">
      <c r="A207" s="2" t="s">
        <v>29</v>
      </c>
      <c r="B207" s="45">
        <v>63.009852785699991</v>
      </c>
      <c r="C207" s="45">
        <v>59.320422748208998</v>
      </c>
      <c r="D207" s="45">
        <v>64.87952628605899</v>
      </c>
      <c r="E207" s="45">
        <v>71.75138005462901</v>
      </c>
      <c r="F207" s="45">
        <v>79.040764410250006</v>
      </c>
      <c r="G207" s="45">
        <v>79.378786603837</v>
      </c>
      <c r="H207" s="45">
        <v>83.190776526605987</v>
      </c>
      <c r="I207" s="45">
        <v>88.353255263636996</v>
      </c>
      <c r="J207" s="45">
        <v>90.455988256362005</v>
      </c>
      <c r="K207" s="45">
        <v>99.999999999999972</v>
      </c>
      <c r="L207" s="45">
        <v>108.025675648168</v>
      </c>
      <c r="M207" s="45">
        <v>114.71674802262599</v>
      </c>
      <c r="N207" s="45">
        <v>122.52015888596399</v>
      </c>
      <c r="O207" s="45">
        <v>134.63057148892602</v>
      </c>
      <c r="P207" s="45">
        <v>134.080608891195</v>
      </c>
    </row>
    <row r="208" spans="1:16" ht="15" x14ac:dyDescent="0.35">
      <c r="A208" s="29" t="s">
        <v>30</v>
      </c>
      <c r="B208" s="44">
        <v>71.108136091380999</v>
      </c>
      <c r="C208" s="44">
        <v>69.980362325555006</v>
      </c>
      <c r="D208" s="44">
        <v>67.208487981619001</v>
      </c>
      <c r="E208" s="44">
        <v>64.094124302290993</v>
      </c>
      <c r="F208" s="44">
        <v>68.170761674153994</v>
      </c>
      <c r="G208" s="44">
        <v>71.606181792859005</v>
      </c>
      <c r="H208" s="44" t="s">
        <v>66</v>
      </c>
      <c r="I208" s="44">
        <v>77.219223410449999</v>
      </c>
      <c r="J208" s="44">
        <v>88.317212271934011</v>
      </c>
      <c r="K208" s="44">
        <v>100</v>
      </c>
      <c r="L208" s="44">
        <v>107.79546655141002</v>
      </c>
      <c r="M208" s="44">
        <v>119.00185466194601</v>
      </c>
      <c r="N208" s="44">
        <v>129.93887667107001</v>
      </c>
      <c r="O208" s="44">
        <v>155.00709358641899</v>
      </c>
      <c r="P208" s="44">
        <v>160.50773917411601</v>
      </c>
    </row>
    <row r="209" spans="1:16" ht="15" x14ac:dyDescent="0.35">
      <c r="A209" s="2" t="s">
        <v>31</v>
      </c>
      <c r="B209" s="45">
        <v>57.509351118715003</v>
      </c>
      <c r="C209" s="45">
        <v>58.54328243840299</v>
      </c>
      <c r="D209" s="45">
        <v>64.224983649443985</v>
      </c>
      <c r="E209" s="45">
        <v>67.990747168278006</v>
      </c>
      <c r="F209" s="45">
        <v>69.131121717145007</v>
      </c>
      <c r="G209" s="45">
        <v>67.489114658925999</v>
      </c>
      <c r="H209" s="45">
        <v>71.668191930525012</v>
      </c>
      <c r="I209" s="45">
        <v>75.486009664007</v>
      </c>
      <c r="J209" s="45">
        <v>89.338934390573982</v>
      </c>
      <c r="K209" s="45">
        <v>100</v>
      </c>
      <c r="L209" s="45">
        <v>103.53160556929799</v>
      </c>
      <c r="M209" s="45">
        <v>108.83147182011899</v>
      </c>
      <c r="N209" s="45">
        <v>120.40339326661001</v>
      </c>
      <c r="O209" s="45">
        <v>134.08971616455702</v>
      </c>
      <c r="P209" s="45">
        <v>146.264038946065</v>
      </c>
    </row>
    <row r="210" spans="1:16" ht="15" x14ac:dyDescent="0.35">
      <c r="A210" s="29" t="s">
        <v>32</v>
      </c>
      <c r="B210" s="44">
        <v>45.224677382091997</v>
      </c>
      <c r="C210" s="44">
        <v>44.797443238317996</v>
      </c>
      <c r="D210" s="44">
        <v>44.895857111837003</v>
      </c>
      <c r="E210" s="44">
        <v>46.428105987337993</v>
      </c>
      <c r="F210" s="44">
        <v>52.35625021053</v>
      </c>
      <c r="G210" s="44">
        <v>49.246865029309006</v>
      </c>
      <c r="H210" s="44">
        <v>60.818791165893003</v>
      </c>
      <c r="I210" s="44">
        <v>70.596901596799995</v>
      </c>
      <c r="J210" s="44">
        <v>77.080211970874004</v>
      </c>
      <c r="K210" s="44">
        <v>100</v>
      </c>
      <c r="L210" s="44">
        <v>100.821567966077</v>
      </c>
      <c r="M210" s="44">
        <v>107.597787074503</v>
      </c>
      <c r="N210" s="44">
        <v>124.90940349153701</v>
      </c>
      <c r="O210" s="44">
        <v>145.06263513178999</v>
      </c>
      <c r="P210" s="44">
        <v>144.86000493968098</v>
      </c>
    </row>
    <row r="211" spans="1:16" ht="15" x14ac:dyDescent="0.35">
      <c r="A211" s="2" t="s">
        <v>33</v>
      </c>
      <c r="B211" s="45">
        <v>57.762291908633003</v>
      </c>
      <c r="C211" s="45">
        <v>57.749021968100998</v>
      </c>
      <c r="D211" s="45">
        <v>54.832248372559</v>
      </c>
      <c r="E211" s="45">
        <v>59.353233830845994</v>
      </c>
      <c r="F211" s="45">
        <v>68.364983788790994</v>
      </c>
      <c r="G211" s="45">
        <v>73.621262458472003</v>
      </c>
      <c r="H211" s="45">
        <v>82.277176713035004</v>
      </c>
      <c r="I211" s="45">
        <v>91.586929048564997</v>
      </c>
      <c r="J211" s="45">
        <v>95.940231181279984</v>
      </c>
      <c r="K211" s="45">
        <v>100</v>
      </c>
      <c r="L211" s="45">
        <v>100.31190980369699</v>
      </c>
      <c r="M211" s="45">
        <v>107.49521710701599</v>
      </c>
      <c r="N211" s="45">
        <v>110.033608364749</v>
      </c>
      <c r="O211" s="45">
        <v>121.872404608937</v>
      </c>
      <c r="P211" s="45">
        <v>121.02878294722099</v>
      </c>
    </row>
    <row r="212" spans="1:16" ht="15" x14ac:dyDescent="0.35">
      <c r="A212" s="29" t="s">
        <v>34</v>
      </c>
      <c r="B212" s="44">
        <v>54.800930322172</v>
      </c>
      <c r="C212" s="44">
        <v>55.720966998222011</v>
      </c>
      <c r="D212" s="44">
        <v>60.515116099582997</v>
      </c>
      <c r="E212" s="44">
        <v>63.021721230676995</v>
      </c>
      <c r="F212" s="44">
        <v>69.123330152671997</v>
      </c>
      <c r="G212" s="44">
        <v>69.174196887066998</v>
      </c>
      <c r="H212" s="44">
        <v>75.8938901187</v>
      </c>
      <c r="I212" s="44">
        <v>82.164452669173002</v>
      </c>
      <c r="J212" s="44">
        <v>90.981091882344998</v>
      </c>
      <c r="K212" s="44">
        <v>100</v>
      </c>
      <c r="L212" s="44">
        <v>103.966473168401</v>
      </c>
      <c r="M212" s="44">
        <v>106.216093369696</v>
      </c>
      <c r="N212" s="44">
        <v>110.801460832846</v>
      </c>
      <c r="O212" s="44">
        <v>120.593009263146</v>
      </c>
      <c r="P212" s="44">
        <v>128.45107769233701</v>
      </c>
    </row>
    <row r="213" spans="1:16" ht="15" x14ac:dyDescent="0.35">
      <c r="A213" s="2" t="s">
        <v>35</v>
      </c>
      <c r="B213" s="45">
        <v>50.285055046943008</v>
      </c>
      <c r="C213" s="45">
        <v>52.387127538321998</v>
      </c>
      <c r="D213" s="45">
        <v>57.868696669900999</v>
      </c>
      <c r="E213" s="45">
        <v>60.77729702111899</v>
      </c>
      <c r="F213" s="45">
        <v>60.098482385168992</v>
      </c>
      <c r="G213" s="45">
        <v>63.414055843016989</v>
      </c>
      <c r="H213" s="45">
        <v>71.274001258525004</v>
      </c>
      <c r="I213" s="45">
        <v>77.709828986321</v>
      </c>
      <c r="J213" s="45">
        <v>85.784675229952995</v>
      </c>
      <c r="K213" s="45">
        <v>100</v>
      </c>
      <c r="L213" s="45">
        <v>100.32737730999899</v>
      </c>
      <c r="M213" s="45">
        <v>109.57003959012602</v>
      </c>
      <c r="N213" s="45">
        <v>114.261499991609</v>
      </c>
      <c r="O213" s="45">
        <v>134.61130773791299</v>
      </c>
      <c r="P213" s="45">
        <v>134.23628457766699</v>
      </c>
    </row>
    <row r="214" spans="1:16" ht="15" x14ac:dyDescent="0.35">
      <c r="A214" s="28" t="s">
        <v>7</v>
      </c>
      <c r="B214" s="42">
        <v>74.582139670813447</v>
      </c>
      <c r="C214" s="42">
        <v>75.519749232001132</v>
      </c>
      <c r="D214" s="42">
        <v>76.554826385551294</v>
      </c>
      <c r="E214" s="42">
        <v>81.080431324677221</v>
      </c>
      <c r="F214" s="42">
        <v>82.191062741173127</v>
      </c>
      <c r="G214" s="42">
        <v>87.017205013511301</v>
      </c>
      <c r="H214" s="42">
        <v>89.971422882359761</v>
      </c>
      <c r="I214" s="42">
        <v>95.519077439197332</v>
      </c>
      <c r="J214" s="42">
        <v>97.927473496952118</v>
      </c>
      <c r="K214" s="42">
        <v>100</v>
      </c>
      <c r="L214" s="42">
        <v>105.32510127007984</v>
      </c>
      <c r="M214" s="42">
        <v>108.61675110459485</v>
      </c>
      <c r="N214" s="42">
        <v>111.18032610320934</v>
      </c>
      <c r="O214" s="42">
        <v>119.34544121160766</v>
      </c>
      <c r="P214" s="42">
        <v>122.26194930993005</v>
      </c>
    </row>
    <row r="215" spans="1:16" ht="15" x14ac:dyDescent="0.35">
      <c r="A215" s="1" t="s">
        <v>8</v>
      </c>
      <c r="B215" s="43">
        <v>68.979120150650004</v>
      </c>
      <c r="C215" s="43">
        <v>69.167899252287</v>
      </c>
      <c r="D215" s="43">
        <v>72.446944408910994</v>
      </c>
      <c r="E215" s="43">
        <v>76.799137981372994</v>
      </c>
      <c r="F215" s="43">
        <v>77.577824535415004</v>
      </c>
      <c r="G215" s="43">
        <v>78.987176991110005</v>
      </c>
      <c r="H215" s="43">
        <v>84.936628137642003</v>
      </c>
      <c r="I215" s="43">
        <v>91.739197516955983</v>
      </c>
      <c r="J215" s="43">
        <v>96.901864896372004</v>
      </c>
      <c r="K215" s="43">
        <v>100</v>
      </c>
      <c r="L215" s="43">
        <v>103.26091081357301</v>
      </c>
      <c r="M215" s="43">
        <v>108.50075065011899</v>
      </c>
      <c r="N215" s="43">
        <v>112.681220641872</v>
      </c>
      <c r="O215" s="43">
        <v>121.955176669336</v>
      </c>
      <c r="P215" s="43">
        <v>118.75186959436202</v>
      </c>
    </row>
    <row r="216" spans="1:16" ht="15" x14ac:dyDescent="0.35">
      <c r="A216" s="30" t="s">
        <v>9</v>
      </c>
      <c r="B216" s="46">
        <v>63.003749279264994</v>
      </c>
      <c r="C216" s="46">
        <v>62.982813763568998</v>
      </c>
      <c r="D216" s="46">
        <v>65.094161469949</v>
      </c>
      <c r="E216" s="46">
        <v>72.157355244958993</v>
      </c>
      <c r="F216" s="46">
        <v>71.628779878940989</v>
      </c>
      <c r="G216" s="46">
        <v>74.204306317416993</v>
      </c>
      <c r="H216" s="46">
        <v>78.621277228750003</v>
      </c>
      <c r="I216" s="46">
        <v>89.615247080658989</v>
      </c>
      <c r="J216" s="46">
        <v>96.891294107332996</v>
      </c>
      <c r="K216" s="46">
        <v>100</v>
      </c>
      <c r="L216" s="46">
        <v>101.804671037083</v>
      </c>
      <c r="M216" s="46">
        <v>105.95624322100701</v>
      </c>
      <c r="N216" s="46">
        <v>110.41429019751502</v>
      </c>
      <c r="O216" s="46">
        <v>118.275419460807</v>
      </c>
      <c r="P216" s="46">
        <v>112.82020558406201</v>
      </c>
    </row>
    <row r="217" spans="1:16" ht="15" x14ac:dyDescent="0.35">
      <c r="A217" s="1" t="s">
        <v>10</v>
      </c>
      <c r="B217" s="43">
        <v>76.871534749906985</v>
      </c>
      <c r="C217" s="43">
        <v>77.591381154432</v>
      </c>
      <c r="D217" s="43">
        <v>81.465871068480993</v>
      </c>
      <c r="E217" s="43">
        <v>85.298392257603012</v>
      </c>
      <c r="F217" s="43">
        <v>83.264681498602002</v>
      </c>
      <c r="G217" s="43">
        <v>90.525403969629991</v>
      </c>
      <c r="H217" s="43">
        <v>94.529754881854998</v>
      </c>
      <c r="I217" s="43">
        <v>98.275014203910004</v>
      </c>
      <c r="J217" s="43">
        <v>97.784944552198994</v>
      </c>
      <c r="K217" s="43">
        <v>100</v>
      </c>
      <c r="L217" s="43">
        <v>109.312077083403</v>
      </c>
      <c r="M217" s="43">
        <v>113.79124538751199</v>
      </c>
      <c r="N217" s="43">
        <v>121.61093020320001</v>
      </c>
      <c r="O217" s="43">
        <v>135.63353354968501</v>
      </c>
      <c r="P217" s="43">
        <v>143.44054141572499</v>
      </c>
    </row>
    <row r="218" spans="1:16" ht="15" x14ac:dyDescent="0.35">
      <c r="A218" s="30" t="s">
        <v>11</v>
      </c>
      <c r="B218" s="46">
        <v>158.80941539551199</v>
      </c>
      <c r="C218" s="46">
        <v>163.20190605543101</v>
      </c>
      <c r="D218" s="46">
        <v>151.08190216737401</v>
      </c>
      <c r="E218" s="46">
        <v>141.04108213564101</v>
      </c>
      <c r="F218" s="46">
        <v>143.48836810531301</v>
      </c>
      <c r="G218" s="46">
        <v>141.03164287958199</v>
      </c>
      <c r="H218" s="46">
        <v>126.76973099908197</v>
      </c>
      <c r="I218" s="46">
        <v>104.276016799716</v>
      </c>
      <c r="J218" s="46">
        <v>100.42241227382401</v>
      </c>
      <c r="K218" s="46">
        <v>100</v>
      </c>
      <c r="L218" s="46">
        <v>101.92864213743999</v>
      </c>
      <c r="M218" s="46">
        <v>98.749602898342005</v>
      </c>
      <c r="N218" s="46">
        <v>100.060684248074</v>
      </c>
      <c r="O218" s="46">
        <v>99.15266525513799</v>
      </c>
      <c r="P218" s="46">
        <v>99.258797242990994</v>
      </c>
    </row>
    <row r="219" spans="1:16" ht="15" x14ac:dyDescent="0.35">
      <c r="A219" s="1" t="s">
        <v>12</v>
      </c>
      <c r="B219" s="43">
        <v>101.94404250313001</v>
      </c>
      <c r="C219" s="43">
        <v>88.835228776223019</v>
      </c>
      <c r="D219" s="43">
        <v>89.975055965471</v>
      </c>
      <c r="E219" s="43">
        <v>90.263557898604006</v>
      </c>
      <c r="F219" s="43">
        <v>90.042791886781998</v>
      </c>
      <c r="G219" s="43">
        <v>92.468292811248006</v>
      </c>
      <c r="H219" s="43">
        <v>88.552608611794</v>
      </c>
      <c r="I219" s="43">
        <v>92.093191641264994</v>
      </c>
      <c r="J219" s="43">
        <v>95.261367257676</v>
      </c>
      <c r="K219" s="43">
        <v>100</v>
      </c>
      <c r="L219" s="43">
        <v>103.340922906378</v>
      </c>
      <c r="M219" s="43">
        <v>109.62910878777701</v>
      </c>
      <c r="N219" s="43">
        <v>107.974658187038</v>
      </c>
      <c r="O219" s="43">
        <v>125.393892108899</v>
      </c>
      <c r="P219" s="43">
        <v>141.29275662948297</v>
      </c>
    </row>
    <row r="220" spans="1:16" ht="15" x14ac:dyDescent="0.35">
      <c r="A220" s="30" t="s">
        <v>13</v>
      </c>
      <c r="B220" s="46">
        <v>81.811431283990004</v>
      </c>
      <c r="C220" s="46">
        <v>84.128944839358994</v>
      </c>
      <c r="D220" s="46">
        <v>86.895384266926015</v>
      </c>
      <c r="E220" s="46">
        <v>88.724987157526002</v>
      </c>
      <c r="F220" s="46">
        <v>91.480788875133996</v>
      </c>
      <c r="G220" s="46">
        <v>93.355809575095989</v>
      </c>
      <c r="H220" s="46">
        <v>94.978517704545013</v>
      </c>
      <c r="I220" s="46">
        <v>97.381146177106018</v>
      </c>
      <c r="J220" s="46">
        <v>98.949881450942996</v>
      </c>
      <c r="K220" s="46">
        <v>100</v>
      </c>
      <c r="L220" s="46">
        <v>104.102418807844</v>
      </c>
      <c r="M220" s="46">
        <v>107.13805339501199</v>
      </c>
      <c r="N220" s="46">
        <v>107.119108794273</v>
      </c>
      <c r="O220" s="46">
        <v>110.28173214683102</v>
      </c>
      <c r="P220" s="46">
        <v>115.82735929864201</v>
      </c>
    </row>
    <row r="221" spans="1:16" ht="15" x14ac:dyDescent="0.35">
      <c r="A221" s="1" t="s">
        <v>14</v>
      </c>
      <c r="B221" s="43">
        <v>83.821608662903998</v>
      </c>
      <c r="C221" s="43">
        <v>83.191279889380993</v>
      </c>
      <c r="D221" s="43">
        <v>78.373132330176006</v>
      </c>
      <c r="E221" s="43">
        <v>76.665553905356006</v>
      </c>
      <c r="F221" s="43">
        <v>82.742200708523001</v>
      </c>
      <c r="G221" s="43">
        <v>93.347506601505003</v>
      </c>
      <c r="H221" s="43">
        <v>93.199012830523998</v>
      </c>
      <c r="I221" s="43">
        <v>99.543094867409991</v>
      </c>
      <c r="J221" s="43">
        <v>100.41488315659701</v>
      </c>
      <c r="K221" s="43">
        <v>100</v>
      </c>
      <c r="L221" s="43">
        <v>110.60664611703599</v>
      </c>
      <c r="M221" s="43">
        <v>100.48151225982198</v>
      </c>
      <c r="N221" s="43">
        <v>100.68386296370302</v>
      </c>
      <c r="O221" s="43">
        <v>113.55689707768801</v>
      </c>
      <c r="P221" s="43">
        <v>120.56614800115702</v>
      </c>
    </row>
    <row r="222" spans="1:16" ht="15" x14ac:dyDescent="0.35">
      <c r="A222" s="30" t="s">
        <v>15</v>
      </c>
      <c r="B222" s="46" t="s">
        <v>66</v>
      </c>
      <c r="C222" s="46" t="s">
        <v>66</v>
      </c>
      <c r="D222" s="46" t="s">
        <v>66</v>
      </c>
      <c r="E222" s="46" t="s">
        <v>66</v>
      </c>
      <c r="F222" s="46" t="s">
        <v>66</v>
      </c>
      <c r="G222" s="46" t="s">
        <v>66</v>
      </c>
      <c r="H222" s="46" t="s">
        <v>66</v>
      </c>
      <c r="I222" s="46" t="s">
        <v>66</v>
      </c>
      <c r="J222" s="46" t="s">
        <v>66</v>
      </c>
      <c r="K222" s="46" t="s">
        <v>66</v>
      </c>
      <c r="L222" s="46" t="s">
        <v>66</v>
      </c>
      <c r="M222" s="46" t="s">
        <v>66</v>
      </c>
      <c r="N222" s="46" t="s">
        <v>66</v>
      </c>
      <c r="O222" s="46" t="s">
        <v>66</v>
      </c>
      <c r="P222" s="46" t="s">
        <v>66</v>
      </c>
    </row>
    <row r="223" spans="1:16" ht="15" x14ac:dyDescent="0.35">
      <c r="A223" s="1" t="s">
        <v>16</v>
      </c>
      <c r="B223" s="43">
        <v>77.923493456407996</v>
      </c>
      <c r="C223" s="43">
        <v>78.720197081879988</v>
      </c>
      <c r="D223" s="43">
        <v>81.100139773362002</v>
      </c>
      <c r="E223" s="43">
        <v>85.112992651976001</v>
      </c>
      <c r="F223" s="43">
        <v>85.904762672253995</v>
      </c>
      <c r="G223" s="43">
        <v>89.759230940204006</v>
      </c>
      <c r="H223" s="43">
        <v>92.445506790370004</v>
      </c>
      <c r="I223" s="43">
        <v>96.055930055211007</v>
      </c>
      <c r="J223" s="43">
        <v>98.363288895671985</v>
      </c>
      <c r="K223" s="43">
        <v>100</v>
      </c>
      <c r="L223" s="43">
        <v>102.8929499914</v>
      </c>
      <c r="M223" s="43">
        <v>104.64192473467702</v>
      </c>
      <c r="N223" s="43">
        <v>104.33006149147698</v>
      </c>
      <c r="O223" s="43">
        <v>109.235358797275</v>
      </c>
      <c r="P223" s="43">
        <v>114.347886158997</v>
      </c>
    </row>
    <row r="224" spans="1:16" ht="15" x14ac:dyDescent="0.35">
      <c r="A224" s="30" t="s">
        <v>17</v>
      </c>
      <c r="B224" s="46">
        <v>62.756808386095997</v>
      </c>
      <c r="C224" s="46">
        <v>66.483858004082009</v>
      </c>
      <c r="D224" s="46">
        <v>69.598981835217018</v>
      </c>
      <c r="E224" s="46">
        <v>75.861863106092002</v>
      </c>
      <c r="F224" s="46">
        <v>79.551001946708013</v>
      </c>
      <c r="G224" s="46">
        <v>85.672083086290002</v>
      </c>
      <c r="H224" s="46">
        <v>91.805250376858979</v>
      </c>
      <c r="I224" s="46">
        <v>94.453395498206021</v>
      </c>
      <c r="J224" s="46">
        <v>96.260254170953019</v>
      </c>
      <c r="K224" s="46">
        <v>100</v>
      </c>
      <c r="L224" s="46">
        <v>105.921014987628</v>
      </c>
      <c r="M224" s="46">
        <v>108.15309350523501</v>
      </c>
      <c r="N224" s="46">
        <v>110.22313334220601</v>
      </c>
      <c r="O224" s="46">
        <v>114.87229615597701</v>
      </c>
      <c r="P224" s="46">
        <v>122.03437073159699</v>
      </c>
    </row>
    <row r="225" spans="1:16" ht="15" x14ac:dyDescent="0.35">
      <c r="A225" s="1" t="s">
        <v>18</v>
      </c>
      <c r="B225" s="43">
        <v>57.415523053281007</v>
      </c>
      <c r="C225" s="43">
        <v>61.474002591163</v>
      </c>
      <c r="D225" s="43">
        <v>66.673224198583995</v>
      </c>
      <c r="E225" s="43">
        <v>69.984605725981979</v>
      </c>
      <c r="F225" s="43">
        <v>73.959836876971991</v>
      </c>
      <c r="G225" s="43">
        <v>79.987056585944003</v>
      </c>
      <c r="H225" s="43">
        <v>87.566189874098001</v>
      </c>
      <c r="I225" s="43">
        <v>89.326183480641021</v>
      </c>
      <c r="J225" s="43">
        <v>95.777854538691003</v>
      </c>
      <c r="K225" s="43">
        <v>100</v>
      </c>
      <c r="L225" s="43">
        <v>106.18261638459299</v>
      </c>
      <c r="M225" s="43">
        <v>119.02851358272599</v>
      </c>
      <c r="N225" s="43">
        <v>120.099654999799</v>
      </c>
      <c r="O225" s="43">
        <v>125.03358350792499</v>
      </c>
      <c r="P225" s="43">
        <v>133.22584804489199</v>
      </c>
    </row>
    <row r="226" spans="1:16" ht="15" x14ac:dyDescent="0.35">
      <c r="A226" s="30" t="s">
        <v>19</v>
      </c>
      <c r="B226" s="46">
        <v>76.643095168664985</v>
      </c>
      <c r="C226" s="46">
        <v>78.014306747196997</v>
      </c>
      <c r="D226" s="46">
        <v>79.516600826271997</v>
      </c>
      <c r="E226" s="46">
        <v>81.590930252537007</v>
      </c>
      <c r="F226" s="46">
        <v>85.127792537903005</v>
      </c>
      <c r="G226" s="46">
        <v>86.333200766439006</v>
      </c>
      <c r="H226" s="46">
        <v>90.335583255662016</v>
      </c>
      <c r="I226" s="46">
        <v>93.302854584470012</v>
      </c>
      <c r="J226" s="46">
        <v>96.384798175902006</v>
      </c>
      <c r="K226" s="46">
        <v>100</v>
      </c>
      <c r="L226" s="46">
        <v>103.24816991689501</v>
      </c>
      <c r="M226" s="46">
        <v>106.66820945181601</v>
      </c>
      <c r="N226" s="46">
        <v>105.737665325636</v>
      </c>
      <c r="O226" s="46">
        <v>109.44680806749298</v>
      </c>
      <c r="P226" s="46">
        <v>112.41074407669601</v>
      </c>
    </row>
    <row r="227" spans="1:16" ht="15" x14ac:dyDescent="0.35">
      <c r="A227" s="1" t="s">
        <v>20</v>
      </c>
      <c r="B227" s="43">
        <v>75.884361729106004</v>
      </c>
      <c r="C227" s="43">
        <v>77.060716279545005</v>
      </c>
      <c r="D227" s="43">
        <v>70.206380350733994</v>
      </c>
      <c r="E227" s="43">
        <v>79.171403079019001</v>
      </c>
      <c r="F227" s="43">
        <v>79.273053566060995</v>
      </c>
      <c r="G227" s="43">
        <v>88.086964610894995</v>
      </c>
      <c r="H227" s="43">
        <v>89.778350122728995</v>
      </c>
      <c r="I227" s="43">
        <v>98.025839532206987</v>
      </c>
      <c r="J227" s="43">
        <v>99.070456411395995</v>
      </c>
      <c r="K227" s="43">
        <v>100</v>
      </c>
      <c r="L227" s="43">
        <v>107.356632619886</v>
      </c>
      <c r="M227" s="43">
        <v>109.08065032562702</v>
      </c>
      <c r="N227" s="43">
        <v>110.43641520022899</v>
      </c>
      <c r="O227" s="43">
        <v>119.30631730685299</v>
      </c>
      <c r="P227" s="43">
        <v>115.828857463163</v>
      </c>
    </row>
    <row r="228" spans="1:16" ht="15" x14ac:dyDescent="0.35">
      <c r="A228" s="30" t="s">
        <v>21</v>
      </c>
      <c r="B228" s="46">
        <v>72.273340445846017</v>
      </c>
      <c r="C228" s="46">
        <v>77.359954923331003</v>
      </c>
      <c r="D228" s="46">
        <v>79.711772420473011</v>
      </c>
      <c r="E228" s="46">
        <v>81.731902120891007</v>
      </c>
      <c r="F228" s="46">
        <v>85.508821195126998</v>
      </c>
      <c r="G228" s="46">
        <v>90.108983155591005</v>
      </c>
      <c r="H228" s="46">
        <v>92.931520646202998</v>
      </c>
      <c r="I228" s="46">
        <v>95.865297184200017</v>
      </c>
      <c r="J228" s="46">
        <v>98.820916564562012</v>
      </c>
      <c r="K228" s="46">
        <v>100</v>
      </c>
      <c r="L228" s="46">
        <v>104.67832512452399</v>
      </c>
      <c r="M228" s="46">
        <v>113.53801474682201</v>
      </c>
      <c r="N228" s="46">
        <v>120.15190924001</v>
      </c>
      <c r="O228" s="46">
        <v>134.24099413003199</v>
      </c>
      <c r="P228" s="46">
        <v>149.40478192311701</v>
      </c>
    </row>
    <row r="229" spans="1:16" ht="15" x14ac:dyDescent="0.35">
      <c r="A229" s="1" t="s">
        <v>22</v>
      </c>
      <c r="B229" s="43">
        <v>71.035826213045993</v>
      </c>
      <c r="C229" s="43">
        <v>73.941057211609007</v>
      </c>
      <c r="D229" s="43">
        <v>77.543217246725021</v>
      </c>
      <c r="E229" s="43">
        <v>81.174965673345994</v>
      </c>
      <c r="F229" s="43">
        <v>83.246934862242981</v>
      </c>
      <c r="G229" s="43">
        <v>88.560920544753003</v>
      </c>
      <c r="H229" s="43">
        <v>89.950861927474989</v>
      </c>
      <c r="I229" s="43">
        <v>92.696325479383006</v>
      </c>
      <c r="J229" s="43">
        <v>96.568741266635996</v>
      </c>
      <c r="K229" s="43">
        <v>100</v>
      </c>
      <c r="L229" s="43">
        <v>107.42647530758198</v>
      </c>
      <c r="M229" s="43">
        <v>113.67244153367299</v>
      </c>
      <c r="N229" s="43">
        <v>116.231264227281</v>
      </c>
      <c r="O229" s="43">
        <v>122.112618160209</v>
      </c>
      <c r="P229" s="43">
        <v>130.23795800900101</v>
      </c>
    </row>
    <row r="230" spans="1:16" ht="15" x14ac:dyDescent="0.35">
      <c r="A230" s="28" t="s">
        <v>81</v>
      </c>
      <c r="B230" s="42">
        <v>51.144658693632017</v>
      </c>
      <c r="C230" s="42">
        <v>57.451198541133998</v>
      </c>
      <c r="D230" s="42">
        <v>50.375518587475</v>
      </c>
      <c r="E230" s="42">
        <v>52.531928387826014</v>
      </c>
      <c r="F230" s="42">
        <v>63.250279382400009</v>
      </c>
      <c r="G230" s="42">
        <v>86.219541555017997</v>
      </c>
      <c r="H230" s="42">
        <v>91.360594187624017</v>
      </c>
      <c r="I230" s="42">
        <v>101.126525731952</v>
      </c>
      <c r="J230" s="42">
        <v>95.359582990321016</v>
      </c>
      <c r="K230" s="42">
        <v>99.999999999999986</v>
      </c>
      <c r="L230" s="42">
        <v>108.807727723108</v>
      </c>
      <c r="M230" s="42">
        <v>128.87987929123696</v>
      </c>
      <c r="N230" s="42">
        <v>126.12903181461301</v>
      </c>
      <c r="O230" s="42">
        <v>113.39564162059801</v>
      </c>
      <c r="P230" s="42">
        <v>136.88704321432198</v>
      </c>
    </row>
    <row r="231" spans="1:16" ht="15" x14ac:dyDescent="0.35">
      <c r="A231" s="1" t="s">
        <v>82</v>
      </c>
      <c r="B231" s="43">
        <v>51.144658693632017</v>
      </c>
      <c r="C231" s="43">
        <v>57.451198541133998</v>
      </c>
      <c r="D231" s="43">
        <v>50.375518587475</v>
      </c>
      <c r="E231" s="43">
        <v>52.531928387826014</v>
      </c>
      <c r="F231" s="43">
        <v>63.250279382400009</v>
      </c>
      <c r="G231" s="43">
        <v>86.219541555017997</v>
      </c>
      <c r="H231" s="43">
        <v>91.360594187624017</v>
      </c>
      <c r="I231" s="43">
        <v>101.126525731952</v>
      </c>
      <c r="J231" s="43">
        <v>95.359582990321016</v>
      </c>
      <c r="K231" s="43">
        <v>99.999999999999986</v>
      </c>
      <c r="L231" s="43">
        <v>108.807727723108</v>
      </c>
      <c r="M231" s="43">
        <v>128.87987929123696</v>
      </c>
      <c r="N231" s="43">
        <v>126.12903181461301</v>
      </c>
      <c r="O231" s="43">
        <v>113.39564162059801</v>
      </c>
      <c r="P231" s="43">
        <v>136.88704321432198</v>
      </c>
    </row>
    <row r="232" spans="1:16" ht="15.6" thickBot="1" x14ac:dyDescent="0.4">
      <c r="A232" s="6" t="s">
        <v>62</v>
      </c>
      <c r="B232" s="47">
        <v>71.532208808272813</v>
      </c>
      <c r="C232" s="47">
        <v>73.178224127620467</v>
      </c>
      <c r="D232" s="47">
        <v>74.029534011421276</v>
      </c>
      <c r="E232" s="47">
        <v>78.152702869818981</v>
      </c>
      <c r="F232" s="47">
        <v>78.39491343862808</v>
      </c>
      <c r="G232" s="47">
        <v>82.266072723672792</v>
      </c>
      <c r="H232" s="63">
        <v>83.98721398487325</v>
      </c>
      <c r="I232" s="47">
        <v>91.165377019424326</v>
      </c>
      <c r="J232" s="47">
        <v>92.314641982666316</v>
      </c>
      <c r="K232" s="47">
        <v>100</v>
      </c>
      <c r="L232" s="47">
        <v>105.34550247646112</v>
      </c>
      <c r="M232" s="47">
        <v>110.39190945465431</v>
      </c>
      <c r="N232" s="47">
        <v>112.81174672048098</v>
      </c>
      <c r="O232" s="47">
        <v>119.29025052059296</v>
      </c>
      <c r="P232" s="47">
        <v>125.96455028787059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P232"/>
  <sheetViews>
    <sheetView zoomScale="96" zoomScaleNormal="96" workbookViewId="0">
      <selection activeCell="B27" sqref="B27"/>
    </sheetView>
  </sheetViews>
  <sheetFormatPr baseColWidth="10" defaultColWidth="11.44140625" defaultRowHeight="14.4" x14ac:dyDescent="0.35"/>
  <cols>
    <col min="1" max="1" width="38.44140625" style="33" customWidth="1"/>
    <col min="2" max="3" width="14.44140625" style="33" bestFit="1" customWidth="1"/>
    <col min="4" max="4" width="15" style="33" bestFit="1" customWidth="1"/>
    <col min="5" max="5" width="14.6640625" style="33" bestFit="1" customWidth="1"/>
    <col min="6" max="6" width="14.5546875" style="33" bestFit="1" customWidth="1"/>
    <col min="7" max="7" width="15" style="33" bestFit="1" customWidth="1"/>
    <col min="8" max="8" width="14.88671875" style="33" bestFit="1" customWidth="1"/>
    <col min="9" max="10" width="15" style="33" bestFit="1" customWidth="1"/>
    <col min="11" max="12" width="14.88671875" style="33" bestFit="1" customWidth="1"/>
    <col min="13" max="14" width="15" style="33" bestFit="1" customWidth="1"/>
    <col min="15" max="15" width="12.6640625" style="33" bestFit="1" customWidth="1"/>
    <col min="16" max="16384" width="11.44140625" style="33"/>
  </cols>
  <sheetData>
    <row r="1" spans="1:16" x14ac:dyDescent="0.35">
      <c r="A1" s="31" t="s">
        <v>48</v>
      </c>
      <c r="B1" s="32" t="s">
        <v>57</v>
      </c>
      <c r="G1" s="34"/>
    </row>
    <row r="2" spans="1:16" x14ac:dyDescent="0.35">
      <c r="A2" s="31" t="s">
        <v>67</v>
      </c>
      <c r="B2" s="32" t="s">
        <v>71</v>
      </c>
      <c r="G2" s="34"/>
    </row>
    <row r="3" spans="1:16" ht="15" x14ac:dyDescent="0.35">
      <c r="A3" s="31" t="s">
        <v>49</v>
      </c>
      <c r="B3" s="32" t="s">
        <v>55</v>
      </c>
      <c r="G3" s="34"/>
      <c r="H3" s="35"/>
    </row>
    <row r="4" spans="1:16" x14ac:dyDescent="0.35">
      <c r="A4" s="31" t="s">
        <v>50</v>
      </c>
      <c r="B4" s="32" t="s">
        <v>56</v>
      </c>
      <c r="G4" s="34"/>
    </row>
    <row r="5" spans="1:16" x14ac:dyDescent="0.35">
      <c r="A5" s="31" t="s">
        <v>51</v>
      </c>
      <c r="B5" s="32" t="s">
        <v>44</v>
      </c>
      <c r="G5" s="34"/>
    </row>
    <row r="6" spans="1:16" x14ac:dyDescent="0.35">
      <c r="A6" s="31" t="s">
        <v>52</v>
      </c>
      <c r="B6" s="32">
        <v>2009</v>
      </c>
      <c r="G6" s="36"/>
    </row>
    <row r="7" spans="1:16" x14ac:dyDescent="0.35">
      <c r="A7" s="31" t="s">
        <v>53</v>
      </c>
      <c r="B7" s="32">
        <v>2023</v>
      </c>
      <c r="G7" s="36"/>
    </row>
    <row r="8" spans="1:16" x14ac:dyDescent="0.35">
      <c r="A8" s="31" t="s">
        <v>54</v>
      </c>
      <c r="B8" s="37">
        <v>45632</v>
      </c>
      <c r="G8" s="38"/>
    </row>
    <row r="9" spans="1:16" x14ac:dyDescent="0.35">
      <c r="B9" s="33" t="s">
        <v>79</v>
      </c>
    </row>
    <row r="10" spans="1:16" s="41" customFormat="1" ht="15" x14ac:dyDescent="0.35">
      <c r="A10" s="39" t="s">
        <v>63</v>
      </c>
      <c r="B10" s="4">
        <v>2009</v>
      </c>
      <c r="C10" s="4">
        <v>2010</v>
      </c>
      <c r="D10" s="4">
        <v>2011</v>
      </c>
      <c r="E10" s="4">
        <v>2012</v>
      </c>
      <c r="F10" s="4">
        <v>2013</v>
      </c>
      <c r="G10" s="4">
        <v>2014</v>
      </c>
      <c r="H10" s="4">
        <v>2015</v>
      </c>
      <c r="I10" s="4">
        <v>2016</v>
      </c>
      <c r="J10" s="4">
        <v>2017</v>
      </c>
      <c r="K10" s="4">
        <v>2018</v>
      </c>
      <c r="L10" s="40" t="s">
        <v>83</v>
      </c>
      <c r="M10" s="40" t="s">
        <v>84</v>
      </c>
      <c r="N10" s="40" t="s">
        <v>85</v>
      </c>
      <c r="O10" s="40" t="s">
        <v>86</v>
      </c>
      <c r="P10" s="40" t="s">
        <v>87</v>
      </c>
    </row>
    <row r="11" spans="1:16" ht="15" x14ac:dyDescent="0.35">
      <c r="A11" s="28" t="s">
        <v>0</v>
      </c>
      <c r="B11" s="42">
        <v>421.38950875995999</v>
      </c>
      <c r="C11" s="42">
        <v>544.71201248662919</v>
      </c>
      <c r="D11" s="42">
        <v>451.16219496276238</v>
      </c>
      <c r="E11" s="42">
        <v>389.54770650234627</v>
      </c>
      <c r="F11" s="42">
        <v>280.51489180900512</v>
      </c>
      <c r="G11" s="42">
        <v>258.92582661186111</v>
      </c>
      <c r="H11" s="42">
        <v>230.17733190585346</v>
      </c>
      <c r="I11" s="42">
        <v>342.65018282185417</v>
      </c>
      <c r="J11" s="42">
        <v>458.54957193358473</v>
      </c>
      <c r="K11" s="42">
        <v>577.16589550287529</v>
      </c>
      <c r="L11" s="42">
        <v>432.02325754984673</v>
      </c>
      <c r="M11" s="42">
        <v>363.81448802567508</v>
      </c>
      <c r="N11" s="42">
        <v>518.93971870971086</v>
      </c>
      <c r="O11" s="42">
        <v>488.11406779621171</v>
      </c>
      <c r="P11" s="42">
        <v>430.77994718480574</v>
      </c>
    </row>
    <row r="12" spans="1:16" ht="15" x14ac:dyDescent="0.35">
      <c r="A12" s="1" t="s">
        <v>1</v>
      </c>
      <c r="B12" s="43">
        <v>421.38950875995999</v>
      </c>
      <c r="C12" s="43">
        <v>544.71201248662919</v>
      </c>
      <c r="D12" s="43">
        <v>451.16219496276238</v>
      </c>
      <c r="E12" s="43">
        <v>389.54770650234627</v>
      </c>
      <c r="F12" s="43">
        <v>280.51489180900512</v>
      </c>
      <c r="G12" s="43">
        <v>258.92582661186111</v>
      </c>
      <c r="H12" s="43">
        <v>230.17733190585346</v>
      </c>
      <c r="I12" s="43">
        <v>342.65018282185417</v>
      </c>
      <c r="J12" s="43">
        <v>458.54957193358473</v>
      </c>
      <c r="K12" s="43">
        <v>577.16589550287529</v>
      </c>
      <c r="L12" s="43">
        <v>432.02325754984673</v>
      </c>
      <c r="M12" s="43">
        <v>363.81448802567508</v>
      </c>
      <c r="N12" s="43">
        <v>518.93971870971086</v>
      </c>
      <c r="O12" s="43">
        <v>488.11406779621171</v>
      </c>
      <c r="P12" s="43">
        <v>430.77994718480574</v>
      </c>
    </row>
    <row r="13" spans="1:16" ht="15" x14ac:dyDescent="0.35">
      <c r="A13" s="29" t="s">
        <v>58</v>
      </c>
      <c r="B13" s="44">
        <v>222.00473068671263</v>
      </c>
      <c r="C13" s="44">
        <v>316.88486229981544</v>
      </c>
      <c r="D13" s="44">
        <v>228.24081665281042</v>
      </c>
      <c r="E13" s="44">
        <v>139.7159467628374</v>
      </c>
      <c r="F13" s="44">
        <v>74.0996844795648</v>
      </c>
      <c r="G13" s="44">
        <v>53.356470043394616</v>
      </c>
      <c r="H13" s="44">
        <v>47.429976136840736</v>
      </c>
      <c r="I13" s="44">
        <v>100.24984315561893</v>
      </c>
      <c r="J13" s="44">
        <v>166.09612976988646</v>
      </c>
      <c r="K13" s="44">
        <v>330.59287980510584</v>
      </c>
      <c r="L13" s="44">
        <v>186.31803133369851</v>
      </c>
      <c r="M13" s="44">
        <v>209.87075113159361</v>
      </c>
      <c r="N13" s="44">
        <v>328.20438604155908</v>
      </c>
      <c r="O13" s="44">
        <v>291.30982478670143</v>
      </c>
      <c r="P13" s="44">
        <v>277.56737965420086</v>
      </c>
    </row>
    <row r="14" spans="1:16" ht="15" x14ac:dyDescent="0.35">
      <c r="A14" s="2" t="s">
        <v>59</v>
      </c>
      <c r="B14" s="45">
        <v>168.15151571616028</v>
      </c>
      <c r="C14" s="45">
        <v>171.96620975376385</v>
      </c>
      <c r="D14" s="45">
        <v>184.50903235960445</v>
      </c>
      <c r="E14" s="45">
        <v>195.49009339767898</v>
      </c>
      <c r="F14" s="45">
        <v>158.41728154068869</v>
      </c>
      <c r="G14" s="45">
        <v>162.02604310977418</v>
      </c>
      <c r="H14" s="45">
        <v>146.09644247561482</v>
      </c>
      <c r="I14" s="45">
        <v>184.52347660972779</v>
      </c>
      <c r="J14" s="45">
        <v>182.87503168428967</v>
      </c>
      <c r="K14" s="45">
        <v>147.01790374219351</v>
      </c>
      <c r="L14" s="45">
        <v>150.20160376707977</v>
      </c>
      <c r="M14" s="45">
        <v>113.46678435358017</v>
      </c>
      <c r="N14" s="45">
        <v>142.12700794467622</v>
      </c>
      <c r="O14" s="45">
        <v>144.30811619791854</v>
      </c>
      <c r="P14" s="45">
        <v>112.14443112364664</v>
      </c>
    </row>
    <row r="15" spans="1:16" ht="15" x14ac:dyDescent="0.35">
      <c r="A15" s="29" t="s">
        <v>60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</row>
    <row r="16" spans="1:16" ht="15" x14ac:dyDescent="0.35">
      <c r="A16" s="2" t="s">
        <v>61</v>
      </c>
      <c r="B16" s="45">
        <v>31.233262357087078</v>
      </c>
      <c r="C16" s="45">
        <v>55.860940433049912</v>
      </c>
      <c r="D16" s="45">
        <v>38.412345950347536</v>
      </c>
      <c r="E16" s="45">
        <v>54.341666341829857</v>
      </c>
      <c r="F16" s="45">
        <v>47.997925788751644</v>
      </c>
      <c r="G16" s="45">
        <v>43.543313458692346</v>
      </c>
      <c r="H16" s="45">
        <v>36.65091329339792</v>
      </c>
      <c r="I16" s="45">
        <v>57.87686305650741</v>
      </c>
      <c r="J16" s="45">
        <v>109.5784104794086</v>
      </c>
      <c r="K16" s="45">
        <v>99.55511195557601</v>
      </c>
      <c r="L16" s="45">
        <v>95.503622449068473</v>
      </c>
      <c r="M16" s="45">
        <v>40.476952540501308</v>
      </c>
      <c r="N16" s="45">
        <v>48.608324723475505</v>
      </c>
      <c r="O16" s="45">
        <v>52.496126811591765</v>
      </c>
      <c r="P16" s="45">
        <v>41.068136406958203</v>
      </c>
    </row>
    <row r="17" spans="1:16" ht="15" x14ac:dyDescent="0.35">
      <c r="A17" s="28" t="s">
        <v>2</v>
      </c>
      <c r="B17" s="42">
        <v>949.33870504790946</v>
      </c>
      <c r="C17" s="42">
        <v>815.71203593890834</v>
      </c>
      <c r="D17" s="42">
        <v>919.21895910221383</v>
      </c>
      <c r="E17" s="42">
        <v>784.26220651736583</v>
      </c>
      <c r="F17" s="42">
        <v>619.41113276023941</v>
      </c>
      <c r="G17" s="42">
        <v>689.77496147901491</v>
      </c>
      <c r="H17" s="42">
        <v>717.76266455787527</v>
      </c>
      <c r="I17" s="42">
        <v>982.87347227541113</v>
      </c>
      <c r="J17" s="42">
        <v>660.29657732082353</v>
      </c>
      <c r="K17" s="42">
        <v>1019.0249956351436</v>
      </c>
      <c r="L17" s="42">
        <v>597.14777915749107</v>
      </c>
      <c r="M17" s="42">
        <v>712.55352629208619</v>
      </c>
      <c r="N17" s="42">
        <v>962.35513356884985</v>
      </c>
      <c r="O17" s="42">
        <v>485.67508278361839</v>
      </c>
      <c r="P17" s="42">
        <v>1049.4313859031622</v>
      </c>
    </row>
    <row r="18" spans="1:16" ht="15" x14ac:dyDescent="0.35">
      <c r="A18" s="1" t="s">
        <v>3</v>
      </c>
      <c r="B18" s="43">
        <v>377.74680628271523</v>
      </c>
      <c r="C18" s="43">
        <v>287.99151832460581</v>
      </c>
      <c r="D18" s="43">
        <v>370.08908228625836</v>
      </c>
      <c r="E18" s="43">
        <v>233.65071241259002</v>
      </c>
      <c r="F18" s="43">
        <v>131.51883388156753</v>
      </c>
      <c r="G18" s="43">
        <v>130.91984518844095</v>
      </c>
      <c r="H18" s="43">
        <v>118.20425103625574</v>
      </c>
      <c r="I18" s="43">
        <v>372.36184458077383</v>
      </c>
      <c r="J18" s="43">
        <v>155.0519149351137</v>
      </c>
      <c r="K18" s="43">
        <v>411.18437770897845</v>
      </c>
      <c r="L18" s="43">
        <v>74.087377777778059</v>
      </c>
      <c r="M18" s="43">
        <v>312.2791155744672</v>
      </c>
      <c r="N18" s="43">
        <v>594.34939667943843</v>
      </c>
      <c r="O18" s="43">
        <v>72.991245784925169</v>
      </c>
      <c r="P18" s="43">
        <v>3.0829639431913165</v>
      </c>
    </row>
    <row r="19" spans="1:16" ht="15" x14ac:dyDescent="0.35">
      <c r="A19" s="30" t="s">
        <v>4</v>
      </c>
      <c r="B19" s="46">
        <v>42.569961183136222</v>
      </c>
      <c r="C19" s="46">
        <v>45.853404239873235</v>
      </c>
      <c r="D19" s="46">
        <v>42.428204222080801</v>
      </c>
      <c r="E19" s="46">
        <v>45.214626841732667</v>
      </c>
      <c r="F19" s="46">
        <v>47.110599157785799</v>
      </c>
      <c r="G19" s="46">
        <v>49.306049717124182</v>
      </c>
      <c r="H19" s="46">
        <v>57.609824255200031</v>
      </c>
      <c r="I19" s="46">
        <v>54.25635212347504</v>
      </c>
      <c r="J19" s="46">
        <v>59.858415945595489</v>
      </c>
      <c r="K19" s="46">
        <v>65.383425919942454</v>
      </c>
      <c r="L19" s="46">
        <v>71.438579793568479</v>
      </c>
      <c r="M19" s="46">
        <v>59.724806925902968</v>
      </c>
      <c r="N19" s="46">
        <v>41.695696740287161</v>
      </c>
      <c r="O19" s="46">
        <v>45.971673315220627</v>
      </c>
      <c r="P19" s="46">
        <v>48.778039393901565</v>
      </c>
    </row>
    <row r="20" spans="1:16" ht="15" x14ac:dyDescent="0.35">
      <c r="A20" s="30" t="s">
        <v>5</v>
      </c>
      <c r="B20" s="46">
        <v>314.5302958192504</v>
      </c>
      <c r="C20" s="46">
        <v>265.77853547527207</v>
      </c>
      <c r="D20" s="46">
        <v>291.84957295468359</v>
      </c>
      <c r="E20" s="46">
        <v>309.07809692126125</v>
      </c>
      <c r="F20" s="46">
        <v>287.70156431119244</v>
      </c>
      <c r="G20" s="46">
        <v>349.10971182897237</v>
      </c>
      <c r="H20" s="46">
        <v>366.72368418139479</v>
      </c>
      <c r="I20" s="46">
        <v>384.73573149401597</v>
      </c>
      <c r="J20" s="46">
        <v>293.28611368173273</v>
      </c>
      <c r="K20" s="46">
        <v>348.26619951684654</v>
      </c>
      <c r="L20" s="46">
        <v>282.06682527608029</v>
      </c>
      <c r="M20" s="46">
        <v>197.41583356649269</v>
      </c>
      <c r="N20" s="46">
        <v>162.1474353029476</v>
      </c>
      <c r="O20" s="46">
        <v>190.22147390179083</v>
      </c>
      <c r="P20" s="46">
        <v>704.07370251816224</v>
      </c>
    </row>
    <row r="21" spans="1:16" ht="15" x14ac:dyDescent="0.35">
      <c r="A21" s="1" t="s">
        <v>6</v>
      </c>
      <c r="B21" s="43">
        <v>214.49164176280775</v>
      </c>
      <c r="C21" s="43">
        <v>216.08857789915731</v>
      </c>
      <c r="D21" s="43">
        <v>214.85209963919107</v>
      </c>
      <c r="E21" s="43">
        <v>196.31877034178177</v>
      </c>
      <c r="F21" s="43">
        <v>153.08013540969361</v>
      </c>
      <c r="G21" s="43">
        <v>160.4393547444775</v>
      </c>
      <c r="H21" s="43">
        <v>175.22490508502457</v>
      </c>
      <c r="I21" s="43">
        <v>171.51954407714643</v>
      </c>
      <c r="J21" s="43">
        <v>152.10013275838173</v>
      </c>
      <c r="K21" s="43">
        <v>194.19099248937636</v>
      </c>
      <c r="L21" s="43">
        <v>169.55499631006413</v>
      </c>
      <c r="M21" s="43">
        <v>143.13377022522337</v>
      </c>
      <c r="N21" s="43">
        <v>164.16260484617655</v>
      </c>
      <c r="O21" s="43">
        <v>176.49068978168174</v>
      </c>
      <c r="P21" s="43">
        <v>293.49668004790749</v>
      </c>
    </row>
    <row r="22" spans="1:16" ht="15" x14ac:dyDescent="0.35">
      <c r="A22" s="29" t="s">
        <v>24</v>
      </c>
      <c r="B22" s="44">
        <v>134.78213293468292</v>
      </c>
      <c r="C22" s="44">
        <v>133.88050390984421</v>
      </c>
      <c r="D22" s="44">
        <v>127.62172064600578</v>
      </c>
      <c r="E22" s="44">
        <v>117.36714651773897</v>
      </c>
      <c r="F22" s="44">
        <v>113.4331542807477</v>
      </c>
      <c r="G22" s="44">
        <v>117.72802446732648</v>
      </c>
      <c r="H22" s="44">
        <v>127.62849395045158</v>
      </c>
      <c r="I22" s="44">
        <v>122.41817771781055</v>
      </c>
      <c r="J22" s="44">
        <v>117.54860572049272</v>
      </c>
      <c r="K22" s="44">
        <v>144.42159946899298</v>
      </c>
      <c r="L22" s="44">
        <v>117.31344010545449</v>
      </c>
      <c r="M22" s="44">
        <v>100.24934419145772</v>
      </c>
      <c r="N22" s="44">
        <v>115.79627798195766</v>
      </c>
      <c r="O22" s="44">
        <v>125.70925890736332</v>
      </c>
      <c r="P22" s="44">
        <v>161.3786265734264</v>
      </c>
    </row>
    <row r="23" spans="1:16" ht="15" x14ac:dyDescent="0.35">
      <c r="A23" s="2" t="s">
        <v>25</v>
      </c>
      <c r="B23" s="45">
        <v>24.796787401574914</v>
      </c>
      <c r="C23" s="45">
        <v>23.801464566929095</v>
      </c>
      <c r="D23" s="45">
        <v>25.955600912200715</v>
      </c>
      <c r="E23" s="45">
        <v>22.250481798715263</v>
      </c>
      <c r="F23" s="45">
        <v>16.178861952861915</v>
      </c>
      <c r="G23" s="45">
        <v>19.120249027237392</v>
      </c>
      <c r="H23" s="45">
        <v>24.591073839662386</v>
      </c>
      <c r="I23" s="45">
        <v>23.677216507177103</v>
      </c>
      <c r="J23" s="45">
        <v>13.915098295248502</v>
      </c>
      <c r="K23" s="45">
        <v>27.148849829351533</v>
      </c>
      <c r="L23" s="45">
        <v>23.545122834645635</v>
      </c>
      <c r="M23" s="45">
        <v>18.489223334784427</v>
      </c>
      <c r="N23" s="45">
        <v>20.074550825369201</v>
      </c>
      <c r="O23" s="45">
        <v>20.602149693251508</v>
      </c>
      <c r="P23" s="45">
        <v>89.335455089820059</v>
      </c>
    </row>
    <row r="24" spans="1:16" ht="15" x14ac:dyDescent="0.35">
      <c r="A24" s="29" t="s">
        <v>26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0.17567045454545518</v>
      </c>
      <c r="H24" s="44">
        <v>0.43724038461538667</v>
      </c>
      <c r="I24" s="44">
        <v>0.49140789473684388</v>
      </c>
      <c r="J24" s="44">
        <v>0.42118604651162711</v>
      </c>
      <c r="K24" s="44">
        <v>0.47676845637583898</v>
      </c>
      <c r="L24" s="44">
        <v>3.9172235576923145</v>
      </c>
      <c r="M24" s="44">
        <v>3.4448586387434537</v>
      </c>
      <c r="N24" s="44">
        <v>4.2224802110818009</v>
      </c>
      <c r="O24" s="44">
        <v>3.583272727272734</v>
      </c>
      <c r="P24" s="44">
        <v>4.7702249999999813</v>
      </c>
    </row>
    <row r="25" spans="1:16" ht="15" x14ac:dyDescent="0.35">
      <c r="A25" s="2" t="s">
        <v>27</v>
      </c>
      <c r="B25" s="45">
        <v>1.7227096774193673</v>
      </c>
      <c r="C25" s="45">
        <v>1.8113133640553067</v>
      </c>
      <c r="D25" s="45">
        <v>1.7140456245325251</v>
      </c>
      <c r="E25" s="45">
        <v>1.7008317127898283</v>
      </c>
      <c r="F25" s="45">
        <v>1.7279315068493084</v>
      </c>
      <c r="G25" s="45">
        <v>1.6831373937676988</v>
      </c>
      <c r="H25" s="45">
        <v>1.861977611940302</v>
      </c>
      <c r="I25" s="45">
        <v>2.1653753026634321</v>
      </c>
      <c r="J25" s="45">
        <v>2.1032018561484889</v>
      </c>
      <c r="K25" s="45">
        <v>2.5560421545667444</v>
      </c>
      <c r="L25" s="45">
        <v>1.8358711832061094</v>
      </c>
      <c r="M25" s="45">
        <v>1.3164197292069582</v>
      </c>
      <c r="N25" s="45">
        <v>1.4476153846153788</v>
      </c>
      <c r="O25" s="45">
        <v>1.3036093064091276</v>
      </c>
      <c r="P25" s="45">
        <v>1.9770783582089555</v>
      </c>
    </row>
    <row r="26" spans="1:16" ht="15" x14ac:dyDescent="0.35">
      <c r="A26" s="29" t="s">
        <v>28</v>
      </c>
      <c r="B26" s="44">
        <v>6.6545312500000451</v>
      </c>
      <c r="C26" s="44">
        <v>5.0352343749999937</v>
      </c>
      <c r="D26" s="44">
        <v>3.8433347713546202</v>
      </c>
      <c r="E26" s="44">
        <v>3.6931369863013543</v>
      </c>
      <c r="F26" s="44">
        <v>3.7287659574468077</v>
      </c>
      <c r="G26" s="44">
        <v>3.3858776595744873</v>
      </c>
      <c r="H26" s="44">
        <v>2.6386835106382969</v>
      </c>
      <c r="I26" s="44">
        <v>3.0634897218863482</v>
      </c>
      <c r="J26" s="44">
        <v>3.5433622828784266</v>
      </c>
      <c r="K26" s="44">
        <v>4.8880548302872073</v>
      </c>
      <c r="L26" s="44">
        <v>4.8121048387096756</v>
      </c>
      <c r="M26" s="44">
        <v>4.4038719285182468</v>
      </c>
      <c r="N26" s="44">
        <v>6.0619140919367105</v>
      </c>
      <c r="O26" s="44">
        <v>7.8291484551620343</v>
      </c>
      <c r="P26" s="44">
        <v>8.1640169491525221</v>
      </c>
    </row>
    <row r="27" spans="1:16" ht="15" x14ac:dyDescent="0.35">
      <c r="A27" s="2" t="s">
        <v>29</v>
      </c>
      <c r="B27" s="45">
        <v>1.6201386363636285</v>
      </c>
      <c r="C27" s="45">
        <v>1.6656522727272733</v>
      </c>
      <c r="D27" s="45">
        <v>1.4779409090909168</v>
      </c>
      <c r="E27" s="45">
        <v>1.4824247391952341</v>
      </c>
      <c r="F27" s="45">
        <v>1.3721717699775957</v>
      </c>
      <c r="G27" s="45">
        <v>1.0529589138978219</v>
      </c>
      <c r="H27" s="45">
        <v>0.85618356164383358</v>
      </c>
      <c r="I27" s="45">
        <v>0.93233706540954542</v>
      </c>
      <c r="J27" s="45">
        <v>0.96201848428835246</v>
      </c>
      <c r="K27" s="45">
        <v>1.0167334083239594</v>
      </c>
      <c r="L27" s="45">
        <v>2.0078610354223367</v>
      </c>
      <c r="M27" s="45">
        <v>0.96222610722610935</v>
      </c>
      <c r="N27" s="45">
        <v>1.323995951416999</v>
      </c>
      <c r="O27" s="45">
        <v>1.5010000000000008</v>
      </c>
      <c r="P27" s="45">
        <v>2.1253676470588281</v>
      </c>
    </row>
    <row r="28" spans="1:16" ht="15" x14ac:dyDescent="0.35">
      <c r="A28" s="29" t="s">
        <v>30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1.5726883963494176</v>
      </c>
      <c r="H28" s="44">
        <v>2.7900271493212481</v>
      </c>
      <c r="I28" s="44">
        <v>2.1423960396039616</v>
      </c>
      <c r="J28" s="44">
        <v>2.1866143790849626</v>
      </c>
      <c r="K28" s="44">
        <v>1.1037712418300654</v>
      </c>
      <c r="L28" s="44">
        <v>3.6018162162161991</v>
      </c>
      <c r="M28" s="44">
        <v>3.5370327272727184</v>
      </c>
      <c r="N28" s="44">
        <v>3.8752089552238869</v>
      </c>
      <c r="O28" s="44">
        <v>4.8814328358209096</v>
      </c>
      <c r="P28" s="44">
        <v>7.5646888888888872</v>
      </c>
    </row>
    <row r="29" spans="1:16" ht="15" x14ac:dyDescent="0.35">
      <c r="A29" s="2" t="s">
        <v>31</v>
      </c>
      <c r="B29" s="45">
        <v>2.999064889918881</v>
      </c>
      <c r="C29" s="45">
        <v>2.5041935110081304</v>
      </c>
      <c r="D29" s="45">
        <v>3.2539031250000039</v>
      </c>
      <c r="E29" s="45">
        <v>2.1477454545454524</v>
      </c>
      <c r="F29" s="45">
        <v>2.310830018083164</v>
      </c>
      <c r="G29" s="45">
        <v>0.91351058370750449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</row>
    <row r="30" spans="1:16" ht="15" x14ac:dyDescent="0.35">
      <c r="A30" s="29" t="s">
        <v>32</v>
      </c>
      <c r="B30" s="44">
        <v>5.1372377251854262</v>
      </c>
      <c r="C30" s="44">
        <v>4.5823595902508067</v>
      </c>
      <c r="D30" s="44">
        <v>3.7905522335561344</v>
      </c>
      <c r="E30" s="44">
        <v>3.100836582772069</v>
      </c>
      <c r="F30" s="44">
        <v>2.5122990126939282</v>
      </c>
      <c r="G30" s="44">
        <v>2.9869463913620122</v>
      </c>
      <c r="H30" s="44">
        <v>2.809099058534581</v>
      </c>
      <c r="I30" s="44">
        <v>4.1362031249999767</v>
      </c>
      <c r="J30" s="44">
        <v>4.0022026197298608</v>
      </c>
      <c r="K30" s="44">
        <v>4.6071305771592304</v>
      </c>
      <c r="L30" s="44">
        <v>5.2339431545236295</v>
      </c>
      <c r="M30" s="44">
        <v>3.4252267536704837</v>
      </c>
      <c r="N30" s="44">
        <v>3.939336898395716</v>
      </c>
      <c r="O30" s="44">
        <v>4.7696137761377484</v>
      </c>
      <c r="P30" s="44">
        <v>8.9393835125448255</v>
      </c>
    </row>
    <row r="31" spans="1:16" ht="15" x14ac:dyDescent="0.35">
      <c r="A31" s="2" t="s">
        <v>33</v>
      </c>
      <c r="B31" s="45">
        <v>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</row>
    <row r="32" spans="1:16" ht="15" x14ac:dyDescent="0.35">
      <c r="A32" s="29" t="s">
        <v>34</v>
      </c>
      <c r="B32" s="44">
        <v>11.34157936507941</v>
      </c>
      <c r="C32" s="44">
        <v>11.847605820105704</v>
      </c>
      <c r="D32" s="44">
        <v>4.1380538519072712</v>
      </c>
      <c r="E32" s="44">
        <v>3.9578397291196041</v>
      </c>
      <c r="F32" s="44">
        <v>3.2952577319587513</v>
      </c>
      <c r="G32" s="44">
        <v>5.1168974169741395</v>
      </c>
      <c r="H32" s="44">
        <v>7.299240932642439</v>
      </c>
      <c r="I32" s="44">
        <v>8.8109740361920146</v>
      </c>
      <c r="J32" s="44">
        <v>5.4347091454273135</v>
      </c>
      <c r="K32" s="44">
        <v>6.8399550224887555</v>
      </c>
      <c r="L32" s="44">
        <v>6.7674436229205437</v>
      </c>
      <c r="M32" s="44">
        <v>6.2376289905090552</v>
      </c>
      <c r="N32" s="44">
        <v>6.4950017482517426</v>
      </c>
      <c r="O32" s="44">
        <v>5.4460071890726152</v>
      </c>
      <c r="P32" s="44">
        <v>7.9395488721804393</v>
      </c>
    </row>
    <row r="33" spans="1:16" ht="15" x14ac:dyDescent="0.35">
      <c r="A33" s="2" t="s">
        <v>35</v>
      </c>
      <c r="B33" s="45">
        <v>25.437459882583145</v>
      </c>
      <c r="C33" s="45">
        <v>30.960250489236778</v>
      </c>
      <c r="D33" s="45">
        <v>43.056947565543119</v>
      </c>
      <c r="E33" s="45">
        <v>40.618326820603983</v>
      </c>
      <c r="F33" s="45">
        <v>8.5208631790745049</v>
      </c>
      <c r="G33" s="45">
        <v>6.7033940397351159</v>
      </c>
      <c r="H33" s="45">
        <v>4.3128850855745604</v>
      </c>
      <c r="I33" s="45">
        <v>3.6819666666666531</v>
      </c>
      <c r="J33" s="45">
        <v>1.9831339285714189</v>
      </c>
      <c r="K33" s="45">
        <v>1.1320874999999999</v>
      </c>
      <c r="L33" s="45">
        <v>0.52016976127320846</v>
      </c>
      <c r="M33" s="45">
        <v>1.0679378238341946</v>
      </c>
      <c r="N33" s="45">
        <v>0.92622279792746021</v>
      </c>
      <c r="O33" s="45">
        <v>0.86519689119171284</v>
      </c>
      <c r="P33" s="45">
        <v>1.3022891566265038</v>
      </c>
    </row>
    <row r="34" spans="1:16" ht="15" x14ac:dyDescent="0.35">
      <c r="A34" s="28" t="s">
        <v>7</v>
      </c>
      <c r="B34" s="42">
        <v>5866.360361004542</v>
      </c>
      <c r="C34" s="42">
        <v>6331.9064327744636</v>
      </c>
      <c r="D34" s="42">
        <v>6123.8855572599923</v>
      </c>
      <c r="E34" s="42">
        <v>6365.0643782266006</v>
      </c>
      <c r="F34" s="42">
        <v>6204.2479717791948</v>
      </c>
      <c r="G34" s="42">
        <v>6489.7619799107197</v>
      </c>
      <c r="H34" s="42">
        <v>7020.6478155712193</v>
      </c>
      <c r="I34" s="42">
        <v>7312.9625244843983</v>
      </c>
      <c r="J34" s="42">
        <v>7397.2835246094928</v>
      </c>
      <c r="K34" s="42">
        <v>7841.1304154060654</v>
      </c>
      <c r="L34" s="42">
        <v>7320.2183765795253</v>
      </c>
      <c r="M34" s="42">
        <v>6009.141236125095</v>
      </c>
      <c r="N34" s="42">
        <v>6608.2868171013433</v>
      </c>
      <c r="O34" s="42">
        <v>6978.8007639403495</v>
      </c>
      <c r="P34" s="42">
        <v>7326.8281327030563</v>
      </c>
    </row>
    <row r="35" spans="1:16" ht="15" x14ac:dyDescent="0.35">
      <c r="A35" s="1" t="s">
        <v>8</v>
      </c>
      <c r="B35" s="43">
        <v>422.61786674882995</v>
      </c>
      <c r="C35" s="43">
        <v>458.95739297020475</v>
      </c>
      <c r="D35" s="43">
        <v>472.3584340213805</v>
      </c>
      <c r="E35" s="43">
        <v>530.38737077828728</v>
      </c>
      <c r="F35" s="43">
        <v>544.52404615335956</v>
      </c>
      <c r="G35" s="43">
        <v>584.61835989070539</v>
      </c>
      <c r="H35" s="43">
        <v>596.34894648182888</v>
      </c>
      <c r="I35" s="43">
        <v>498.21475937863732</v>
      </c>
      <c r="J35" s="43">
        <v>442.87450778430485</v>
      </c>
      <c r="K35" s="43">
        <v>485.77623080827982</v>
      </c>
      <c r="L35" s="43">
        <v>400.36905177500489</v>
      </c>
      <c r="M35" s="43">
        <v>385.75093307147324</v>
      </c>
      <c r="N35" s="43">
        <v>410.46952866882572</v>
      </c>
      <c r="O35" s="43">
        <v>416.49584109084572</v>
      </c>
      <c r="P35" s="43">
        <v>403.4050784706468</v>
      </c>
    </row>
    <row r="36" spans="1:16" ht="15" x14ac:dyDescent="0.35">
      <c r="A36" s="30" t="s">
        <v>9</v>
      </c>
      <c r="B36" s="46">
        <v>870.39407955659522</v>
      </c>
      <c r="C36" s="46">
        <v>1038.6400737548208</v>
      </c>
      <c r="D36" s="46">
        <v>1088.0550215511882</v>
      </c>
      <c r="E36" s="46">
        <v>1121.9111998359733</v>
      </c>
      <c r="F36" s="46">
        <v>1056.9852844953061</v>
      </c>
      <c r="G36" s="46">
        <v>1000.1873884682348</v>
      </c>
      <c r="H36" s="46">
        <v>948.46884867410927</v>
      </c>
      <c r="I36" s="46">
        <v>957.66144290034686</v>
      </c>
      <c r="J36" s="46">
        <v>1025.107646581569</v>
      </c>
      <c r="K36" s="46">
        <v>1135.4706240717508</v>
      </c>
      <c r="L36" s="46">
        <v>1102.9501518400575</v>
      </c>
      <c r="M36" s="46">
        <v>1005.7835474383446</v>
      </c>
      <c r="N36" s="46">
        <v>1072.1425614402579</v>
      </c>
      <c r="O36" s="46">
        <v>1103.0633404894829</v>
      </c>
      <c r="P36" s="46">
        <v>1185.0165706841742</v>
      </c>
    </row>
    <row r="37" spans="1:16" ht="15" x14ac:dyDescent="0.35">
      <c r="A37" s="1" t="s">
        <v>10</v>
      </c>
      <c r="B37" s="43">
        <v>872.86278903670643</v>
      </c>
      <c r="C37" s="43">
        <v>944.53896401224438</v>
      </c>
      <c r="D37" s="43">
        <v>1025.7453888381315</v>
      </c>
      <c r="E37" s="43">
        <v>1072.4587793100914</v>
      </c>
      <c r="F37" s="43">
        <v>1125.0537018614709</v>
      </c>
      <c r="G37" s="43">
        <v>1299.4704086882016</v>
      </c>
      <c r="H37" s="43">
        <v>1510.9794135846184</v>
      </c>
      <c r="I37" s="43">
        <v>1614.843020113675</v>
      </c>
      <c r="J37" s="43">
        <v>1599.8570697476982</v>
      </c>
      <c r="K37" s="43">
        <v>1767.8705616720551</v>
      </c>
      <c r="L37" s="43">
        <v>1537.5689699103718</v>
      </c>
      <c r="M37" s="43">
        <v>1008.8789686673185</v>
      </c>
      <c r="N37" s="43">
        <v>1331.4509474552528</v>
      </c>
      <c r="O37" s="43">
        <v>1574.4751821593306</v>
      </c>
      <c r="P37" s="43">
        <v>1704.0686178598055</v>
      </c>
    </row>
    <row r="38" spans="1:16" ht="15" x14ac:dyDescent="0.35">
      <c r="A38" s="30" t="s">
        <v>11</v>
      </c>
      <c r="B38" s="46">
        <v>51.442410459893573</v>
      </c>
      <c r="C38" s="46">
        <v>54.300462264161069</v>
      </c>
      <c r="D38" s="46">
        <v>33.732084983349246</v>
      </c>
      <c r="E38" s="46">
        <v>37.217540339911615</v>
      </c>
      <c r="F38" s="46">
        <v>39.305811969403386</v>
      </c>
      <c r="G38" s="46">
        <v>35.335669540051477</v>
      </c>
      <c r="H38" s="46">
        <v>34.493363013769788</v>
      </c>
      <c r="I38" s="46">
        <v>38.062391853331356</v>
      </c>
      <c r="J38" s="46">
        <v>35.887648658594671</v>
      </c>
      <c r="K38" s="46">
        <v>39.568436185413184</v>
      </c>
      <c r="L38" s="46">
        <v>71.370469319269773</v>
      </c>
      <c r="M38" s="46">
        <v>45.613303975804733</v>
      </c>
      <c r="N38" s="46">
        <v>48.59520067934389</v>
      </c>
      <c r="O38" s="46">
        <v>57.718712213059817</v>
      </c>
      <c r="P38" s="46">
        <v>56.314015105826691</v>
      </c>
    </row>
    <row r="39" spans="1:16" ht="15" x14ac:dyDescent="0.35">
      <c r="A39" s="1" t="s">
        <v>12</v>
      </c>
      <c r="B39" s="43">
        <v>75.848277521988493</v>
      </c>
      <c r="C39" s="43">
        <v>93.805225053779026</v>
      </c>
      <c r="D39" s="43">
        <v>82.98164224449296</v>
      </c>
      <c r="E39" s="43">
        <v>78.542074856113743</v>
      </c>
      <c r="F39" s="43">
        <v>108.23377890721055</v>
      </c>
      <c r="G39" s="43">
        <v>114.54234685330729</v>
      </c>
      <c r="H39" s="43">
        <v>119.37185583750092</v>
      </c>
      <c r="I39" s="43">
        <v>130.45241987590194</v>
      </c>
      <c r="J39" s="43">
        <v>267.18955633694014</v>
      </c>
      <c r="K39" s="43">
        <v>145.40463514598409</v>
      </c>
      <c r="L39" s="43">
        <v>152.62719187775033</v>
      </c>
      <c r="M39" s="43">
        <v>176.91854156789708</v>
      </c>
      <c r="N39" s="43">
        <v>176.56081853321859</v>
      </c>
      <c r="O39" s="43">
        <v>219.12379747567502</v>
      </c>
      <c r="P39" s="43">
        <v>215.75257340982063</v>
      </c>
    </row>
    <row r="40" spans="1:16" ht="15" x14ac:dyDescent="0.35">
      <c r="A40" s="30" t="s">
        <v>13</v>
      </c>
      <c r="B40" s="46">
        <v>870.67433997246542</v>
      </c>
      <c r="C40" s="46">
        <v>869.23345840461843</v>
      </c>
      <c r="D40" s="46">
        <v>887.93600981351938</v>
      </c>
      <c r="E40" s="46">
        <v>925.69581745545418</v>
      </c>
      <c r="F40" s="46">
        <v>935.49855110333215</v>
      </c>
      <c r="G40" s="46">
        <v>939.71929101186311</v>
      </c>
      <c r="H40" s="46">
        <v>948.5347200739983</v>
      </c>
      <c r="I40" s="46">
        <v>952.80662939369643</v>
      </c>
      <c r="J40" s="46">
        <v>954.70426251069841</v>
      </c>
      <c r="K40" s="46">
        <v>968.47592785178085</v>
      </c>
      <c r="L40" s="46">
        <v>900.75075089350639</v>
      </c>
      <c r="M40" s="46">
        <v>866.36033495083223</v>
      </c>
      <c r="N40" s="46">
        <v>909.48512415722462</v>
      </c>
      <c r="O40" s="46">
        <v>929.39012143085381</v>
      </c>
      <c r="P40" s="46">
        <v>983.66776374521237</v>
      </c>
    </row>
    <row r="41" spans="1:16" ht="15" x14ac:dyDescent="0.35">
      <c r="A41" s="1" t="s">
        <v>14</v>
      </c>
      <c r="B41" s="43">
        <v>27.959538506189556</v>
      </c>
      <c r="C41" s="43">
        <v>29.874592843397458</v>
      </c>
      <c r="D41" s="43">
        <v>32.305939521901884</v>
      </c>
      <c r="E41" s="43">
        <v>28.829075236664444</v>
      </c>
      <c r="F41" s="43">
        <v>24.35896751015294</v>
      </c>
      <c r="G41" s="43">
        <v>28.416538073470139</v>
      </c>
      <c r="H41" s="43">
        <v>30.661829662287531</v>
      </c>
      <c r="I41" s="43">
        <v>39.767727196166426</v>
      </c>
      <c r="J41" s="43">
        <v>37.023708036117732</v>
      </c>
      <c r="K41" s="43">
        <v>44.22140713579811</v>
      </c>
      <c r="L41" s="43">
        <v>38.9648221236057</v>
      </c>
      <c r="M41" s="43">
        <v>37.461593843493411</v>
      </c>
      <c r="N41" s="43">
        <v>36.759044122771009</v>
      </c>
      <c r="O41" s="43">
        <v>44.333579040079179</v>
      </c>
      <c r="P41" s="43">
        <v>55.202413776645777</v>
      </c>
    </row>
    <row r="42" spans="1:16" ht="15" x14ac:dyDescent="0.35">
      <c r="A42" s="30" t="s">
        <v>15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3.5753094462540709</v>
      </c>
      <c r="O42" s="46">
        <v>4.3353745928338885</v>
      </c>
      <c r="P42" s="46">
        <v>28.386666666666702</v>
      </c>
    </row>
    <row r="43" spans="1:16" ht="15" x14ac:dyDescent="0.35">
      <c r="A43" s="1" t="s">
        <v>16</v>
      </c>
      <c r="B43" s="43">
        <v>273.5771816580941</v>
      </c>
      <c r="C43" s="43">
        <v>271.67825306653953</v>
      </c>
      <c r="D43" s="43">
        <v>192.80359910673769</v>
      </c>
      <c r="E43" s="43">
        <v>133.93905175086934</v>
      </c>
      <c r="F43" s="43">
        <v>136.20684947858771</v>
      </c>
      <c r="G43" s="43">
        <v>204.00666091227026</v>
      </c>
      <c r="H43" s="43">
        <v>310.4649916673813</v>
      </c>
      <c r="I43" s="43">
        <v>341.23563171262361</v>
      </c>
      <c r="J43" s="43">
        <v>382.04174444459164</v>
      </c>
      <c r="K43" s="43">
        <v>454.92371355481032</v>
      </c>
      <c r="L43" s="43">
        <v>460.14871767127789</v>
      </c>
      <c r="M43" s="43">
        <v>404.08565825839412</v>
      </c>
      <c r="N43" s="43">
        <v>321.79278414581358</v>
      </c>
      <c r="O43" s="43">
        <v>140.89492241108536</v>
      </c>
      <c r="P43" s="43">
        <v>143.07041826340813</v>
      </c>
    </row>
    <row r="44" spans="1:16" ht="15" x14ac:dyDescent="0.35">
      <c r="A44" s="30" t="s">
        <v>17</v>
      </c>
      <c r="B44" s="46">
        <v>508.25878796034362</v>
      </c>
      <c r="C44" s="46">
        <v>519.38653030445676</v>
      </c>
      <c r="D44" s="46">
        <v>547.746244524075</v>
      </c>
      <c r="E44" s="46">
        <v>524.03110736744884</v>
      </c>
      <c r="F44" s="46">
        <v>496.81981011666858</v>
      </c>
      <c r="G44" s="46">
        <v>468.83677695454207</v>
      </c>
      <c r="H44" s="46">
        <v>498.09387051184922</v>
      </c>
      <c r="I44" s="46">
        <v>494.48476849225591</v>
      </c>
      <c r="J44" s="46">
        <v>491.17623466746409</v>
      </c>
      <c r="K44" s="46">
        <v>485.7887018864069</v>
      </c>
      <c r="L44" s="46">
        <v>446.46633625509691</v>
      </c>
      <c r="M44" s="46">
        <v>408.17531562106802</v>
      </c>
      <c r="N44" s="46">
        <v>422.71592356842177</v>
      </c>
      <c r="O44" s="46">
        <v>426.28030933550906</v>
      </c>
      <c r="P44" s="46">
        <v>438.82791865825936</v>
      </c>
    </row>
    <row r="45" spans="1:16" ht="15" x14ac:dyDescent="0.35">
      <c r="A45" s="1" t="s">
        <v>18</v>
      </c>
      <c r="B45" s="43">
        <v>249.326018639507</v>
      </c>
      <c r="C45" s="43">
        <v>224.64241081094636</v>
      </c>
      <c r="D45" s="43">
        <v>311.32351958159745</v>
      </c>
      <c r="E45" s="43">
        <v>312.42188827036495</v>
      </c>
      <c r="F45" s="43">
        <v>294.8225974116196</v>
      </c>
      <c r="G45" s="43">
        <v>401.5407869859967</v>
      </c>
      <c r="H45" s="43">
        <v>290.47323787279788</v>
      </c>
      <c r="I45" s="43">
        <v>300.72968715433194</v>
      </c>
      <c r="J45" s="43">
        <v>303.03722387090733</v>
      </c>
      <c r="K45" s="43">
        <v>323.19565052035932</v>
      </c>
      <c r="L45" s="43">
        <v>353.53048561563361</v>
      </c>
      <c r="M45" s="43">
        <v>363.84233886442377</v>
      </c>
      <c r="N45" s="43">
        <v>318.81287891496362</v>
      </c>
      <c r="O45" s="43">
        <v>348.13622407874465</v>
      </c>
      <c r="P45" s="43">
        <v>328.71266554404343</v>
      </c>
    </row>
    <row r="46" spans="1:16" ht="15" x14ac:dyDescent="0.35">
      <c r="A46" s="30" t="s">
        <v>19</v>
      </c>
      <c r="B46" s="46">
        <v>350.9427525854735</v>
      </c>
      <c r="C46" s="46">
        <v>422.11883584497838</v>
      </c>
      <c r="D46" s="46">
        <v>120.19243710977666</v>
      </c>
      <c r="E46" s="46">
        <v>125.46668961720842</v>
      </c>
      <c r="F46" s="46">
        <v>172.61033955264915</v>
      </c>
      <c r="G46" s="46">
        <v>232.28650801610789</v>
      </c>
      <c r="H46" s="46">
        <v>246.1018006126171</v>
      </c>
      <c r="I46" s="46">
        <v>281.76133689840168</v>
      </c>
      <c r="J46" s="46">
        <v>275.10284184329203</v>
      </c>
      <c r="K46" s="46">
        <v>292.83975754929713</v>
      </c>
      <c r="L46" s="46">
        <v>275.07224095560508</v>
      </c>
      <c r="M46" s="46">
        <v>164.77433696602156</v>
      </c>
      <c r="N46" s="46">
        <v>254.43889647323735</v>
      </c>
      <c r="O46" s="46">
        <v>278.33328651498687</v>
      </c>
      <c r="P46" s="46">
        <v>288.69752778084575</v>
      </c>
    </row>
    <row r="47" spans="1:16" ht="15" x14ac:dyDescent="0.35">
      <c r="A47" s="1" t="s">
        <v>20</v>
      </c>
      <c r="B47" s="43">
        <v>435.31777791645646</v>
      </c>
      <c r="C47" s="43">
        <v>521.98932034827317</v>
      </c>
      <c r="D47" s="43">
        <v>426.67835532986163</v>
      </c>
      <c r="E47" s="43">
        <v>468.58915891163929</v>
      </c>
      <c r="F47" s="43">
        <v>384.63273510599038</v>
      </c>
      <c r="G47" s="43">
        <v>383.42344861012486</v>
      </c>
      <c r="H47" s="43">
        <v>685.18086529320647</v>
      </c>
      <c r="I47" s="43">
        <v>856.96205841691892</v>
      </c>
      <c r="J47" s="43">
        <v>793.90185794470062</v>
      </c>
      <c r="K47" s="43">
        <v>870.10912224417416</v>
      </c>
      <c r="L47" s="43">
        <v>775.47987899782765</v>
      </c>
      <c r="M47" s="43">
        <v>326.67654356811056</v>
      </c>
      <c r="N47" s="43">
        <v>517.7718501264111</v>
      </c>
      <c r="O47" s="43">
        <v>632.12744794196885</v>
      </c>
      <c r="P47" s="43">
        <v>615.02722721596967</v>
      </c>
    </row>
    <row r="48" spans="1:16" ht="15" x14ac:dyDescent="0.35">
      <c r="A48" s="30" t="s">
        <v>21</v>
      </c>
      <c r="B48" s="46">
        <v>369.32293317679336</v>
      </c>
      <c r="C48" s="46">
        <v>379.09950836512877</v>
      </c>
      <c r="D48" s="46">
        <v>396.59080489282786</v>
      </c>
      <c r="E48" s="46">
        <v>419.63685103434892</v>
      </c>
      <c r="F48" s="46">
        <v>365.08982990771648</v>
      </c>
      <c r="G48" s="46">
        <v>323.44108736711559</v>
      </c>
      <c r="H48" s="46">
        <v>301.46311354249002</v>
      </c>
      <c r="I48" s="46">
        <v>268.71019833686233</v>
      </c>
      <c r="J48" s="46">
        <v>269.76320357370713</v>
      </c>
      <c r="K48" s="46">
        <v>278.21061217150049</v>
      </c>
      <c r="L48" s="46">
        <v>234.58409543480826</v>
      </c>
      <c r="M48" s="46">
        <v>212.99122709180162</v>
      </c>
      <c r="N48" s="46">
        <v>236.17193204735719</v>
      </c>
      <c r="O48" s="46">
        <v>243.49388425314334</v>
      </c>
      <c r="P48" s="46">
        <v>254.75871193824742</v>
      </c>
    </row>
    <row r="49" spans="1:16" ht="15" x14ac:dyDescent="0.35">
      <c r="A49" s="1" t="s">
        <v>22</v>
      </c>
      <c r="B49" s="43">
        <v>487.81560726520553</v>
      </c>
      <c r="C49" s="43">
        <v>503.64140473091425</v>
      </c>
      <c r="D49" s="43">
        <v>505.43607574115231</v>
      </c>
      <c r="E49" s="43">
        <v>585.93777346222475</v>
      </c>
      <c r="F49" s="43">
        <v>520.10566820572853</v>
      </c>
      <c r="G49" s="43">
        <v>473.936708538728</v>
      </c>
      <c r="H49" s="43">
        <v>500.01095874276467</v>
      </c>
      <c r="I49" s="43">
        <v>537.27045276124807</v>
      </c>
      <c r="J49" s="43">
        <v>519.61601860890801</v>
      </c>
      <c r="K49" s="43">
        <v>549.27503460845389</v>
      </c>
      <c r="L49" s="43">
        <v>570.3352139097085</v>
      </c>
      <c r="M49" s="43">
        <v>601.82859224011077</v>
      </c>
      <c r="N49" s="43">
        <v>547.54401732199085</v>
      </c>
      <c r="O49" s="43">
        <v>560.59874091274969</v>
      </c>
      <c r="P49" s="43">
        <v>625.91996358348308</v>
      </c>
    </row>
    <row r="50" spans="1:16" ht="15" x14ac:dyDescent="0.35">
      <c r="A50" s="28" t="s">
        <v>81</v>
      </c>
      <c r="B50" s="42">
        <v>458.07894261760305</v>
      </c>
      <c r="C50" s="42">
        <v>465.82172709714303</v>
      </c>
      <c r="D50" s="42">
        <v>468.09653863345221</v>
      </c>
      <c r="E50" s="42">
        <v>482.79783516376796</v>
      </c>
      <c r="F50" s="42">
        <v>480.11538496489578</v>
      </c>
      <c r="G50" s="42">
        <v>487.56390338915861</v>
      </c>
      <c r="H50" s="42">
        <v>533.18484487703279</v>
      </c>
      <c r="I50" s="42">
        <v>567.80345709601033</v>
      </c>
      <c r="J50" s="42">
        <v>577.79484354160184</v>
      </c>
      <c r="K50" s="42">
        <v>593.4612966389833</v>
      </c>
      <c r="L50" s="42">
        <v>570.46708521677806</v>
      </c>
      <c r="M50" s="42">
        <v>380.51115156778548</v>
      </c>
      <c r="N50" s="42">
        <v>497.53738548668957</v>
      </c>
      <c r="O50" s="42">
        <v>561.64268269088996</v>
      </c>
      <c r="P50" s="42">
        <v>531.37639341471947</v>
      </c>
    </row>
    <row r="51" spans="1:16" ht="15" x14ac:dyDescent="0.35">
      <c r="A51" s="1" t="s">
        <v>82</v>
      </c>
      <c r="B51" s="43">
        <v>458.07894261760305</v>
      </c>
      <c r="C51" s="43">
        <v>465.82172709714303</v>
      </c>
      <c r="D51" s="43">
        <v>468.09653863345221</v>
      </c>
      <c r="E51" s="43">
        <v>482.79783516376796</v>
      </c>
      <c r="F51" s="43">
        <v>480.11538496489578</v>
      </c>
      <c r="G51" s="43">
        <v>487.56390338915861</v>
      </c>
      <c r="H51" s="43">
        <v>533.18484487703279</v>
      </c>
      <c r="I51" s="43">
        <v>567.80345709601033</v>
      </c>
      <c r="J51" s="43">
        <v>577.79484354160184</v>
      </c>
      <c r="K51" s="43">
        <v>593.4612966389833</v>
      </c>
      <c r="L51" s="43">
        <v>570.46708521677806</v>
      </c>
      <c r="M51" s="43">
        <v>380.51115156778548</v>
      </c>
      <c r="N51" s="43">
        <v>497.53738548668957</v>
      </c>
      <c r="O51" s="43">
        <v>561.64268269088996</v>
      </c>
      <c r="P51" s="43">
        <v>531.37639341471947</v>
      </c>
    </row>
    <row r="52" spans="1:16" ht="15.6" thickBot="1" x14ac:dyDescent="0.4">
      <c r="A52" s="6" t="s">
        <v>62</v>
      </c>
      <c r="B52" s="47">
        <v>7695.1675174300153</v>
      </c>
      <c r="C52" s="47">
        <v>8158.1522082971442</v>
      </c>
      <c r="D52" s="47">
        <v>7962.3632499584201</v>
      </c>
      <c r="E52" s="47">
        <v>8021.6721264100797</v>
      </c>
      <c r="F52" s="47">
        <v>7584.289381313336</v>
      </c>
      <c r="G52" s="47">
        <v>7926.0266713907549</v>
      </c>
      <c r="H52" s="47">
        <v>8501.7726569119804</v>
      </c>
      <c r="I52" s="47">
        <v>9206.2896366776731</v>
      </c>
      <c r="J52" s="47">
        <v>9093.9245174055031</v>
      </c>
      <c r="K52" s="47">
        <v>10030.782603183066</v>
      </c>
      <c r="L52" s="47">
        <v>8919.856498503641</v>
      </c>
      <c r="M52" s="47">
        <v>7466.0204020106412</v>
      </c>
      <c r="N52" s="47">
        <v>8587.1190548665945</v>
      </c>
      <c r="O52" s="47">
        <v>8514.2325972110684</v>
      </c>
      <c r="P52" s="47">
        <v>9338.4158592057429</v>
      </c>
    </row>
    <row r="55" spans="1:16" s="41" customFormat="1" ht="15" x14ac:dyDescent="0.35">
      <c r="A55" s="39" t="s">
        <v>64</v>
      </c>
      <c r="B55" s="4">
        <v>2009</v>
      </c>
      <c r="C55" s="4">
        <v>2010</v>
      </c>
      <c r="D55" s="4">
        <v>2011</v>
      </c>
      <c r="E55" s="4">
        <v>2012</v>
      </c>
      <c r="F55" s="4">
        <v>2013</v>
      </c>
      <c r="G55" s="4">
        <v>2014</v>
      </c>
      <c r="H55" s="4">
        <v>2015</v>
      </c>
      <c r="I55" s="4">
        <v>2016</v>
      </c>
      <c r="J55" s="4">
        <v>2017</v>
      </c>
      <c r="K55" s="4">
        <v>2018</v>
      </c>
      <c r="L55" s="40" t="s">
        <v>83</v>
      </c>
      <c r="M55" s="40" t="s">
        <v>84</v>
      </c>
      <c r="N55" s="40" t="s">
        <v>85</v>
      </c>
      <c r="O55" s="40" t="s">
        <v>86</v>
      </c>
      <c r="P55" s="40" t="s">
        <v>87</v>
      </c>
    </row>
    <row r="56" spans="1:16" ht="15" x14ac:dyDescent="0.35">
      <c r="A56" s="28" t="s">
        <v>0</v>
      </c>
      <c r="B56" s="48" t="s">
        <v>66</v>
      </c>
      <c r="C56" s="48">
        <v>0.29265679653386556</v>
      </c>
      <c r="D56" s="48">
        <v>-0.17174179268933076</v>
      </c>
      <c r="E56" s="48">
        <v>-0.13656837640286235</v>
      </c>
      <c r="F56" s="48">
        <v>-0.27989592256188633</v>
      </c>
      <c r="G56" s="48">
        <v>-7.6962278394272943E-2</v>
      </c>
      <c r="H56" s="48">
        <v>-0.11102984620032763</v>
      </c>
      <c r="I56" s="48">
        <v>0.48863565314939028</v>
      </c>
      <c r="J56" s="48">
        <v>0.3382440603336474</v>
      </c>
      <c r="K56" s="48">
        <v>0.25867720924722759</v>
      </c>
      <c r="L56" s="48">
        <v>-0.25147473037464929</v>
      </c>
      <c r="M56" s="48">
        <v>-0.15788217030492102</v>
      </c>
      <c r="N56" s="48">
        <v>0.42638552281372677</v>
      </c>
      <c r="O56" s="48">
        <v>-5.9401217139716911E-2</v>
      </c>
      <c r="P56" s="48">
        <v>-0.11746049621201049</v>
      </c>
    </row>
    <row r="57" spans="1:16" ht="15" x14ac:dyDescent="0.35">
      <c r="A57" s="1" t="s">
        <v>1</v>
      </c>
      <c r="B57" s="49" t="s">
        <v>66</v>
      </c>
      <c r="C57" s="49">
        <v>0.29265679653386556</v>
      </c>
      <c r="D57" s="49">
        <v>-0.17174179268933076</v>
      </c>
      <c r="E57" s="49">
        <v>-0.13656837640286235</v>
      </c>
      <c r="F57" s="49">
        <v>-0.27989592256188633</v>
      </c>
      <c r="G57" s="49">
        <v>-7.6962278394272943E-2</v>
      </c>
      <c r="H57" s="49">
        <v>-0.11102984620032763</v>
      </c>
      <c r="I57" s="49">
        <v>0.48863565314939028</v>
      </c>
      <c r="J57" s="49">
        <v>0.3382440603336474</v>
      </c>
      <c r="K57" s="49">
        <v>0.25867720924722759</v>
      </c>
      <c r="L57" s="49">
        <v>-0.25147473037464929</v>
      </c>
      <c r="M57" s="49">
        <v>-0.15788217030492102</v>
      </c>
      <c r="N57" s="49">
        <v>0.42638552281372677</v>
      </c>
      <c r="O57" s="49">
        <v>-5.9401217139716911E-2</v>
      </c>
      <c r="P57" s="49">
        <v>-0.11746049621201049</v>
      </c>
    </row>
    <row r="58" spans="1:16" ht="15" x14ac:dyDescent="0.35">
      <c r="A58" s="29" t="s">
        <v>58</v>
      </c>
      <c r="B58" s="50" t="s">
        <v>66</v>
      </c>
      <c r="C58" s="50">
        <v>0.4273788730520125</v>
      </c>
      <c r="D58" s="50">
        <v>-0.27973581635823264</v>
      </c>
      <c r="E58" s="50">
        <v>-0.38785731311430172</v>
      </c>
      <c r="F58" s="50">
        <v>-0.46964046555583061</v>
      </c>
      <c r="G58" s="50">
        <v>-0.27993660947221366</v>
      </c>
      <c r="H58" s="50">
        <v>-0.11107357555201613</v>
      </c>
      <c r="I58" s="50">
        <v>1.1136389119485752</v>
      </c>
      <c r="J58" s="50">
        <v>0.65682184172651126</v>
      </c>
      <c r="K58" s="50">
        <v>0.99037075856684376</v>
      </c>
      <c r="L58" s="50">
        <v>-0.43641244952541491</v>
      </c>
      <c r="M58" s="50">
        <v>0.12641138181474121</v>
      </c>
      <c r="N58" s="50">
        <v>0.56384052695255127</v>
      </c>
      <c r="O58" s="50">
        <v>-0.11241337052145872</v>
      </c>
      <c r="P58" s="50">
        <v>-4.7174670962652376E-2</v>
      </c>
    </row>
    <row r="59" spans="1:16" ht="15" x14ac:dyDescent="0.35">
      <c r="A59" s="2" t="s">
        <v>59</v>
      </c>
      <c r="B59" s="51" t="s">
        <v>66</v>
      </c>
      <c r="C59" s="51">
        <v>2.2686052048693783E-2</v>
      </c>
      <c r="D59" s="51">
        <v>7.2937716216461945E-2</v>
      </c>
      <c r="E59" s="51">
        <v>5.9515032395122347E-2</v>
      </c>
      <c r="F59" s="51">
        <v>-0.18964036086255431</v>
      </c>
      <c r="G59" s="51">
        <v>2.2780100339991005E-2</v>
      </c>
      <c r="H59" s="51">
        <v>-9.8315062988774571E-2</v>
      </c>
      <c r="I59" s="51">
        <v>0.26302511877061541</v>
      </c>
      <c r="J59" s="51">
        <v>-8.9335241007009181E-3</v>
      </c>
      <c r="K59" s="51">
        <v>-0.19607448655975568</v>
      </c>
      <c r="L59" s="51">
        <v>2.1655185823279854E-2</v>
      </c>
      <c r="M59" s="51">
        <v>-0.24457008774996125</v>
      </c>
      <c r="N59" s="51">
        <v>0.25258690245231885</v>
      </c>
      <c r="O59" s="51">
        <v>1.5346191303002188E-2</v>
      </c>
      <c r="P59" s="51">
        <v>-0.22288202439119509</v>
      </c>
    </row>
    <row r="60" spans="1:16" ht="15" x14ac:dyDescent="0.35">
      <c r="A60" s="29" t="s">
        <v>60</v>
      </c>
      <c r="B60" s="50" t="s">
        <v>66</v>
      </c>
      <c r="C60" s="50" t="s">
        <v>66</v>
      </c>
      <c r="D60" s="50" t="s">
        <v>66</v>
      </c>
      <c r="E60" s="50" t="s">
        <v>66</v>
      </c>
      <c r="F60" s="50" t="s">
        <v>66</v>
      </c>
      <c r="G60" s="50" t="s">
        <v>66</v>
      </c>
      <c r="H60" s="50" t="s">
        <v>66</v>
      </c>
      <c r="I60" s="50" t="s">
        <v>66</v>
      </c>
      <c r="J60" s="50" t="s">
        <v>66</v>
      </c>
      <c r="K60" s="50" t="s">
        <v>66</v>
      </c>
      <c r="L60" s="50" t="s">
        <v>66</v>
      </c>
      <c r="M60" s="50" t="s">
        <v>66</v>
      </c>
      <c r="N60" s="50" t="s">
        <v>66</v>
      </c>
      <c r="O60" s="50" t="s">
        <v>66</v>
      </c>
      <c r="P60" s="50" t="s">
        <v>66</v>
      </c>
    </row>
    <row r="61" spans="1:16" ht="15" x14ac:dyDescent="0.35">
      <c r="A61" s="2" t="s">
        <v>61</v>
      </c>
      <c r="B61" s="51" t="s">
        <v>66</v>
      </c>
      <c r="C61" s="51">
        <v>0.78850802693605315</v>
      </c>
      <c r="D61" s="51">
        <v>-0.31235769300401861</v>
      </c>
      <c r="E61" s="51">
        <v>0.41469272436713012</v>
      </c>
      <c r="F61" s="51">
        <v>-0.11673805718753005</v>
      </c>
      <c r="G61" s="51">
        <v>-9.2808434049107214E-2</v>
      </c>
      <c r="H61" s="51">
        <v>-0.15828837122909689</v>
      </c>
      <c r="I61" s="51">
        <v>0.5791383585230605</v>
      </c>
      <c r="J61" s="51">
        <v>0.89330251662780991</v>
      </c>
      <c r="K61" s="51">
        <v>-9.1471472162996226E-2</v>
      </c>
      <c r="L61" s="51">
        <v>-4.0695946465465371E-2</v>
      </c>
      <c r="M61" s="51">
        <v>-0.5761736413497045</v>
      </c>
      <c r="N61" s="51">
        <v>0.20088894228976195</v>
      </c>
      <c r="O61" s="51">
        <v>7.9982227534754591E-2</v>
      </c>
      <c r="P61" s="51">
        <v>-0.21769206794338447</v>
      </c>
    </row>
    <row r="62" spans="1:16" ht="15" x14ac:dyDescent="0.35">
      <c r="A62" s="28" t="s">
        <v>2</v>
      </c>
      <c r="B62" s="48" t="s">
        <v>66</v>
      </c>
      <c r="C62" s="48">
        <v>-0.14075763307497036</v>
      </c>
      <c r="D62" s="48">
        <v>0.12689149920923493</v>
      </c>
      <c r="E62" s="48">
        <v>-0.14681676356703743</v>
      </c>
      <c r="F62" s="48">
        <v>-0.21019892631212256</v>
      </c>
      <c r="G62" s="48">
        <v>0.11359794003898194</v>
      </c>
      <c r="H62" s="48">
        <v>4.0575121803275049E-2</v>
      </c>
      <c r="I62" s="48">
        <v>0.36935719954288482</v>
      </c>
      <c r="J62" s="48">
        <v>-0.32819778339098182</v>
      </c>
      <c r="K62" s="48">
        <v>0.54328377676872597</v>
      </c>
      <c r="L62" s="48">
        <v>-0.41400085207399895</v>
      </c>
      <c r="M62" s="48">
        <v>0.19326161992500368</v>
      </c>
      <c r="N62" s="48">
        <v>0.35057241043582499</v>
      </c>
      <c r="O62" s="48">
        <v>-0.49532655270148074</v>
      </c>
      <c r="P62" s="48">
        <v>1.1607684295607825</v>
      </c>
    </row>
    <row r="63" spans="1:16" ht="15" x14ac:dyDescent="0.35">
      <c r="A63" s="1" t="s">
        <v>3</v>
      </c>
      <c r="B63" s="49" t="s">
        <v>66</v>
      </c>
      <c r="C63" s="49">
        <v>-0.23760700677091706</v>
      </c>
      <c r="D63" s="49">
        <v>0.28506938134586779</v>
      </c>
      <c r="E63" s="49">
        <v>-0.36866359048153519</v>
      </c>
      <c r="F63" s="49">
        <v>-0.43711349080191897</v>
      </c>
      <c r="G63" s="49">
        <v>-4.5543947999567846E-3</v>
      </c>
      <c r="H63" s="49">
        <v>-9.7125031991008526E-2</v>
      </c>
      <c r="I63" s="49">
        <v>2.1501561180448796</v>
      </c>
      <c r="J63" s="49">
        <v>-0.58359881069533326</v>
      </c>
      <c r="K63" s="49">
        <v>1.6519142177705533</v>
      </c>
      <c r="L63" s="49">
        <v>-0.8198195705036867</v>
      </c>
      <c r="M63" s="49">
        <v>3.2150110442717397</v>
      </c>
      <c r="N63" s="49">
        <v>0.9032633533179959</v>
      </c>
      <c r="O63" s="49">
        <v>-0.87719135210245214</v>
      </c>
      <c r="P63" s="49">
        <v>-0.95776255206993555</v>
      </c>
    </row>
    <row r="64" spans="1:16" ht="15" x14ac:dyDescent="0.35">
      <c r="A64" s="30" t="s">
        <v>4</v>
      </c>
      <c r="B64" s="52" t="s">
        <v>66</v>
      </c>
      <c r="C64" s="52">
        <v>7.7130515637813701E-2</v>
      </c>
      <c r="D64" s="52">
        <v>-7.4698925294055862E-2</v>
      </c>
      <c r="E64" s="52">
        <v>6.5673828783018307E-2</v>
      </c>
      <c r="F64" s="52">
        <v>4.1932720636835397E-2</v>
      </c>
      <c r="G64" s="52">
        <v>4.6602051313022752E-2</v>
      </c>
      <c r="H64" s="52">
        <v>0.16841289427394379</v>
      </c>
      <c r="I64" s="52">
        <v>-5.8210073977483012E-2</v>
      </c>
      <c r="J64" s="52">
        <v>0.10325175952433052</v>
      </c>
      <c r="K64" s="52">
        <v>9.2301306124916049E-2</v>
      </c>
      <c r="L64" s="52">
        <v>9.2609920456602435E-2</v>
      </c>
      <c r="M64" s="52">
        <v>-0.16396984516649205</v>
      </c>
      <c r="N64" s="52">
        <v>-0.30186971065445978</v>
      </c>
      <c r="O64" s="52">
        <v>0.10255198759640671</v>
      </c>
      <c r="P64" s="52">
        <v>6.1045549928933962E-2</v>
      </c>
    </row>
    <row r="65" spans="1:16" ht="15" x14ac:dyDescent="0.35">
      <c r="A65" s="30" t="s">
        <v>5</v>
      </c>
      <c r="B65" s="52" t="s">
        <v>66</v>
      </c>
      <c r="C65" s="52">
        <v>-0.15499861537024806</v>
      </c>
      <c r="D65" s="52">
        <v>9.809308879210521E-2</v>
      </c>
      <c r="E65" s="52">
        <v>5.9032205502842272E-2</v>
      </c>
      <c r="F65" s="52">
        <v>-6.9162237062416532E-2</v>
      </c>
      <c r="G65" s="52">
        <v>0.21344391249592864</v>
      </c>
      <c r="H65" s="52">
        <v>5.0453974082082853E-2</v>
      </c>
      <c r="I65" s="52">
        <v>4.9116127726595904E-2</v>
      </c>
      <c r="J65" s="52">
        <v>-0.23769463121390799</v>
      </c>
      <c r="K65" s="52">
        <v>0.18746228774669138</v>
      </c>
      <c r="L65" s="52">
        <v>-0.19008268483305402</v>
      </c>
      <c r="M65" s="52">
        <v>-0.30010970494929079</v>
      </c>
      <c r="N65" s="52">
        <v>-0.17865030188506215</v>
      </c>
      <c r="O65" s="52">
        <v>0.17313896175040444</v>
      </c>
      <c r="P65" s="52">
        <v>2.7013365950558632</v>
      </c>
    </row>
    <row r="66" spans="1:16" ht="15" x14ac:dyDescent="0.35">
      <c r="A66" s="1" t="s">
        <v>6</v>
      </c>
      <c r="B66" s="49" t="s">
        <v>66</v>
      </c>
      <c r="C66" s="49">
        <v>7.4452138238352283E-3</v>
      </c>
      <c r="D66" s="49">
        <v>-5.7220898577216017E-3</v>
      </c>
      <c r="E66" s="49">
        <v>-8.6260871215747881E-2</v>
      </c>
      <c r="F66" s="49">
        <v>-0.22024707498326179</v>
      </c>
      <c r="G66" s="49">
        <v>4.8074293343732366E-2</v>
      </c>
      <c r="H66" s="49">
        <v>9.2156630548004603E-2</v>
      </c>
      <c r="I66" s="49">
        <v>-2.1146314823684342E-2</v>
      </c>
      <c r="J66" s="49">
        <v>-0.11321981657105029</v>
      </c>
      <c r="K66" s="49">
        <v>0.27673124912953195</v>
      </c>
      <c r="L66" s="49">
        <v>-0.12686477299229004</v>
      </c>
      <c r="M66" s="49">
        <v>-0.15582688012640111</v>
      </c>
      <c r="N66" s="49">
        <v>0.1469173528222163</v>
      </c>
      <c r="O66" s="49">
        <v>7.5096791666146023E-2</v>
      </c>
      <c r="P66" s="49">
        <v>0.6629584280675751</v>
      </c>
    </row>
    <row r="67" spans="1:16" ht="15" x14ac:dyDescent="0.35">
      <c r="A67" s="29" t="s">
        <v>24</v>
      </c>
      <c r="B67" s="50" t="s">
        <v>66</v>
      </c>
      <c r="C67" s="50">
        <v>-6.6895292811225415E-3</v>
      </c>
      <c r="D67" s="50">
        <v>-4.6749026789241199E-2</v>
      </c>
      <c r="E67" s="50">
        <v>-8.0351323241524941E-2</v>
      </c>
      <c r="F67" s="50">
        <v>-3.3518683496294166E-2</v>
      </c>
      <c r="G67" s="50">
        <v>3.7862565083475852E-2</v>
      </c>
      <c r="H67" s="50">
        <v>8.4096114989790083E-2</v>
      </c>
      <c r="I67" s="50">
        <v>-4.0824083019139978E-2</v>
      </c>
      <c r="J67" s="50">
        <v>-3.977817745778589E-2</v>
      </c>
      <c r="K67" s="50">
        <v>0.22861176092891244</v>
      </c>
      <c r="L67" s="50">
        <v>-0.18770155893030771</v>
      </c>
      <c r="M67" s="50">
        <v>-0.14545729712348088</v>
      </c>
      <c r="N67" s="50">
        <v>0.15508264832943119</v>
      </c>
      <c r="O67" s="50">
        <v>8.5607077344491245E-2</v>
      </c>
      <c r="P67" s="50">
        <v>0.28374495225008256</v>
      </c>
    </row>
    <row r="68" spans="1:16" ht="15" x14ac:dyDescent="0.35">
      <c r="A68" s="2" t="s">
        <v>25</v>
      </c>
      <c r="B68" s="51" t="s">
        <v>66</v>
      </c>
      <c r="C68" s="51">
        <v>-4.0139184908388748E-2</v>
      </c>
      <c r="D68" s="51">
        <v>9.0504361158711299E-2</v>
      </c>
      <c r="E68" s="51">
        <v>-0.14274834653293733</v>
      </c>
      <c r="F68" s="51">
        <v>-0.27287588200467294</v>
      </c>
      <c r="G68" s="51">
        <v>0.18180432486199494</v>
      </c>
      <c r="H68" s="51">
        <v>0.28612727818720529</v>
      </c>
      <c r="I68" s="51">
        <v>-3.7162156416745917E-2</v>
      </c>
      <c r="J68" s="51">
        <v>-0.41230007796606838</v>
      </c>
      <c r="K68" s="51">
        <v>0.95103543311813143</v>
      </c>
      <c r="L68" s="51">
        <v>-0.13273958261059693</v>
      </c>
      <c r="M68" s="51">
        <v>-0.21473234755954085</v>
      </c>
      <c r="N68" s="51">
        <v>8.5743325280853933E-2</v>
      </c>
      <c r="O68" s="51">
        <v>2.6281976243052618E-2</v>
      </c>
      <c r="P68" s="51">
        <v>3.3362200750867759</v>
      </c>
    </row>
    <row r="69" spans="1:16" ht="15" x14ac:dyDescent="0.35">
      <c r="A69" s="29" t="s">
        <v>26</v>
      </c>
      <c r="B69" s="50" t="s">
        <v>66</v>
      </c>
      <c r="C69" s="50" t="s">
        <v>66</v>
      </c>
      <c r="D69" s="50" t="s">
        <v>66</v>
      </c>
      <c r="E69" s="50" t="s">
        <v>66</v>
      </c>
      <c r="F69" s="50" t="s">
        <v>66</v>
      </c>
      <c r="G69" s="50" t="s">
        <v>66</v>
      </c>
      <c r="H69" s="50">
        <v>1.4889807779386692</v>
      </c>
      <c r="I69" s="50">
        <v>0.12388496586175357</v>
      </c>
      <c r="J69" s="50">
        <v>-0.14289930824742159</v>
      </c>
      <c r="K69" s="50">
        <v>0.13196640848992969</v>
      </c>
      <c r="L69" s="50">
        <v>7.2161969931256262</v>
      </c>
      <c r="M69" s="50">
        <v>-0.12058666348548586</v>
      </c>
      <c r="N69" s="50">
        <v>0.2257339571478012</v>
      </c>
      <c r="O69" s="50">
        <v>-0.15138199632800686</v>
      </c>
      <c r="P69" s="50">
        <v>0.33124809721939563</v>
      </c>
    </row>
    <row r="70" spans="1:16" ht="15" x14ac:dyDescent="0.35">
      <c r="A70" s="2" t="s">
        <v>27</v>
      </c>
      <c r="B70" s="51" t="s">
        <v>66</v>
      </c>
      <c r="C70" s="51">
        <v>5.1432744470715663E-2</v>
      </c>
      <c r="D70" s="51">
        <v>-5.3700116972035805E-2</v>
      </c>
      <c r="E70" s="51">
        <v>-7.7091948741450089E-3</v>
      </c>
      <c r="F70" s="51">
        <v>1.5933260096043789E-2</v>
      </c>
      <c r="G70" s="51">
        <v>-2.5923546682291132E-2</v>
      </c>
      <c r="H70" s="51">
        <v>0.10625408171359663</v>
      </c>
      <c r="I70" s="51">
        <v>0.16294379093364619</v>
      </c>
      <c r="J70" s="51">
        <v>-2.8712549939250431E-2</v>
      </c>
      <c r="K70" s="51">
        <v>0.21530995567278755</v>
      </c>
      <c r="L70" s="51">
        <v>-0.28175238427658322</v>
      </c>
      <c r="M70" s="51">
        <v>-0.28294548046230406</v>
      </c>
      <c r="N70" s="51">
        <v>9.9660961088342104E-2</v>
      </c>
      <c r="O70" s="51">
        <v>-9.9478134687351671E-2</v>
      </c>
      <c r="P70" s="51">
        <v>0.51661878178435217</v>
      </c>
    </row>
    <row r="71" spans="1:16" ht="15" x14ac:dyDescent="0.35">
      <c r="A71" s="29" t="s">
        <v>28</v>
      </c>
      <c r="B71" s="50" t="s">
        <v>66</v>
      </c>
      <c r="C71" s="50">
        <v>-0.243337481509316</v>
      </c>
      <c r="D71" s="50">
        <v>-0.23671184196770878</v>
      </c>
      <c r="E71" s="50">
        <v>-3.9080068219070951E-2</v>
      </c>
      <c r="F71" s="50">
        <v>9.6473462201940308E-3</v>
      </c>
      <c r="G71" s="50">
        <v>-9.1957581083234818E-2</v>
      </c>
      <c r="H71" s="50">
        <v>-0.22067960631220573</v>
      </c>
      <c r="I71" s="50">
        <v>0.16099172543253992</v>
      </c>
      <c r="J71" s="50">
        <v>0.15664245829315071</v>
      </c>
      <c r="K71" s="50">
        <v>0.37949620729055922</v>
      </c>
      <c r="L71" s="50">
        <v>-1.5537876356650715E-2</v>
      </c>
      <c r="M71" s="50">
        <v>-8.4834583591676838E-2</v>
      </c>
      <c r="N71" s="50">
        <v>0.37649645365058082</v>
      </c>
      <c r="O71" s="50">
        <v>0.29153075025857267</v>
      </c>
      <c r="P71" s="50">
        <v>4.2772019959552265E-2</v>
      </c>
    </row>
    <row r="72" spans="1:16" ht="15" x14ac:dyDescent="0.35">
      <c r="A72" s="2" t="s">
        <v>29</v>
      </c>
      <c r="B72" s="51" t="s">
        <v>66</v>
      </c>
      <c r="C72" s="51">
        <v>2.8092433167200559E-2</v>
      </c>
      <c r="D72" s="51">
        <v>-0.11269540870556694</v>
      </c>
      <c r="E72" s="51">
        <v>3.0338358433257273E-3</v>
      </c>
      <c r="F72" s="51">
        <v>-7.4373400755232688E-2</v>
      </c>
      <c r="G72" s="51">
        <v>-0.2326333066048909</v>
      </c>
      <c r="H72" s="51">
        <v>-0.18687847137887781</v>
      </c>
      <c r="I72" s="51">
        <v>8.8945300023631102E-2</v>
      </c>
      <c r="J72" s="51">
        <v>3.1835502395015203E-2</v>
      </c>
      <c r="K72" s="51">
        <v>5.687512758768043E-2</v>
      </c>
      <c r="L72" s="51">
        <v>0.97481563897089596</v>
      </c>
      <c r="M72" s="51">
        <v>-0.52077056616434958</v>
      </c>
      <c r="N72" s="51">
        <v>0.37597176118385955</v>
      </c>
      <c r="O72" s="51">
        <v>0.13368926724705177</v>
      </c>
      <c r="P72" s="51">
        <v>0.41596778618176344</v>
      </c>
    </row>
    <row r="73" spans="1:16" ht="15" x14ac:dyDescent="0.35">
      <c r="A73" s="29" t="s">
        <v>30</v>
      </c>
      <c r="B73" s="50" t="s">
        <v>66</v>
      </c>
      <c r="C73" s="50" t="s">
        <v>66</v>
      </c>
      <c r="D73" s="50" t="s">
        <v>66</v>
      </c>
      <c r="E73" s="50" t="s">
        <v>66</v>
      </c>
      <c r="F73" s="50" t="s">
        <v>66</v>
      </c>
      <c r="G73" s="50" t="s">
        <v>66</v>
      </c>
      <c r="H73" s="50">
        <v>0.77404955476085546</v>
      </c>
      <c r="I73" s="50">
        <v>-0.23212358699622004</v>
      </c>
      <c r="J73" s="50">
        <v>2.0639666365876552E-2</v>
      </c>
      <c r="K73" s="50">
        <v>-0.49521449580334187</v>
      </c>
      <c r="L73" s="50">
        <v>2.2631908494411817</v>
      </c>
      <c r="M73" s="50">
        <v>-1.7986339406161456E-2</v>
      </c>
      <c r="N73" s="50">
        <v>9.5610149531164756E-2</v>
      </c>
      <c r="O73" s="50">
        <v>0.2596566771555906</v>
      </c>
      <c r="P73" s="50">
        <v>0.54968615636329554</v>
      </c>
    </row>
    <row r="74" spans="1:16" ht="15" x14ac:dyDescent="0.35">
      <c r="A74" s="2" t="s">
        <v>31</v>
      </c>
      <c r="B74" s="51" t="s">
        <v>66</v>
      </c>
      <c r="C74" s="51">
        <v>-0.16500856002623399</v>
      </c>
      <c r="D74" s="51">
        <v>0.2993816614795306</v>
      </c>
      <c r="E74" s="51">
        <v>-0.33994794189041821</v>
      </c>
      <c r="F74" s="51">
        <v>7.5932910574929791E-2</v>
      </c>
      <c r="G74" s="51">
        <v>-0.60468291628595749</v>
      </c>
      <c r="H74" s="51">
        <v>-1</v>
      </c>
      <c r="I74" s="51" t="s">
        <v>66</v>
      </c>
      <c r="J74" s="51" t="s">
        <v>66</v>
      </c>
      <c r="K74" s="51" t="s">
        <v>66</v>
      </c>
      <c r="L74" s="51" t="s">
        <v>66</v>
      </c>
      <c r="M74" s="51" t="s">
        <v>66</v>
      </c>
      <c r="N74" s="51" t="s">
        <v>66</v>
      </c>
      <c r="O74" s="51" t="s">
        <v>66</v>
      </c>
      <c r="P74" s="51" t="s">
        <v>66</v>
      </c>
    </row>
    <row r="75" spans="1:16" ht="15" x14ac:dyDescent="0.35">
      <c r="A75" s="29" t="s">
        <v>32</v>
      </c>
      <c r="B75" s="50" t="s">
        <v>66</v>
      </c>
      <c r="C75" s="50">
        <v>-0.10801099046172546</v>
      </c>
      <c r="D75" s="50">
        <v>-0.17279467948767724</v>
      </c>
      <c r="E75" s="50">
        <v>-0.18195650878473812</v>
      </c>
      <c r="F75" s="50">
        <v>-0.18979960870817747</v>
      </c>
      <c r="G75" s="50">
        <v>0.1889294929742944</v>
      </c>
      <c r="H75" s="50">
        <v>-5.9541521515669049E-2</v>
      </c>
      <c r="I75" s="50">
        <v>0.47243049775457346</v>
      </c>
      <c r="J75" s="50">
        <v>-3.2396983711992289E-2</v>
      </c>
      <c r="K75" s="50">
        <v>0.1511487585479121</v>
      </c>
      <c r="L75" s="50">
        <v>0.13605270501165023</v>
      </c>
      <c r="M75" s="50">
        <v>-0.34557433037649554</v>
      </c>
      <c r="N75" s="50">
        <v>0.15009521462318087</v>
      </c>
      <c r="O75" s="50">
        <v>0.21076564385243635</v>
      </c>
      <c r="P75" s="50">
        <v>0.8742363495485368</v>
      </c>
    </row>
    <row r="76" spans="1:16" ht="15" x14ac:dyDescent="0.35">
      <c r="A76" s="2" t="s">
        <v>33</v>
      </c>
      <c r="B76" s="51" t="s">
        <v>66</v>
      </c>
      <c r="C76" s="51" t="s">
        <v>66</v>
      </c>
      <c r="D76" s="51" t="s">
        <v>66</v>
      </c>
      <c r="E76" s="51" t="s">
        <v>66</v>
      </c>
      <c r="F76" s="51" t="s">
        <v>66</v>
      </c>
      <c r="G76" s="51" t="s">
        <v>66</v>
      </c>
      <c r="H76" s="51" t="s">
        <v>66</v>
      </c>
      <c r="I76" s="51" t="s">
        <v>66</v>
      </c>
      <c r="J76" s="51" t="s">
        <v>66</v>
      </c>
      <c r="K76" s="51" t="s">
        <v>66</v>
      </c>
      <c r="L76" s="51" t="s">
        <v>66</v>
      </c>
      <c r="M76" s="51" t="s">
        <v>66</v>
      </c>
      <c r="N76" s="51" t="s">
        <v>66</v>
      </c>
      <c r="O76" s="51" t="s">
        <v>66</v>
      </c>
      <c r="P76" s="51" t="s">
        <v>66</v>
      </c>
    </row>
    <row r="77" spans="1:16" ht="15" x14ac:dyDescent="0.35">
      <c r="A77" s="29" t="s">
        <v>34</v>
      </c>
      <c r="B77" s="50" t="s">
        <v>66</v>
      </c>
      <c r="C77" s="50">
        <v>4.4616930212060479E-2</v>
      </c>
      <c r="D77" s="50">
        <v>-0.65072657592263217</v>
      </c>
      <c r="E77" s="50">
        <v>-4.3550453724666816E-2</v>
      </c>
      <c r="F77" s="50">
        <v>-0.16741001215535323</v>
      </c>
      <c r="G77" s="50">
        <v>0.55280643676164831</v>
      </c>
      <c r="H77" s="50">
        <v>0.42649741392682072</v>
      </c>
      <c r="I77" s="50">
        <v>0.20710826200969157</v>
      </c>
      <c r="J77" s="50">
        <v>-0.38318860966975199</v>
      </c>
      <c r="K77" s="50">
        <v>0.25856873651532863</v>
      </c>
      <c r="L77" s="50">
        <v>-1.0601151517781182E-2</v>
      </c>
      <c r="M77" s="50">
        <v>-7.8288739726928513E-2</v>
      </c>
      <c r="N77" s="50">
        <v>4.1261312292586894E-2</v>
      </c>
      <c r="O77" s="50">
        <v>-0.16150797179715692</v>
      </c>
      <c r="P77" s="50">
        <v>0.45786602854860381</v>
      </c>
    </row>
    <row r="78" spans="1:16" ht="15" x14ac:dyDescent="0.35">
      <c r="A78" s="2" t="s">
        <v>35</v>
      </c>
      <c r="B78" s="51" t="s">
        <v>66</v>
      </c>
      <c r="C78" s="51">
        <v>0.21711250384850933</v>
      </c>
      <c r="D78" s="51">
        <v>0.39071702861421342</v>
      </c>
      <c r="E78" s="51">
        <v>-5.663710232191832E-2</v>
      </c>
      <c r="F78" s="51">
        <v>-0.79022121672544554</v>
      </c>
      <c r="G78" s="51">
        <v>-0.2132963645986854</v>
      </c>
      <c r="H78" s="51">
        <v>-0.3566117313096242</v>
      </c>
      <c r="I78" s="51">
        <v>-0.14628686050972228</v>
      </c>
      <c r="J78" s="51">
        <v>-0.46139275335515628</v>
      </c>
      <c r="K78" s="51">
        <v>-0.42914218566392204</v>
      </c>
      <c r="L78" s="51">
        <v>-0.54052159283340862</v>
      </c>
      <c r="M78" s="51">
        <v>1.0530563353398819</v>
      </c>
      <c r="N78" s="51">
        <v>-0.1326996972519785</v>
      </c>
      <c r="O78" s="51">
        <v>-6.5886854515242455E-2</v>
      </c>
      <c r="P78" s="51">
        <v>0.50519398518959635</v>
      </c>
    </row>
    <row r="79" spans="1:16" ht="15" x14ac:dyDescent="0.35">
      <c r="A79" s="28" t="s">
        <v>7</v>
      </c>
      <c r="B79" s="48" t="s">
        <v>66</v>
      </c>
      <c r="C79" s="48">
        <v>7.9358587458170149E-2</v>
      </c>
      <c r="D79" s="48">
        <v>-3.2852803136467434E-2</v>
      </c>
      <c r="E79" s="48">
        <v>3.9383299820272777E-2</v>
      </c>
      <c r="F79" s="48">
        <v>-2.5265479952963465E-2</v>
      </c>
      <c r="G79" s="48">
        <v>4.6019116165282536E-2</v>
      </c>
      <c r="H79" s="48">
        <v>8.1803591149240074E-2</v>
      </c>
      <c r="I79" s="48">
        <v>4.1636429656085161E-2</v>
      </c>
      <c r="J79" s="48">
        <v>1.1530347631726556E-2</v>
      </c>
      <c r="K79" s="48">
        <v>6.0001335533506284E-2</v>
      </c>
      <c r="L79" s="48">
        <v>-6.6433283369839669E-2</v>
      </c>
      <c r="M79" s="48">
        <v>-0.17910355579679438</v>
      </c>
      <c r="N79" s="48">
        <v>9.9705691284866171E-2</v>
      </c>
      <c r="O79" s="48">
        <v>5.6068078927834497E-2</v>
      </c>
      <c r="P79" s="48">
        <v>4.9869222597809904E-2</v>
      </c>
    </row>
    <row r="80" spans="1:16" ht="15" x14ac:dyDescent="0.35">
      <c r="A80" s="1" t="s">
        <v>8</v>
      </c>
      <c r="B80" s="49" t="s">
        <v>66</v>
      </c>
      <c r="C80" s="49">
        <v>8.5986724841834672E-2</v>
      </c>
      <c r="D80" s="49">
        <v>2.919887827593115E-2</v>
      </c>
      <c r="E80" s="49">
        <v>0.12284937153102726</v>
      </c>
      <c r="F80" s="49">
        <v>2.6653491681614128E-2</v>
      </c>
      <c r="G80" s="49">
        <v>7.3631851560240769E-2</v>
      </c>
      <c r="H80" s="49">
        <v>2.006537494531746E-2</v>
      </c>
      <c r="I80" s="49">
        <v>-0.16455833062527558</v>
      </c>
      <c r="J80" s="49">
        <v>-0.11107710189748621</v>
      </c>
      <c r="K80" s="49">
        <v>9.687106001790835E-2</v>
      </c>
      <c r="L80" s="49">
        <v>-0.17581588726802566</v>
      </c>
      <c r="M80" s="49">
        <v>-3.6511610072565204E-2</v>
      </c>
      <c r="N80" s="49">
        <v>6.4079159577230538E-2</v>
      </c>
      <c r="O80" s="49">
        <v>1.4681509834758355E-2</v>
      </c>
      <c r="P80" s="49">
        <v>-3.1430716296981132E-2</v>
      </c>
    </row>
    <row r="81" spans="1:16" ht="15" x14ac:dyDescent="0.35">
      <c r="A81" s="30" t="s">
        <v>9</v>
      </c>
      <c r="B81" s="52" t="s">
        <v>66</v>
      </c>
      <c r="C81" s="52">
        <v>0.19329864270668651</v>
      </c>
      <c r="D81" s="52">
        <v>4.7576585041366526E-2</v>
      </c>
      <c r="E81" s="52">
        <v>3.1116237335606423E-2</v>
      </c>
      <c r="F81" s="52">
        <v>-5.7870814864990683E-2</v>
      </c>
      <c r="G81" s="52">
        <v>-5.3735749078277384E-2</v>
      </c>
      <c r="H81" s="52">
        <v>-5.1708850151901298E-2</v>
      </c>
      <c r="I81" s="52">
        <v>9.692036000010118E-3</v>
      </c>
      <c r="J81" s="52">
        <v>7.0428024623145014E-2</v>
      </c>
      <c r="K81" s="52">
        <v>0.1076598909960429</v>
      </c>
      <c r="L81" s="52">
        <v>-2.8640522742082175E-2</v>
      </c>
      <c r="M81" s="52">
        <v>-8.8097004420017888E-2</v>
      </c>
      <c r="N81" s="52">
        <v>6.5977430403315607E-2</v>
      </c>
      <c r="O81" s="52">
        <v>2.8840174955546694E-2</v>
      </c>
      <c r="P81" s="52">
        <v>7.4296032862740891E-2</v>
      </c>
    </row>
    <row r="82" spans="1:16" ht="15" x14ac:dyDescent="0.35">
      <c r="A82" s="1" t="s">
        <v>10</v>
      </c>
      <c r="B82" s="49" t="s">
        <v>66</v>
      </c>
      <c r="C82" s="49">
        <v>8.2116199562865866E-2</v>
      </c>
      <c r="D82" s="49">
        <v>8.5974669039523555E-2</v>
      </c>
      <c r="E82" s="49">
        <v>4.5540921733874473E-2</v>
      </c>
      <c r="F82" s="49">
        <v>4.9041439695438616E-2</v>
      </c>
      <c r="G82" s="49">
        <v>0.15502967239532417</v>
      </c>
      <c r="H82" s="49">
        <v>0.16276554162547829</v>
      </c>
      <c r="I82" s="49">
        <v>6.8739259843820566E-2</v>
      </c>
      <c r="J82" s="49">
        <v>-9.2801282721102218E-3</v>
      </c>
      <c r="K82" s="49">
        <v>0.10501781384186604</v>
      </c>
      <c r="L82" s="49">
        <v>-0.13027061864974077</v>
      </c>
      <c r="M82" s="49">
        <v>-0.34384799094499918</v>
      </c>
      <c r="N82" s="49">
        <v>0.31973307879936952</v>
      </c>
      <c r="O82" s="49">
        <v>0.18252586410979688</v>
      </c>
      <c r="P82" s="49">
        <v>8.2308973281333353E-2</v>
      </c>
    </row>
    <row r="83" spans="1:16" ht="15" x14ac:dyDescent="0.35">
      <c r="A83" s="30" t="s">
        <v>11</v>
      </c>
      <c r="B83" s="52" t="s">
        <v>66</v>
      </c>
      <c r="C83" s="52">
        <v>5.5558279223632878E-2</v>
      </c>
      <c r="D83" s="52">
        <v>-0.37878825378595693</v>
      </c>
      <c r="E83" s="52">
        <v>0.10332759917695133</v>
      </c>
      <c r="F83" s="52">
        <v>5.6109877504514571E-2</v>
      </c>
      <c r="G83" s="52">
        <v>-0.10100649828687847</v>
      </c>
      <c r="H83" s="52">
        <v>-2.3837287852349065E-2</v>
      </c>
      <c r="I83" s="52">
        <v>0.10347001648220866</v>
      </c>
      <c r="J83" s="52">
        <v>-5.7136272547368638E-2</v>
      </c>
      <c r="K83" s="52">
        <v>0.10256418752408303</v>
      </c>
      <c r="L83" s="52">
        <v>0.8037222645048665</v>
      </c>
      <c r="M83" s="52">
        <v>-0.36089387654496896</v>
      </c>
      <c r="N83" s="52">
        <v>6.5373398627753154E-2</v>
      </c>
      <c r="O83" s="52">
        <v>0.18774511487086021</v>
      </c>
      <c r="P83" s="52">
        <v>-2.4336944699110741E-2</v>
      </c>
    </row>
    <row r="84" spans="1:16" ht="15" x14ac:dyDescent="0.35">
      <c r="A84" s="1" t="s">
        <v>12</v>
      </c>
      <c r="B84" s="49" t="s">
        <v>66</v>
      </c>
      <c r="C84" s="49">
        <v>0.23674825742199346</v>
      </c>
      <c r="D84" s="49">
        <v>-0.11538358127791759</v>
      </c>
      <c r="E84" s="49">
        <v>-5.3500596858503946E-2</v>
      </c>
      <c r="F84" s="49">
        <v>0.37803564656893696</v>
      </c>
      <c r="G84" s="49">
        <v>5.8286498076585813E-2</v>
      </c>
      <c r="H84" s="49">
        <v>4.2163523944368952E-2</v>
      </c>
      <c r="I84" s="49">
        <v>9.2823923701788047E-2</v>
      </c>
      <c r="J84" s="49">
        <v>1.0481763127975308</v>
      </c>
      <c r="K84" s="49">
        <v>-0.45579970587390339</v>
      </c>
      <c r="L84" s="49">
        <v>4.9672121693472127E-2</v>
      </c>
      <c r="M84" s="49">
        <v>0.15915479667347454</v>
      </c>
      <c r="N84" s="49">
        <v>-2.0219646369920019E-3</v>
      </c>
      <c r="O84" s="49">
        <v>0.24106695526249222</v>
      </c>
      <c r="P84" s="49">
        <v>-1.5385020270236249E-2</v>
      </c>
    </row>
    <row r="85" spans="1:16" ht="15" x14ac:dyDescent="0.35">
      <c r="A85" s="30" t="s">
        <v>13</v>
      </c>
      <c r="B85" s="52" t="s">
        <v>66</v>
      </c>
      <c r="C85" s="52">
        <v>-1.6549029892077849E-3</v>
      </c>
      <c r="D85" s="52">
        <v>2.1516143020112732E-2</v>
      </c>
      <c r="E85" s="52">
        <v>4.2525370324675738E-2</v>
      </c>
      <c r="F85" s="52">
        <v>1.0589584032931754E-2</v>
      </c>
      <c r="G85" s="52">
        <v>4.5117546184898494E-3</v>
      </c>
      <c r="H85" s="52">
        <v>9.3809174148622443E-3</v>
      </c>
      <c r="I85" s="52">
        <v>4.5036931482749232E-3</v>
      </c>
      <c r="J85" s="52">
        <v>1.9916245946036693E-3</v>
      </c>
      <c r="K85" s="52">
        <v>1.4425059028086329E-2</v>
      </c>
      <c r="L85" s="52">
        <v>-6.9929644104318234E-2</v>
      </c>
      <c r="M85" s="52">
        <v>-3.8179724977814744E-2</v>
      </c>
      <c r="N85" s="52">
        <v>4.9776966311413373E-2</v>
      </c>
      <c r="O85" s="52">
        <v>2.188600642816918E-2</v>
      </c>
      <c r="P85" s="52">
        <v>5.8401354891522539E-2</v>
      </c>
    </row>
    <row r="86" spans="1:16" ht="15" x14ac:dyDescent="0.35">
      <c r="A86" s="1" t="s">
        <v>14</v>
      </c>
      <c r="B86" s="49" t="s">
        <v>66</v>
      </c>
      <c r="C86" s="49">
        <v>6.8493774916347672E-2</v>
      </c>
      <c r="D86" s="49">
        <v>8.1385098409526124E-2</v>
      </c>
      <c r="E86" s="49">
        <v>-0.10762306673917632</v>
      </c>
      <c r="F86" s="49">
        <v>-0.1550555364615539</v>
      </c>
      <c r="G86" s="49">
        <v>0.16657399627574465</v>
      </c>
      <c r="H86" s="49">
        <v>7.901355129932619E-2</v>
      </c>
      <c r="I86" s="49">
        <v>0.29697828323267617</v>
      </c>
      <c r="J86" s="49">
        <v>-6.9001156302269551E-2</v>
      </c>
      <c r="K86" s="49">
        <v>0.19440783977279663</v>
      </c>
      <c r="L86" s="49">
        <v>-0.11886969123461244</v>
      </c>
      <c r="M86" s="49">
        <v>-3.8579113112429786E-2</v>
      </c>
      <c r="N86" s="49">
        <v>-1.8753866257199436E-2</v>
      </c>
      <c r="O86" s="49">
        <v>0.20605908282081797</v>
      </c>
      <c r="P86" s="49">
        <v>0.24516032704557356</v>
      </c>
    </row>
    <row r="87" spans="1:16" ht="15" x14ac:dyDescent="0.35">
      <c r="A87" s="30" t="s">
        <v>15</v>
      </c>
      <c r="B87" s="52" t="s">
        <v>66</v>
      </c>
      <c r="C87" s="52" t="s">
        <v>66</v>
      </c>
      <c r="D87" s="52" t="s">
        <v>66</v>
      </c>
      <c r="E87" s="52" t="s">
        <v>66</v>
      </c>
      <c r="F87" s="52" t="s">
        <v>66</v>
      </c>
      <c r="G87" s="52" t="s">
        <v>66</v>
      </c>
      <c r="H87" s="52" t="s">
        <v>66</v>
      </c>
      <c r="I87" s="52" t="s">
        <v>66</v>
      </c>
      <c r="J87" s="52" t="s">
        <v>66</v>
      </c>
      <c r="K87" s="52" t="s">
        <v>66</v>
      </c>
      <c r="L87" s="52" t="s">
        <v>66</v>
      </c>
      <c r="M87" s="52" t="s">
        <v>66</v>
      </c>
      <c r="N87" s="52" t="s">
        <v>66</v>
      </c>
      <c r="O87" s="52">
        <v>0.21258723419763137</v>
      </c>
      <c r="P87" s="52">
        <v>5.5476848790847608</v>
      </c>
    </row>
    <row r="88" spans="1:16" ht="15" x14ac:dyDescent="0.35">
      <c r="A88" s="1" t="s">
        <v>16</v>
      </c>
      <c r="B88" s="49" t="s">
        <v>66</v>
      </c>
      <c r="C88" s="49">
        <v>-6.9411073688440128E-3</v>
      </c>
      <c r="D88" s="49">
        <v>-0.29032376743266175</v>
      </c>
      <c r="E88" s="49">
        <v>-0.30530834293855913</v>
      </c>
      <c r="F88" s="49">
        <v>1.6931564753321915E-2</v>
      </c>
      <c r="G88" s="49">
        <v>0.49777093951755313</v>
      </c>
      <c r="H88" s="49">
        <v>0.52183752373110859</v>
      </c>
      <c r="I88" s="49">
        <v>9.9111464645291303E-2</v>
      </c>
      <c r="J88" s="49">
        <v>0.11958338737126217</v>
      </c>
      <c r="K88" s="49">
        <v>0.19076964800318796</v>
      </c>
      <c r="L88" s="49">
        <v>1.1485451210355713E-2</v>
      </c>
      <c r="M88" s="49">
        <v>-0.12183682635607007</v>
      </c>
      <c r="N88" s="49">
        <v>-0.20365205354543425</v>
      </c>
      <c r="O88" s="49">
        <v>-0.56215636473923603</v>
      </c>
      <c r="P88" s="49">
        <v>1.5440555380522358E-2</v>
      </c>
    </row>
    <row r="89" spans="1:16" ht="15" x14ac:dyDescent="0.35">
      <c r="A89" s="30" t="s">
        <v>17</v>
      </c>
      <c r="B89" s="52" t="s">
        <v>66</v>
      </c>
      <c r="C89" s="52">
        <v>2.1893851336578063E-2</v>
      </c>
      <c r="D89" s="52">
        <v>5.4602329026504082E-2</v>
      </c>
      <c r="E89" s="52">
        <v>-4.3295846194676746E-2</v>
      </c>
      <c r="F89" s="52">
        <v>-5.1926873935939422E-2</v>
      </c>
      <c r="G89" s="52">
        <v>-5.6324310328034644E-2</v>
      </c>
      <c r="H89" s="52">
        <v>6.2403580511227519E-2</v>
      </c>
      <c r="I89" s="52">
        <v>-7.2458270082395027E-3</v>
      </c>
      <c r="J89" s="52">
        <v>-6.6908710553005291E-3</v>
      </c>
      <c r="K89" s="52">
        <v>-1.0968634882558281E-2</v>
      </c>
      <c r="L89" s="52">
        <v>-8.0945409966543092E-2</v>
      </c>
      <c r="M89" s="52">
        <v>-8.5764631114652712E-2</v>
      </c>
      <c r="N89" s="52">
        <v>3.5623437750587961E-2</v>
      </c>
      <c r="O89" s="52">
        <v>8.4321066899917252E-3</v>
      </c>
      <c r="P89" s="52">
        <v>2.9435113581271599E-2</v>
      </c>
    </row>
    <row r="90" spans="1:16" ht="15" x14ac:dyDescent="0.35">
      <c r="A90" s="1" t="s">
        <v>18</v>
      </c>
      <c r="B90" s="49" t="s">
        <v>66</v>
      </c>
      <c r="C90" s="49">
        <v>-9.9001331522683644E-2</v>
      </c>
      <c r="D90" s="49">
        <v>0.38586261809485212</v>
      </c>
      <c r="E90" s="49">
        <v>3.5280620309177113E-3</v>
      </c>
      <c r="F90" s="49">
        <v>-5.6331811308672486E-2</v>
      </c>
      <c r="G90" s="49">
        <v>0.36197425336898914</v>
      </c>
      <c r="H90" s="49">
        <v>-0.27660340546444206</v>
      </c>
      <c r="I90" s="49">
        <v>3.5309446600466199E-2</v>
      </c>
      <c r="J90" s="49">
        <v>7.6731257841902156E-3</v>
      </c>
      <c r="K90" s="49">
        <v>6.652128867851359E-2</v>
      </c>
      <c r="L90" s="49">
        <v>9.3859044966829952E-2</v>
      </c>
      <c r="M90" s="49">
        <v>2.9168215099846906E-2</v>
      </c>
      <c r="N90" s="49">
        <v>-0.12376091273489531</v>
      </c>
      <c r="O90" s="49">
        <v>9.1976664379365802E-2</v>
      </c>
      <c r="P90" s="49">
        <v>-5.5792983295837151E-2</v>
      </c>
    </row>
    <row r="91" spans="1:16" ht="15" x14ac:dyDescent="0.35">
      <c r="A91" s="30" t="s">
        <v>19</v>
      </c>
      <c r="B91" s="52" t="s">
        <v>66</v>
      </c>
      <c r="C91" s="52">
        <v>0.20281394254514384</v>
      </c>
      <c r="D91" s="52">
        <v>-0.71526398041636574</v>
      </c>
      <c r="E91" s="52">
        <v>4.3881733612028961E-2</v>
      </c>
      <c r="F91" s="52">
        <v>0.37574634414339991</v>
      </c>
      <c r="G91" s="52">
        <v>0.34572765813519801</v>
      </c>
      <c r="H91" s="52">
        <v>5.9475226152830185E-2</v>
      </c>
      <c r="I91" s="52">
        <v>0.14489750256608391</v>
      </c>
      <c r="J91" s="52">
        <v>-2.3631684632127503E-2</v>
      </c>
      <c r="K91" s="52">
        <v>6.4473764019161495E-2</v>
      </c>
      <c r="L91" s="52">
        <v>-6.0673170686876499E-2</v>
      </c>
      <c r="M91" s="52">
        <v>-0.40097795257859148</v>
      </c>
      <c r="N91" s="52">
        <v>0.54416580371800061</v>
      </c>
      <c r="O91" s="52">
        <v>9.3910130773825262E-2</v>
      </c>
      <c r="P91" s="52">
        <v>3.7236801230746241E-2</v>
      </c>
    </row>
    <row r="92" spans="1:16" ht="15" x14ac:dyDescent="0.35">
      <c r="A92" s="1" t="s">
        <v>20</v>
      </c>
      <c r="B92" s="49" t="s">
        <v>66</v>
      </c>
      <c r="C92" s="49">
        <v>0.19909947819418061</v>
      </c>
      <c r="D92" s="49">
        <v>-0.18259179125507718</v>
      </c>
      <c r="E92" s="49">
        <v>9.8225754970337587E-2</v>
      </c>
      <c r="F92" s="49">
        <v>-0.17916851512452592</v>
      </c>
      <c r="G92" s="49">
        <v>-3.1440030592618795E-3</v>
      </c>
      <c r="H92" s="49">
        <v>0.78700824839201888</v>
      </c>
      <c r="I92" s="49">
        <v>0.2507092679101639</v>
      </c>
      <c r="J92" s="49">
        <v>-7.3585755463562164E-2</v>
      </c>
      <c r="K92" s="49">
        <v>9.5990787194733862E-2</v>
      </c>
      <c r="L92" s="49">
        <v>-0.10875560412730756</v>
      </c>
      <c r="M92" s="49">
        <v>-0.57874272122923043</v>
      </c>
      <c r="N92" s="49">
        <v>0.58496794557414566</v>
      </c>
      <c r="O92" s="49">
        <v>0.2208609791892675</v>
      </c>
      <c r="P92" s="49">
        <v>-2.7051856048448397E-2</v>
      </c>
    </row>
    <row r="93" spans="1:16" ht="15" x14ac:dyDescent="0.35">
      <c r="A93" s="30" t="s">
        <v>21</v>
      </c>
      <c r="B93" s="52" t="s">
        <v>66</v>
      </c>
      <c r="C93" s="52">
        <v>2.6471616869931491E-2</v>
      </c>
      <c r="D93" s="52">
        <v>4.6139064128915663E-2</v>
      </c>
      <c r="E93" s="52">
        <v>5.8110389492638026E-2</v>
      </c>
      <c r="F93" s="52">
        <v>-0.1299862511888108</v>
      </c>
      <c r="G93" s="52">
        <v>-0.11407806826919398</v>
      </c>
      <c r="H93" s="52">
        <v>-6.7950469754882725E-2</v>
      </c>
      <c r="I93" s="52">
        <v>-0.10864651008459547</v>
      </c>
      <c r="J93" s="52">
        <v>3.9187393830313333E-3</v>
      </c>
      <c r="K93" s="52">
        <v>3.1314161775533922E-2</v>
      </c>
      <c r="L93" s="52">
        <v>-0.15681111657163904</v>
      </c>
      <c r="M93" s="52">
        <v>-9.2047452334667712E-2</v>
      </c>
      <c r="N93" s="52">
        <v>0.10883408331914257</v>
      </c>
      <c r="O93" s="52">
        <v>3.1002634996939227E-2</v>
      </c>
      <c r="P93" s="52">
        <v>4.6263287965757849E-2</v>
      </c>
    </row>
    <row r="94" spans="1:16" ht="15" x14ac:dyDescent="0.35">
      <c r="A94" s="1" t="s">
        <v>22</v>
      </c>
      <c r="B94" s="49" t="s">
        <v>66</v>
      </c>
      <c r="C94" s="49">
        <v>3.2442171242595963E-2</v>
      </c>
      <c r="D94" s="49">
        <v>3.5633905262355547E-3</v>
      </c>
      <c r="E94" s="49">
        <v>0.15927176864656478</v>
      </c>
      <c r="F94" s="49">
        <v>-0.11235340720142251</v>
      </c>
      <c r="G94" s="49">
        <v>-8.8768422436685146E-2</v>
      </c>
      <c r="H94" s="49">
        <v>5.5016312799298639E-2</v>
      </c>
      <c r="I94" s="49">
        <v>7.4517354803921299E-2</v>
      </c>
      <c r="J94" s="49">
        <v>-3.2859492014881586E-2</v>
      </c>
      <c r="K94" s="49">
        <v>5.7078717624887032E-2</v>
      </c>
      <c r="L94" s="49">
        <v>3.8341774110063342E-2</v>
      </c>
      <c r="M94" s="49">
        <v>5.5219066896662117E-2</v>
      </c>
      <c r="N94" s="49">
        <v>-9.0199395007244942E-2</v>
      </c>
      <c r="O94" s="49">
        <v>2.3842327151356368E-2</v>
      </c>
      <c r="P94" s="49">
        <v>0.11652045911551534</v>
      </c>
    </row>
    <row r="95" spans="1:16" ht="15" x14ac:dyDescent="0.35">
      <c r="A95" s="28" t="s">
        <v>81</v>
      </c>
      <c r="B95" s="48" t="s">
        <v>66</v>
      </c>
      <c r="C95" s="48">
        <v>1.6902729549835627E-2</v>
      </c>
      <c r="D95" s="48">
        <v>4.8834380278590661E-3</v>
      </c>
      <c r="E95" s="48">
        <v>3.1406548258686717E-2</v>
      </c>
      <c r="F95" s="48">
        <v>-5.5560526653195552E-3</v>
      </c>
      <c r="G95" s="48">
        <v>1.5514017374818057E-2</v>
      </c>
      <c r="H95" s="48">
        <v>9.3569153029486873E-2</v>
      </c>
      <c r="I95" s="48">
        <v>6.4927974888261408E-2</v>
      </c>
      <c r="J95" s="48">
        <v>1.759655796513071E-2</v>
      </c>
      <c r="K95" s="48">
        <v>2.7114214106435552E-2</v>
      </c>
      <c r="L95" s="48">
        <v>-3.8745932636940261E-2</v>
      </c>
      <c r="M95" s="48">
        <v>-0.33298316164342623</v>
      </c>
      <c r="N95" s="48">
        <v>0.30755007688140434</v>
      </c>
      <c r="O95" s="48">
        <v>0.12884518646069743</v>
      </c>
      <c r="P95" s="48">
        <v>-5.3888869576581122E-2</v>
      </c>
    </row>
    <row r="96" spans="1:16" ht="15" x14ac:dyDescent="0.35">
      <c r="A96" s="1" t="s">
        <v>82</v>
      </c>
      <c r="B96" s="49" t="s">
        <v>66</v>
      </c>
      <c r="C96" s="49">
        <v>1.6902729549835627E-2</v>
      </c>
      <c r="D96" s="49">
        <v>4.8834380278590661E-3</v>
      </c>
      <c r="E96" s="49">
        <v>3.1406548258686717E-2</v>
      </c>
      <c r="F96" s="49">
        <v>-5.5560526653195552E-3</v>
      </c>
      <c r="G96" s="49">
        <v>1.5514017374818057E-2</v>
      </c>
      <c r="H96" s="49">
        <v>9.3569153029486873E-2</v>
      </c>
      <c r="I96" s="49">
        <v>6.4927974888261408E-2</v>
      </c>
      <c r="J96" s="49">
        <v>1.759655796513071E-2</v>
      </c>
      <c r="K96" s="49">
        <v>2.7114214106435552E-2</v>
      </c>
      <c r="L96" s="49">
        <v>-3.8745932636940261E-2</v>
      </c>
      <c r="M96" s="49">
        <v>-0.33298316164342623</v>
      </c>
      <c r="N96" s="49">
        <v>0.30755007688140434</v>
      </c>
      <c r="O96" s="49">
        <v>0.12884518646069743</v>
      </c>
      <c r="P96" s="49">
        <v>-5.3888869576581122E-2</v>
      </c>
    </row>
    <row r="97" spans="1:16" ht="15.6" thickBot="1" x14ac:dyDescent="0.4">
      <c r="A97" s="6" t="s">
        <v>62</v>
      </c>
      <c r="B97" s="53" t="s">
        <v>66</v>
      </c>
      <c r="C97" s="53">
        <v>6.016564159499338E-2</v>
      </c>
      <c r="D97" s="53">
        <v>-2.3999179390107428E-2</v>
      </c>
      <c r="E97" s="53">
        <v>7.4486524402124221E-3</v>
      </c>
      <c r="F97" s="53">
        <v>-5.4525133688365424E-2</v>
      </c>
      <c r="G97" s="53">
        <v>4.5058577395453048E-2</v>
      </c>
      <c r="H97" s="53">
        <v>7.2639925323415788E-2</v>
      </c>
      <c r="I97" s="53">
        <v>8.2867068809810762E-2</v>
      </c>
      <c r="J97" s="53">
        <v>-1.2205255722621322E-2</v>
      </c>
      <c r="K97" s="53">
        <v>0.10302021794709693</v>
      </c>
      <c r="L97" s="53">
        <v>-0.11075168794176593</v>
      </c>
      <c r="M97" s="53">
        <v>-0.16298873157173432</v>
      </c>
      <c r="N97" s="53">
        <v>0.15016013786327664</v>
      </c>
      <c r="O97" s="53">
        <v>-8.4878825121469381E-3</v>
      </c>
      <c r="P97" s="53">
        <v>9.6800651448569086E-2</v>
      </c>
    </row>
    <row r="100" spans="1:16" s="41" customFormat="1" ht="15" x14ac:dyDescent="0.35">
      <c r="A100" s="39" t="s">
        <v>37</v>
      </c>
      <c r="B100" s="4">
        <v>2009</v>
      </c>
      <c r="C100" s="4">
        <v>2010</v>
      </c>
      <c r="D100" s="4">
        <v>2011</v>
      </c>
      <c r="E100" s="4">
        <v>2012</v>
      </c>
      <c r="F100" s="4">
        <v>2013</v>
      </c>
      <c r="G100" s="4">
        <v>2014</v>
      </c>
      <c r="H100" s="4">
        <v>2015</v>
      </c>
      <c r="I100" s="4">
        <v>2016</v>
      </c>
      <c r="J100" s="4">
        <v>2017</v>
      </c>
      <c r="K100" s="4">
        <v>2018</v>
      </c>
      <c r="L100" s="40" t="s">
        <v>83</v>
      </c>
      <c r="M100" s="40" t="s">
        <v>84</v>
      </c>
      <c r="N100" s="40" t="s">
        <v>85</v>
      </c>
      <c r="O100" s="40" t="s">
        <v>86</v>
      </c>
      <c r="P100" s="40" t="s">
        <v>87</v>
      </c>
    </row>
    <row r="101" spans="1:16" ht="15" x14ac:dyDescent="0.35">
      <c r="A101" s="28" t="s">
        <v>0</v>
      </c>
      <c r="B101" s="54">
        <v>5.4760277512541151E-2</v>
      </c>
      <c r="C101" s="54">
        <v>6.676904261882205E-2</v>
      </c>
      <c r="D101" s="54">
        <v>5.6661845334061892E-2</v>
      </c>
      <c r="E101" s="54">
        <v>4.8561908335772341E-2</v>
      </c>
      <c r="F101" s="54">
        <v>3.6986311796086774E-2</v>
      </c>
      <c r="G101" s="54">
        <v>3.2667796532462108E-2</v>
      </c>
      <c r="H101" s="54">
        <v>2.7074039873169066E-2</v>
      </c>
      <c r="I101" s="54">
        <v>3.7219139994981554E-2</v>
      </c>
      <c r="J101" s="54">
        <v>5.0423727517853748E-2</v>
      </c>
      <c r="K101" s="54">
        <v>5.7539468088932892E-2</v>
      </c>
      <c r="L101" s="54">
        <v>4.8433879807631572E-2</v>
      </c>
      <c r="M101" s="54">
        <v>4.8729372334382827E-2</v>
      </c>
      <c r="N101" s="54">
        <v>6.0432342371637568E-2</v>
      </c>
      <c r="O101" s="54">
        <v>5.7329191118891787E-2</v>
      </c>
      <c r="P101" s="54">
        <v>4.6129874025704905E-2</v>
      </c>
    </row>
    <row r="102" spans="1:16" ht="15" x14ac:dyDescent="0.35">
      <c r="A102" s="1" t="s">
        <v>1</v>
      </c>
      <c r="B102" s="55">
        <v>5.4760277512541151E-2</v>
      </c>
      <c r="C102" s="55">
        <v>6.676904261882205E-2</v>
      </c>
      <c r="D102" s="55">
        <v>5.6661845334061892E-2</v>
      </c>
      <c r="E102" s="55">
        <v>4.8561908335772341E-2</v>
      </c>
      <c r="F102" s="55">
        <v>3.6986311796086774E-2</v>
      </c>
      <c r="G102" s="55">
        <v>3.2667796532462108E-2</v>
      </c>
      <c r="H102" s="55">
        <v>2.7074039873169066E-2</v>
      </c>
      <c r="I102" s="55">
        <v>3.7219139994981554E-2</v>
      </c>
      <c r="J102" s="55">
        <v>5.0423727517853748E-2</v>
      </c>
      <c r="K102" s="55">
        <v>5.7539468088932892E-2</v>
      </c>
      <c r="L102" s="55">
        <v>4.8433879807631572E-2</v>
      </c>
      <c r="M102" s="55">
        <v>4.8729372334382827E-2</v>
      </c>
      <c r="N102" s="55">
        <v>6.0432342371637568E-2</v>
      </c>
      <c r="O102" s="55">
        <v>5.7329191118891787E-2</v>
      </c>
      <c r="P102" s="55">
        <v>4.6129874025704905E-2</v>
      </c>
    </row>
    <row r="103" spans="1:16" ht="15" x14ac:dyDescent="0.35">
      <c r="A103" s="29" t="s">
        <v>58</v>
      </c>
      <c r="B103" s="56">
        <v>2.8849889256323352E-2</v>
      </c>
      <c r="C103" s="56">
        <v>3.8842724946652959E-2</v>
      </c>
      <c r="D103" s="56">
        <v>2.8664959069030455E-2</v>
      </c>
      <c r="E103" s="56">
        <v>1.7417309578491108E-2</v>
      </c>
      <c r="F103" s="56">
        <v>9.7701552187784927E-3</v>
      </c>
      <c r="G103" s="56">
        <v>6.7318055130935264E-3</v>
      </c>
      <c r="H103" s="56">
        <v>5.578833738665071E-3</v>
      </c>
      <c r="I103" s="56">
        <v>1.088927756044363E-2</v>
      </c>
      <c r="J103" s="56">
        <v>1.8264515991086507E-2</v>
      </c>
      <c r="K103" s="56">
        <v>3.2957835184285508E-2</v>
      </c>
      <c r="L103" s="56">
        <v>2.0888007712338699E-2</v>
      </c>
      <c r="M103" s="56">
        <v>2.8110122907656968E-2</v>
      </c>
      <c r="N103" s="56">
        <v>3.8220546838180283E-2</v>
      </c>
      <c r="O103" s="56">
        <v>3.4214454615924303E-2</v>
      </c>
      <c r="P103" s="56">
        <v>2.9723176161680243E-2</v>
      </c>
    </row>
    <row r="104" spans="1:16" ht="15" x14ac:dyDescent="0.35">
      <c r="A104" s="2" t="s">
        <v>59</v>
      </c>
      <c r="B104" s="57">
        <v>2.1851573124988768E-2</v>
      </c>
      <c r="C104" s="57">
        <v>2.1079063660870145E-2</v>
      </c>
      <c r="D104" s="57">
        <v>2.3172646935012413E-2</v>
      </c>
      <c r="E104" s="57">
        <v>2.4370242303229889E-2</v>
      </c>
      <c r="F104" s="57">
        <v>2.0887557630779156E-2</v>
      </c>
      <c r="G104" s="57">
        <v>2.0442278310091024E-2</v>
      </c>
      <c r="H104" s="57">
        <v>1.7184233026607425E-2</v>
      </c>
      <c r="I104" s="57">
        <v>2.0043196976400782E-2</v>
      </c>
      <c r="J104" s="57">
        <v>2.0109583198570896E-2</v>
      </c>
      <c r="K104" s="57">
        <v>1.4656673318345106E-2</v>
      </c>
      <c r="L104" s="57">
        <v>1.6839015716483441E-2</v>
      </c>
      <c r="M104" s="57">
        <v>1.5197759749360305E-2</v>
      </c>
      <c r="N104" s="57">
        <v>1.6551186380038403E-2</v>
      </c>
      <c r="O104" s="57">
        <v>1.6949045559923777E-2</v>
      </c>
      <c r="P104" s="57">
        <v>1.2008935221394694E-2</v>
      </c>
    </row>
    <row r="105" spans="1:16" ht="15" x14ac:dyDescent="0.35">
      <c r="A105" s="29" t="s">
        <v>60</v>
      </c>
      <c r="B105" s="56">
        <v>0</v>
      </c>
      <c r="C105" s="56">
        <v>0</v>
      </c>
      <c r="D105" s="56">
        <v>0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6">
        <v>0</v>
      </c>
      <c r="O105" s="56">
        <v>0</v>
      </c>
      <c r="P105" s="56">
        <v>0</v>
      </c>
    </row>
    <row r="106" spans="1:16" ht="15" x14ac:dyDescent="0.35">
      <c r="A106" s="2" t="s">
        <v>61</v>
      </c>
      <c r="B106" s="57">
        <v>4.0588151312290306E-3</v>
      </c>
      <c r="C106" s="57">
        <v>6.847254011298938E-3</v>
      </c>
      <c r="D106" s="57">
        <v>4.8242393300190279E-3</v>
      </c>
      <c r="E106" s="57">
        <v>6.7743564540513395E-3</v>
      </c>
      <c r="F106" s="57">
        <v>6.3285989465291298E-3</v>
      </c>
      <c r="G106" s="57">
        <v>5.4937127092775651E-3</v>
      </c>
      <c r="H106" s="57">
        <v>4.3109731078965702E-3</v>
      </c>
      <c r="I106" s="57">
        <v>6.2866654581371362E-3</v>
      </c>
      <c r="J106" s="57">
        <v>1.2049628328196343E-2</v>
      </c>
      <c r="K106" s="57">
        <v>9.9249595863022903E-3</v>
      </c>
      <c r="L106" s="57">
        <v>1.0706856378809432E-2</v>
      </c>
      <c r="M106" s="57">
        <v>5.4214896773655532E-3</v>
      </c>
      <c r="N106" s="57">
        <v>5.6606091534188779E-3</v>
      </c>
      <c r="O106" s="57">
        <v>6.1656909430437045E-3</v>
      </c>
      <c r="P106" s="57">
        <v>4.3977626426299626E-3</v>
      </c>
    </row>
    <row r="107" spans="1:16" ht="15" x14ac:dyDescent="0.35">
      <c r="A107" s="28" t="s">
        <v>2</v>
      </c>
      <c r="B107" s="54">
        <v>0.12336816617670771</v>
      </c>
      <c r="C107" s="54">
        <v>9.9987351928700091E-2</v>
      </c>
      <c r="D107" s="54">
        <v>0.11544549403809404</v>
      </c>
      <c r="E107" s="54">
        <v>9.7767920971901512E-2</v>
      </c>
      <c r="F107" s="54">
        <v>8.1670292576966369E-2</v>
      </c>
      <c r="G107" s="54">
        <v>8.7026575871713821E-2</v>
      </c>
      <c r="H107" s="54">
        <v>8.4425059752018999E-2</v>
      </c>
      <c r="I107" s="54">
        <v>0.10676108519980329</v>
      </c>
      <c r="J107" s="54">
        <v>7.2608539476772149E-2</v>
      </c>
      <c r="K107" s="54">
        <v>0.10158977977568535</v>
      </c>
      <c r="L107" s="54">
        <v>6.694589529076686E-2</v>
      </c>
      <c r="M107" s="54">
        <v>9.5439536449725151E-2</v>
      </c>
      <c r="N107" s="54">
        <v>0.11206961583040502</v>
      </c>
      <c r="O107" s="54">
        <v>5.7042731360511183E-2</v>
      </c>
      <c r="P107" s="54">
        <v>0.11237788097310319</v>
      </c>
    </row>
    <row r="108" spans="1:16" ht="15" x14ac:dyDescent="0.35">
      <c r="A108" s="1" t="s">
        <v>3</v>
      </c>
      <c r="B108" s="55">
        <v>4.9088834704000411E-2</v>
      </c>
      <c r="C108" s="55">
        <v>3.5301071979474435E-2</v>
      </c>
      <c r="D108" s="55">
        <v>4.6479803880863008E-2</v>
      </c>
      <c r="E108" s="55">
        <v>2.912743237701429E-2</v>
      </c>
      <c r="F108" s="55">
        <v>1.734095671581469E-2</v>
      </c>
      <c r="G108" s="55">
        <v>1.6517714438307442E-2</v>
      </c>
      <c r="H108" s="55">
        <v>1.3903482933074567E-2</v>
      </c>
      <c r="I108" s="55">
        <v>4.0446462068420237E-2</v>
      </c>
      <c r="J108" s="55">
        <v>1.7050055192161417E-2</v>
      </c>
      <c r="K108" s="55">
        <v>4.0992252945298346E-2</v>
      </c>
      <c r="L108" s="55">
        <v>8.3058934625469209E-3</v>
      </c>
      <c r="M108" s="55">
        <v>4.1826716076260477E-2</v>
      </c>
      <c r="N108" s="55">
        <v>6.9214062700411916E-2</v>
      </c>
      <c r="O108" s="55">
        <v>8.5728508061706302E-3</v>
      </c>
      <c r="P108" s="55">
        <v>3.3013778671595062E-4</v>
      </c>
    </row>
    <row r="109" spans="1:16" ht="15" x14ac:dyDescent="0.35">
      <c r="A109" s="30" t="s">
        <v>4</v>
      </c>
      <c r="B109" s="58">
        <v>5.5320382677456611E-3</v>
      </c>
      <c r="C109" s="58">
        <v>5.6205624838966128E-3</v>
      </c>
      <c r="D109" s="58">
        <v>5.3285943996968944E-3</v>
      </c>
      <c r="E109" s="58">
        <v>5.6365588282860256E-3</v>
      </c>
      <c r="F109" s="58">
        <v>6.2116035912158033E-3</v>
      </c>
      <c r="G109" s="58">
        <v>6.2207776684749163E-3</v>
      </c>
      <c r="H109" s="58">
        <v>6.7762132181178681E-3</v>
      </c>
      <c r="I109" s="58">
        <v>5.8934005190667497E-3</v>
      </c>
      <c r="J109" s="58">
        <v>6.582242444505477E-3</v>
      </c>
      <c r="K109" s="58">
        <v>6.5182776366017889E-3</v>
      </c>
      <c r="L109" s="58">
        <v>8.0089382385863193E-3</v>
      </c>
      <c r="M109" s="58">
        <v>7.9995504579412537E-3</v>
      </c>
      <c r="N109" s="58">
        <v>4.8556094860076355E-3</v>
      </c>
      <c r="O109" s="58">
        <v>5.3993912886851556E-3</v>
      </c>
      <c r="P109" s="58">
        <v>5.2233740849971389E-3</v>
      </c>
    </row>
    <row r="110" spans="1:16" ht="15" x14ac:dyDescent="0.35">
      <c r="A110" s="30" t="s">
        <v>5</v>
      </c>
      <c r="B110" s="58">
        <v>4.0873742528258213E-2</v>
      </c>
      <c r="C110" s="58">
        <v>3.2578276145052237E-2</v>
      </c>
      <c r="D110" s="58">
        <v>3.66536370915014E-2</v>
      </c>
      <c r="E110" s="58">
        <v>3.8530382699595855E-2</v>
      </c>
      <c r="F110" s="58">
        <v>3.7933885410550157E-2</v>
      </c>
      <c r="G110" s="58">
        <v>4.4045992563852325E-2</v>
      </c>
      <c r="H110" s="58">
        <v>4.3134967139264388E-2</v>
      </c>
      <c r="I110" s="58">
        <v>4.1790530895447452E-2</v>
      </c>
      <c r="J110" s="58">
        <v>3.2250775022422032E-2</v>
      </c>
      <c r="K110" s="58">
        <v>3.471974354287484E-2</v>
      </c>
      <c r="L110" s="58">
        <v>3.1622350126753573E-2</v>
      </c>
      <c r="M110" s="58">
        <v>2.6441909201497426E-2</v>
      </c>
      <c r="N110" s="58">
        <v>1.8882635056870847E-2</v>
      </c>
      <c r="O110" s="58">
        <v>2.2341587656895819E-2</v>
      </c>
      <c r="P110" s="58">
        <v>7.5395411077574942E-2</v>
      </c>
    </row>
    <row r="111" spans="1:16" ht="15" x14ac:dyDescent="0.35">
      <c r="A111" s="1" t="s">
        <v>6</v>
      </c>
      <c r="B111" s="55">
        <v>2.787355067670344E-2</v>
      </c>
      <c r="C111" s="55">
        <v>2.6487441320276812E-2</v>
      </c>
      <c r="D111" s="55">
        <v>2.6983458666032731E-2</v>
      </c>
      <c r="E111" s="55">
        <v>2.4473547067005323E-2</v>
      </c>
      <c r="F111" s="55">
        <v>2.0183846859385717E-2</v>
      </c>
      <c r="G111" s="55">
        <v>2.0242091201079154E-2</v>
      </c>
      <c r="H111" s="55">
        <v>2.0610396461562156E-2</v>
      </c>
      <c r="I111" s="55">
        <v>1.8630691716868868E-2</v>
      </c>
      <c r="J111" s="55">
        <v>1.6725466817683231E-2</v>
      </c>
      <c r="K111" s="55">
        <v>1.9359505650910405E-2</v>
      </c>
      <c r="L111" s="55">
        <v>1.9008713462880036E-2</v>
      </c>
      <c r="M111" s="55">
        <v>1.9171360714025996E-2</v>
      </c>
      <c r="N111" s="55">
        <v>1.91173085871146E-2</v>
      </c>
      <c r="O111" s="55">
        <v>2.0728901608759575E-2</v>
      </c>
      <c r="P111" s="55">
        <v>3.1428958023815207E-2</v>
      </c>
    </row>
    <row r="112" spans="1:16" ht="15" x14ac:dyDescent="0.35">
      <c r="A112" s="29" t="s">
        <v>24</v>
      </c>
      <c r="B112" s="56">
        <v>1.751516554115207E-2</v>
      </c>
      <c r="C112" s="56">
        <v>1.641064060727903E-2</v>
      </c>
      <c r="D112" s="56">
        <v>1.6028120878141577E-2</v>
      </c>
      <c r="E112" s="56">
        <v>1.4631257008289619E-2</v>
      </c>
      <c r="F112" s="56">
        <v>1.4956332568247153E-2</v>
      </c>
      <c r="G112" s="56">
        <v>1.4853346998221634E-2</v>
      </c>
      <c r="H112" s="56">
        <v>1.5011986217567113E-2</v>
      </c>
      <c r="I112" s="56">
        <v>1.3297232929767817E-2</v>
      </c>
      <c r="J112" s="56">
        <v>1.292605909533427E-2</v>
      </c>
      <c r="K112" s="56">
        <v>1.4397839648440163E-2</v>
      </c>
      <c r="L112" s="56">
        <v>1.3151942536870914E-2</v>
      </c>
      <c r="M112" s="56">
        <v>1.3427413641203019E-2</v>
      </c>
      <c r="N112" s="56">
        <v>1.3484880929458199E-2</v>
      </c>
      <c r="O112" s="56">
        <v>1.4764602384546176E-2</v>
      </c>
      <c r="P112" s="56">
        <v>1.7281156569434689E-2</v>
      </c>
    </row>
    <row r="113" spans="1:16" ht="15" x14ac:dyDescent="0.35">
      <c r="A113" s="2" t="s">
        <v>25</v>
      </c>
      <c r="B113" s="57">
        <v>3.2223843529603099E-3</v>
      </c>
      <c r="C113" s="57">
        <v>2.9175068029157532E-3</v>
      </c>
      <c r="D113" s="57">
        <v>3.259786083275748E-3</v>
      </c>
      <c r="E113" s="57">
        <v>2.7737959677333469E-3</v>
      </c>
      <c r="F113" s="57">
        <v>2.1332073632006243E-3</v>
      </c>
      <c r="G113" s="57">
        <v>2.4123372050024179E-3</v>
      </c>
      <c r="H113" s="57">
        <v>2.8924642932753241E-3</v>
      </c>
      <c r="I113" s="57">
        <v>2.5718522272911715E-3</v>
      </c>
      <c r="J113" s="57">
        <v>1.5301532653603418E-3</v>
      </c>
      <c r="K113" s="57">
        <v>2.7065535066761784E-3</v>
      </c>
      <c r="L113" s="57">
        <v>2.6396302270776969E-3</v>
      </c>
      <c r="M113" s="57">
        <v>2.4764496129430847E-3</v>
      </c>
      <c r="N113" s="57">
        <v>2.3377515435741296E-3</v>
      </c>
      <c r="O113" s="57">
        <v>2.4197306636889356E-3</v>
      </c>
      <c r="P113" s="57">
        <v>9.5664464333909283E-3</v>
      </c>
    </row>
    <row r="114" spans="1:16" ht="15" x14ac:dyDescent="0.35">
      <c r="A114" s="29" t="s">
        <v>26</v>
      </c>
      <c r="B114" s="56">
        <v>0</v>
      </c>
      <c r="C114" s="56">
        <v>0</v>
      </c>
      <c r="D114" s="56">
        <v>0</v>
      </c>
      <c r="E114" s="56">
        <v>0</v>
      </c>
      <c r="F114" s="56">
        <v>0</v>
      </c>
      <c r="G114" s="56">
        <v>2.2163747591153494E-5</v>
      </c>
      <c r="H114" s="56">
        <v>5.142931977367193E-5</v>
      </c>
      <c r="I114" s="56">
        <v>5.3377409806778695E-5</v>
      </c>
      <c r="J114" s="56">
        <v>4.6315102539666943E-5</v>
      </c>
      <c r="K114" s="56">
        <v>4.7530534280001853E-5</v>
      </c>
      <c r="L114" s="56">
        <v>4.3915768805803679E-4</v>
      </c>
      <c r="M114" s="56">
        <v>4.6140493238080809E-4</v>
      </c>
      <c r="N114" s="56">
        <v>4.9172256540321133E-4</v>
      </c>
      <c r="O114" s="56">
        <v>4.2085680492760731E-4</v>
      </c>
      <c r="P114" s="56">
        <v>5.10817366876795E-4</v>
      </c>
    </row>
    <row r="115" spans="1:16" ht="15" x14ac:dyDescent="0.35">
      <c r="A115" s="2" t="s">
        <v>27</v>
      </c>
      <c r="B115" s="57">
        <v>2.2386902864912644E-4</v>
      </c>
      <c r="C115" s="57">
        <v>2.2202495342182188E-4</v>
      </c>
      <c r="D115" s="57">
        <v>2.1526845368948421E-4</v>
      </c>
      <c r="E115" s="57">
        <v>2.1202957263612287E-4</v>
      </c>
      <c r="F115" s="57">
        <v>2.2783037671356504E-4</v>
      </c>
      <c r="G115" s="57">
        <v>2.1235575699524663E-4</v>
      </c>
      <c r="H115" s="57">
        <v>2.1901051546309059E-4</v>
      </c>
      <c r="I115" s="57">
        <v>2.3520608063824327E-4</v>
      </c>
      <c r="J115" s="57">
        <v>2.3127549080960839E-4</v>
      </c>
      <c r="K115" s="57">
        <v>2.5481981373573346E-4</v>
      </c>
      <c r="L115" s="57">
        <v>2.0581846619551421E-4</v>
      </c>
      <c r="M115" s="57">
        <v>1.7632147493897002E-4</v>
      </c>
      <c r="N115" s="57">
        <v>1.685798665845874E-4</v>
      </c>
      <c r="O115" s="57">
        <v>1.5310943077079424E-4</v>
      </c>
      <c r="P115" s="57">
        <v>2.1171453360153863E-4</v>
      </c>
    </row>
    <row r="116" spans="1:16" ht="15" x14ac:dyDescent="0.35">
      <c r="A116" s="29" t="s">
        <v>28</v>
      </c>
      <c r="B116" s="56">
        <v>8.6476756158032078E-4</v>
      </c>
      <c r="C116" s="56">
        <v>6.1720279867774142E-4</v>
      </c>
      <c r="D116" s="56">
        <v>4.8268769593935447E-4</v>
      </c>
      <c r="E116" s="56">
        <v>4.6039490621192162E-4</v>
      </c>
      <c r="F116" s="56">
        <v>4.9164341838458636E-4</v>
      </c>
      <c r="G116" s="56">
        <v>4.2718474210993009E-4</v>
      </c>
      <c r="H116" s="56">
        <v>3.1036862747594587E-4</v>
      </c>
      <c r="I116" s="56">
        <v>3.3276051946937087E-4</v>
      </c>
      <c r="J116" s="56">
        <v>3.8964060852897289E-4</v>
      </c>
      <c r="K116" s="56">
        <v>4.8730543006047025E-4</v>
      </c>
      <c r="L116" s="56">
        <v>5.3948231560865746E-4</v>
      </c>
      <c r="M116" s="56">
        <v>5.8985533006744259E-4</v>
      </c>
      <c r="N116" s="56">
        <v>7.0593106409782809E-4</v>
      </c>
      <c r="O116" s="56">
        <v>9.1953659543275322E-4</v>
      </c>
      <c r="P116" s="56">
        <v>8.7424002874154428E-4</v>
      </c>
    </row>
    <row r="117" spans="1:16" ht="15" x14ac:dyDescent="0.35">
      <c r="A117" s="2" t="s">
        <v>29</v>
      </c>
      <c r="B117" s="57">
        <v>2.105397488350861E-4</v>
      </c>
      <c r="C117" s="57">
        <v>2.0417028638338507E-4</v>
      </c>
      <c r="D117" s="57">
        <v>1.8561586085621436E-4</v>
      </c>
      <c r="E117" s="57">
        <v>1.848024596161923E-4</v>
      </c>
      <c r="F117" s="57">
        <v>1.8092291854770751E-4</v>
      </c>
      <c r="G117" s="57">
        <v>1.3284826780844816E-4</v>
      </c>
      <c r="H117" s="57">
        <v>1.0070647571924337E-4</v>
      </c>
      <c r="I117" s="57">
        <v>1.0127175031460376E-4</v>
      </c>
      <c r="J117" s="57">
        <v>1.0578694406876563E-4</v>
      </c>
      <c r="K117" s="57">
        <v>1.0136132429002296E-4</v>
      </c>
      <c r="L117" s="57">
        <v>2.2510014995859713E-4</v>
      </c>
      <c r="M117" s="57">
        <v>1.2888072298422549E-4</v>
      </c>
      <c r="N117" s="57">
        <v>1.5418395191186364E-4</v>
      </c>
      <c r="O117" s="57">
        <v>1.7629304612745369E-4</v>
      </c>
      <c r="P117" s="57">
        <v>2.2759402441514275E-4</v>
      </c>
    </row>
    <row r="118" spans="1:16" ht="15" x14ac:dyDescent="0.35">
      <c r="A118" s="29" t="s">
        <v>30</v>
      </c>
      <c r="B118" s="56">
        <v>0</v>
      </c>
      <c r="C118" s="56">
        <v>0</v>
      </c>
      <c r="D118" s="56">
        <v>0</v>
      </c>
      <c r="E118" s="56">
        <v>0</v>
      </c>
      <c r="F118" s="56">
        <v>0</v>
      </c>
      <c r="G118" s="56">
        <v>1.9842078024113726E-4</v>
      </c>
      <c r="H118" s="56">
        <v>3.281700489900707E-4</v>
      </c>
      <c r="I118" s="56">
        <v>2.3271004108633503E-4</v>
      </c>
      <c r="J118" s="56">
        <v>2.4044782589737216E-4</v>
      </c>
      <c r="K118" s="56">
        <v>1.1003839735095104E-4</v>
      </c>
      <c r="L118" s="56">
        <v>4.0379755176783678E-4</v>
      </c>
      <c r="M118" s="56">
        <v>4.7375074495110883E-4</v>
      </c>
      <c r="N118" s="56">
        <v>4.5128161499376001E-4</v>
      </c>
      <c r="O118" s="56">
        <v>5.7332622524546451E-4</v>
      </c>
      <c r="P118" s="56">
        <v>8.1006125695630394E-4</v>
      </c>
    </row>
    <row r="119" spans="1:16" ht="15" x14ac:dyDescent="0.35">
      <c r="A119" s="2" t="s">
        <v>31</v>
      </c>
      <c r="B119" s="57">
        <v>3.8973354161892117E-4</v>
      </c>
      <c r="C119" s="57">
        <v>3.0695596834553693E-4</v>
      </c>
      <c r="D119" s="57">
        <v>4.086604721301802E-4</v>
      </c>
      <c r="E119" s="57">
        <v>2.6774286217387793E-4</v>
      </c>
      <c r="F119" s="57">
        <v>3.046864250428968E-4</v>
      </c>
      <c r="G119" s="57">
        <v>1.1525454323852454E-4</v>
      </c>
      <c r="H119" s="57">
        <v>0</v>
      </c>
      <c r="I119" s="57">
        <v>0</v>
      </c>
      <c r="J119" s="57">
        <v>0</v>
      </c>
      <c r="K119" s="57">
        <v>0</v>
      </c>
      <c r="L119" s="57">
        <v>0</v>
      </c>
      <c r="M119" s="57">
        <v>0</v>
      </c>
      <c r="N119" s="57">
        <v>0</v>
      </c>
      <c r="O119" s="57">
        <v>0</v>
      </c>
      <c r="P119" s="57">
        <v>0</v>
      </c>
    </row>
    <row r="120" spans="1:16" ht="15" x14ac:dyDescent="0.35">
      <c r="A120" s="29" t="s">
        <v>32</v>
      </c>
      <c r="B120" s="56">
        <v>6.675927084822098E-4</v>
      </c>
      <c r="C120" s="56">
        <v>5.6169086739891625E-4</v>
      </c>
      <c r="D120" s="56">
        <v>4.7605869194374282E-4</v>
      </c>
      <c r="E120" s="56">
        <v>3.8655738278844102E-4</v>
      </c>
      <c r="F120" s="56">
        <v>3.3125041600916408E-4</v>
      </c>
      <c r="G120" s="56">
        <v>3.7685293214360357E-4</v>
      </c>
      <c r="H120" s="56">
        <v>3.3041333518260693E-4</v>
      </c>
      <c r="I120" s="56">
        <v>4.4928014305800531E-4</v>
      </c>
      <c r="J120" s="56">
        <v>4.4009630958226706E-4</v>
      </c>
      <c r="K120" s="56">
        <v>4.5929921516764312E-4</v>
      </c>
      <c r="L120" s="56">
        <v>5.8677436743535664E-4</v>
      </c>
      <c r="M120" s="56">
        <v>4.5877543446680788E-4</v>
      </c>
      <c r="N120" s="56">
        <v>4.5874953790970999E-4</v>
      </c>
      <c r="O120" s="56">
        <v>5.6019303227634258E-4</v>
      </c>
      <c r="P120" s="56">
        <v>9.5726980328600874E-4</v>
      </c>
    </row>
    <row r="121" spans="1:16" ht="15" x14ac:dyDescent="0.35">
      <c r="A121" s="2" t="s">
        <v>33</v>
      </c>
      <c r="B121" s="57">
        <v>0</v>
      </c>
      <c r="C121" s="57">
        <v>0</v>
      </c>
      <c r="D121" s="57">
        <v>0</v>
      </c>
      <c r="E121" s="57">
        <v>0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  <c r="K121" s="57">
        <v>0</v>
      </c>
      <c r="L121" s="57">
        <v>0</v>
      </c>
      <c r="M121" s="57">
        <v>0</v>
      </c>
      <c r="N121" s="57">
        <v>0</v>
      </c>
      <c r="O121" s="57">
        <v>0</v>
      </c>
      <c r="P121" s="57">
        <v>0</v>
      </c>
    </row>
    <row r="122" spans="1:16" ht="15" x14ac:dyDescent="0.35">
      <c r="A122" s="29" t="s">
        <v>34</v>
      </c>
      <c r="B122" s="56">
        <v>1.473857370796679E-3</v>
      </c>
      <c r="C122" s="56">
        <v>1.4522413308317842E-3</v>
      </c>
      <c r="D122" s="56">
        <v>5.1970171694049256E-4</v>
      </c>
      <c r="E122" s="56">
        <v>4.9339335574300608E-4</v>
      </c>
      <c r="F122" s="56">
        <v>4.3448470466828716E-4</v>
      </c>
      <c r="G122" s="56">
        <v>6.4558165511147516E-4</v>
      </c>
      <c r="H122" s="56">
        <v>8.5855517751443544E-4</v>
      </c>
      <c r="I122" s="56">
        <v>9.570602690023211E-4</v>
      </c>
      <c r="J122" s="56">
        <v>5.9761977736074682E-4</v>
      </c>
      <c r="K122" s="56">
        <v>6.8189644747342385E-4</v>
      </c>
      <c r="L122" s="56">
        <v>7.5869422608489524E-4</v>
      </c>
      <c r="M122" s="56">
        <v>8.3546905240564659E-4</v>
      </c>
      <c r="N122" s="56">
        <v>7.5636563400979253E-4</v>
      </c>
      <c r="O122" s="56">
        <v>6.3963570725757656E-4</v>
      </c>
      <c r="P122" s="56">
        <v>8.5020296717174882E-4</v>
      </c>
    </row>
    <row r="123" spans="1:16" ht="15" x14ac:dyDescent="0.35">
      <c r="A123" s="2" t="s">
        <v>35</v>
      </c>
      <c r="B123" s="57">
        <v>3.3056408226287181E-3</v>
      </c>
      <c r="C123" s="57">
        <v>3.7950077050228422E-3</v>
      </c>
      <c r="D123" s="57">
        <v>5.4075588131159381E-3</v>
      </c>
      <c r="E123" s="57">
        <v>5.0635735518127951E-3</v>
      </c>
      <c r="F123" s="57">
        <v>1.1234886685717398E-3</v>
      </c>
      <c r="G123" s="57">
        <v>8.4574457261558684E-4</v>
      </c>
      <c r="H123" s="57">
        <v>5.0729245060065977E-4</v>
      </c>
      <c r="I123" s="57">
        <v>3.9994034643422164E-4</v>
      </c>
      <c r="J123" s="57">
        <v>2.1807239820121214E-4</v>
      </c>
      <c r="K123" s="57">
        <v>1.1286133343581336E-4</v>
      </c>
      <c r="L123" s="57">
        <v>5.8315933822530668E-5</v>
      </c>
      <c r="M123" s="57">
        <v>1.4303976768488243E-4</v>
      </c>
      <c r="N123" s="57">
        <v>1.0786187917151797E-4</v>
      </c>
      <c r="O123" s="57">
        <v>1.0161771848646908E-4</v>
      </c>
      <c r="P123" s="57">
        <v>1.394550399404966E-4</v>
      </c>
    </row>
    <row r="124" spans="1:16" ht="15" x14ac:dyDescent="0.35">
      <c r="A124" s="28" t="s">
        <v>7</v>
      </c>
      <c r="B124" s="54">
        <v>0.76234342497637442</v>
      </c>
      <c r="C124" s="54">
        <v>0.77614467971493339</v>
      </c>
      <c r="D124" s="54">
        <v>0.76910401661114514</v>
      </c>
      <c r="E124" s="54">
        <v>0.7934834879713718</v>
      </c>
      <c r="F124" s="54">
        <v>0.81803945760108032</v>
      </c>
      <c r="G124" s="54">
        <v>0.81879133757343026</v>
      </c>
      <c r="H124" s="54">
        <v>0.82578635055165817</v>
      </c>
      <c r="I124" s="54">
        <v>0.79434417263494539</v>
      </c>
      <c r="J124" s="54">
        <v>0.81343137502970364</v>
      </c>
      <c r="K124" s="54">
        <v>0.78170674468788115</v>
      </c>
      <c r="L124" s="54">
        <v>0.82066548691759056</v>
      </c>
      <c r="M124" s="54">
        <v>0.80486536502187955</v>
      </c>
      <c r="N124" s="54">
        <v>0.769558075866692</v>
      </c>
      <c r="O124" s="54">
        <v>0.81966292138017616</v>
      </c>
      <c r="P124" s="54">
        <v>0.784590046445653</v>
      </c>
    </row>
    <row r="125" spans="1:16" ht="15" x14ac:dyDescent="0.35">
      <c r="A125" s="1" t="s">
        <v>8</v>
      </c>
      <c r="B125" s="55">
        <v>5.491990470533295E-2</v>
      </c>
      <c r="C125" s="55">
        <v>5.6257517787352385E-2</v>
      </c>
      <c r="D125" s="55">
        <v>5.9323899097902519E-2</v>
      </c>
      <c r="E125" s="55">
        <v>6.6119303110391561E-2</v>
      </c>
      <c r="F125" s="55">
        <v>7.1796317199472007E-2</v>
      </c>
      <c r="G125" s="55">
        <v>7.3759322814406364E-2</v>
      </c>
      <c r="H125" s="55">
        <v>7.014407118931773E-2</v>
      </c>
      <c r="I125" s="55">
        <v>5.4116780922659626E-2</v>
      </c>
      <c r="J125" s="55">
        <v>4.8700042202533801E-2</v>
      </c>
      <c r="K125" s="55">
        <v>4.8428547405077696E-2</v>
      </c>
      <c r="L125" s="55">
        <v>4.488514493951435E-2</v>
      </c>
      <c r="M125" s="55">
        <v>5.1667543389995067E-2</v>
      </c>
      <c r="N125" s="55">
        <v>4.7800609965480745E-2</v>
      </c>
      <c r="O125" s="55">
        <v>4.8917601948914757E-2</v>
      </c>
      <c r="P125" s="55">
        <v>4.3198448704013646E-2</v>
      </c>
    </row>
    <row r="126" spans="1:16" ht="15" x14ac:dyDescent="0.35">
      <c r="A126" s="30" t="s">
        <v>9</v>
      </c>
      <c r="B126" s="58">
        <v>0.11310917892106968</v>
      </c>
      <c r="C126" s="58">
        <v>0.1273131521986664</v>
      </c>
      <c r="D126" s="58">
        <v>0.1366497592981418</v>
      </c>
      <c r="E126" s="58">
        <v>0.13986001698352382</v>
      </c>
      <c r="F126" s="58">
        <v>0.13936510480462086</v>
      </c>
      <c r="G126" s="58">
        <v>0.12619026278052317</v>
      </c>
      <c r="H126" s="58">
        <v>0.11156130455958496</v>
      </c>
      <c r="I126" s="58">
        <v>0.10402251946159101</v>
      </c>
      <c r="J126" s="58">
        <v>0.11272445077145113</v>
      </c>
      <c r="K126" s="58">
        <v>0.11319860762523476</v>
      </c>
      <c r="L126" s="58">
        <v>0.12365110941247585</v>
      </c>
      <c r="M126" s="58">
        <v>0.13471481368675089</v>
      </c>
      <c r="N126" s="58">
        <v>0.12485474518169636</v>
      </c>
      <c r="O126" s="58">
        <v>0.12955522742599299</v>
      </c>
      <c r="P126" s="58">
        <v>0.12689695860095943</v>
      </c>
    </row>
    <row r="127" spans="1:16" ht="15" x14ac:dyDescent="0.35">
      <c r="A127" s="1" t="s">
        <v>10</v>
      </c>
      <c r="B127" s="55">
        <v>0.11342999188251847</v>
      </c>
      <c r="C127" s="55">
        <v>0.11577854150007316</v>
      </c>
      <c r="D127" s="55">
        <v>0.12882423931657325</v>
      </c>
      <c r="E127" s="55">
        <v>0.13369516509895629</v>
      </c>
      <c r="F127" s="55">
        <v>0.14834002835301238</v>
      </c>
      <c r="G127" s="55">
        <v>0.16394979004785351</v>
      </c>
      <c r="H127" s="55">
        <v>0.17772521973475558</v>
      </c>
      <c r="I127" s="55">
        <v>0.1754064974971212</v>
      </c>
      <c r="J127" s="55">
        <v>0.17592592358619416</v>
      </c>
      <c r="K127" s="55">
        <v>0.17624452962534121</v>
      </c>
      <c r="L127" s="55">
        <v>0.17237597602251878</v>
      </c>
      <c r="M127" s="55">
        <v>0.13512941491502242</v>
      </c>
      <c r="N127" s="55">
        <v>0.15505211223322649</v>
      </c>
      <c r="O127" s="55">
        <v>0.1849227354529952</v>
      </c>
      <c r="P127" s="55">
        <v>0.18247941016462091</v>
      </c>
    </row>
    <row r="128" spans="1:16" ht="15" x14ac:dyDescent="0.35">
      <c r="A128" s="30" t="s">
        <v>11</v>
      </c>
      <c r="B128" s="58">
        <v>6.6850280183470253E-3</v>
      </c>
      <c r="C128" s="58">
        <v>6.6559756275367697E-3</v>
      </c>
      <c r="D128" s="58">
        <v>4.2364413584780117E-3</v>
      </c>
      <c r="E128" s="58">
        <v>4.6396237284965537E-3</v>
      </c>
      <c r="F128" s="58">
        <v>5.1825306226114731E-3</v>
      </c>
      <c r="G128" s="58">
        <v>4.4581820128863177E-3</v>
      </c>
      <c r="H128" s="58">
        <v>4.0571965877876683E-3</v>
      </c>
      <c r="I128" s="58">
        <v>4.13439000459985E-3</v>
      </c>
      <c r="J128" s="58">
        <v>3.9463323661755459E-3</v>
      </c>
      <c r="K128" s="58">
        <v>3.9447008025931037E-3</v>
      </c>
      <c r="L128" s="58">
        <v>8.0013024123473959E-3</v>
      </c>
      <c r="M128" s="58">
        <v>6.1094534329856395E-3</v>
      </c>
      <c r="N128" s="58">
        <v>5.6590808126508315E-3</v>
      </c>
      <c r="O128" s="58">
        <v>6.7790856726143729E-3</v>
      </c>
      <c r="P128" s="58">
        <v>6.0303606045036791E-3</v>
      </c>
    </row>
    <row r="129" spans="1:16" ht="15" x14ac:dyDescent="0.35">
      <c r="A129" s="1" t="s">
        <v>12</v>
      </c>
      <c r="B129" s="55">
        <v>9.8566116137416889E-3</v>
      </c>
      <c r="C129" s="55">
        <v>1.1498342107220753E-2</v>
      </c>
      <c r="D129" s="55">
        <v>1.0421735311426076E-2</v>
      </c>
      <c r="E129" s="55">
        <v>9.791234747369747E-3</v>
      </c>
      <c r="F129" s="55">
        <v>1.4270787079127538E-2</v>
      </c>
      <c r="G129" s="55">
        <v>1.4451420819305533E-2</v>
      </c>
      <c r="H129" s="55">
        <v>1.404081956254747E-2</v>
      </c>
      <c r="I129" s="55">
        <v>1.416992350057966E-2</v>
      </c>
      <c r="J129" s="55">
        <v>2.9381105574996496E-2</v>
      </c>
      <c r="K129" s="55">
        <v>1.4495841540802894E-2</v>
      </c>
      <c r="L129" s="55">
        <v>1.7110947009445102E-2</v>
      </c>
      <c r="M129" s="55">
        <v>2.3696498541612869E-2</v>
      </c>
      <c r="N129" s="55">
        <v>2.056112386530334E-2</v>
      </c>
      <c r="O129" s="55">
        <v>2.5736177039308448E-2</v>
      </c>
      <c r="P129" s="55">
        <v>2.3103765848801142E-2</v>
      </c>
    </row>
    <row r="130" spans="1:16" ht="15" x14ac:dyDescent="0.35">
      <c r="A130" s="30" t="s">
        <v>13</v>
      </c>
      <c r="B130" s="58">
        <v>0.11314559923488811</v>
      </c>
      <c r="C130" s="58">
        <v>0.10654783536896696</v>
      </c>
      <c r="D130" s="58">
        <v>0.11151664172294026</v>
      </c>
      <c r="E130" s="58">
        <v>0.11539935849631</v>
      </c>
      <c r="F130" s="58">
        <v>0.12334689567730289</v>
      </c>
      <c r="G130" s="58">
        <v>0.1185612072696916</v>
      </c>
      <c r="H130" s="58">
        <v>0.11156905252022178</v>
      </c>
      <c r="I130" s="58">
        <v>0.10349518285822053</v>
      </c>
      <c r="J130" s="58">
        <v>0.10498264645626018</v>
      </c>
      <c r="K130" s="58">
        <v>9.6550385564577443E-2</v>
      </c>
      <c r="L130" s="58">
        <v>0.10098265045459114</v>
      </c>
      <c r="M130" s="58">
        <v>0.11604044568610025</v>
      </c>
      <c r="N130" s="58">
        <v>0.10591271861332706</v>
      </c>
      <c r="O130" s="58">
        <v>0.10915723887262439</v>
      </c>
      <c r="P130" s="58">
        <v>0.10533561351045635</v>
      </c>
    </row>
    <row r="131" spans="1:16" ht="15" x14ac:dyDescent="0.35">
      <c r="A131" s="1" t="s">
        <v>14</v>
      </c>
      <c r="B131" s="55">
        <v>3.6333891943040263E-3</v>
      </c>
      <c r="C131" s="55">
        <v>3.6619312903985644E-3</v>
      </c>
      <c r="D131" s="55">
        <v>4.0573305321219286E-3</v>
      </c>
      <c r="E131" s="55">
        <v>3.5938984768212226E-3</v>
      </c>
      <c r="F131" s="55">
        <v>3.2117666251198357E-3</v>
      </c>
      <c r="G131" s="55">
        <v>3.5852185781862856E-3</v>
      </c>
      <c r="H131" s="55">
        <v>3.6065219454391459E-3</v>
      </c>
      <c r="I131" s="55">
        <v>4.3196259042006021E-3</v>
      </c>
      <c r="J131" s="55">
        <v>4.0712574604347606E-3</v>
      </c>
      <c r="K131" s="55">
        <v>4.4085699875267299E-3</v>
      </c>
      <c r="L131" s="55">
        <v>4.3683238771994011E-3</v>
      </c>
      <c r="M131" s="55">
        <v>5.0176120377871981E-3</v>
      </c>
      <c r="N131" s="55">
        <v>4.2807190499983211E-3</v>
      </c>
      <c r="O131" s="55">
        <v>5.2069964654948625E-3</v>
      </c>
      <c r="P131" s="55">
        <v>5.9113252835305717E-3</v>
      </c>
    </row>
    <row r="132" spans="1:16" ht="15" x14ac:dyDescent="0.35">
      <c r="A132" s="30" t="s">
        <v>15</v>
      </c>
      <c r="B132" s="58">
        <v>0</v>
      </c>
      <c r="C132" s="58">
        <v>0</v>
      </c>
      <c r="D132" s="58">
        <v>0</v>
      </c>
      <c r="E132" s="58">
        <v>0</v>
      </c>
      <c r="F132" s="58">
        <v>0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58">
        <v>4.1635726993069098E-4</v>
      </c>
      <c r="O132" s="58">
        <v>5.0919146773767833E-4</v>
      </c>
      <c r="P132" s="58">
        <v>3.0397732436260407E-3</v>
      </c>
    </row>
    <row r="133" spans="1:16" ht="15" x14ac:dyDescent="0.35">
      <c r="A133" s="1" t="s">
        <v>16</v>
      </c>
      <c r="B133" s="55">
        <v>3.5551816258505793E-2</v>
      </c>
      <c r="C133" s="55">
        <v>3.3301444509730112E-2</v>
      </c>
      <c r="D133" s="55">
        <v>2.4214368655906839E-2</v>
      </c>
      <c r="E133" s="55">
        <v>1.6697148629385674E-2</v>
      </c>
      <c r="F133" s="55">
        <v>1.7959078646732941E-2</v>
      </c>
      <c r="G133" s="55">
        <v>2.5738830989383215E-2</v>
      </c>
      <c r="H133" s="55">
        <v>3.6517677453415769E-2</v>
      </c>
      <c r="I133" s="55">
        <v>3.7065489483748992E-2</v>
      </c>
      <c r="J133" s="55">
        <v>4.2010657083569915E-2</v>
      </c>
      <c r="K133" s="55">
        <v>4.5352763742526878E-2</v>
      </c>
      <c r="L133" s="55">
        <v>5.1587009022899706E-2</v>
      </c>
      <c r="M133" s="55">
        <v>5.4123299495615035E-2</v>
      </c>
      <c r="N133" s="55">
        <v>3.7473893408225586E-2</v>
      </c>
      <c r="O133" s="55">
        <v>1.6548164594098247E-2</v>
      </c>
      <c r="P133" s="55">
        <v>1.532063043887367E-2</v>
      </c>
    </row>
    <row r="134" spans="1:16" ht="15" x14ac:dyDescent="0.35">
      <c r="A134" s="30" t="s">
        <v>17</v>
      </c>
      <c r="B134" s="58">
        <v>6.604908688590691E-2</v>
      </c>
      <c r="C134" s="58">
        <v>6.3664726649279885E-2</v>
      </c>
      <c r="D134" s="58">
        <v>6.8791918596144849E-2</v>
      </c>
      <c r="E134" s="58">
        <v>6.5326916771150462E-2</v>
      </c>
      <c r="F134" s="58">
        <v>6.5506441689944669E-2</v>
      </c>
      <c r="G134" s="58">
        <v>5.9151551766387984E-2</v>
      </c>
      <c r="H134" s="58">
        <v>5.8587060676916193E-2</v>
      </c>
      <c r="I134" s="58">
        <v>5.3711624118606756E-2</v>
      </c>
      <c r="J134" s="58">
        <v>5.4011470375344248E-2</v>
      </c>
      <c r="K134" s="58">
        <v>4.8429790685748854E-2</v>
      </c>
      <c r="L134" s="58">
        <v>5.00530850838233E-2</v>
      </c>
      <c r="M134" s="58">
        <v>5.4671068875078901E-2</v>
      </c>
      <c r="N134" s="58">
        <v>4.9226745415723E-2</v>
      </c>
      <c r="O134" s="58">
        <v>5.0066791630186604E-2</v>
      </c>
      <c r="P134" s="58">
        <v>4.6991687377647244E-2</v>
      </c>
    </row>
    <row r="135" spans="1:16" ht="15" x14ac:dyDescent="0.35">
      <c r="A135" s="1" t="s">
        <v>18</v>
      </c>
      <c r="B135" s="55">
        <v>3.2400336714537875E-2</v>
      </c>
      <c r="C135" s="55">
        <v>2.7535942585439465E-2</v>
      </c>
      <c r="D135" s="55">
        <v>3.9099386678097509E-2</v>
      </c>
      <c r="E135" s="55">
        <v>3.8947227379409532E-2</v>
      </c>
      <c r="F135" s="55">
        <v>3.8872804370838308E-2</v>
      </c>
      <c r="G135" s="55">
        <v>5.0661044131402044E-2</v>
      </c>
      <c r="H135" s="55">
        <v>3.4166196815042071E-2</v>
      </c>
      <c r="I135" s="55">
        <v>3.2665677381714227E-2</v>
      </c>
      <c r="J135" s="55">
        <v>3.3323041475757029E-2</v>
      </c>
      <c r="K135" s="55">
        <v>3.2220382327675975E-2</v>
      </c>
      <c r="L135" s="55">
        <v>3.9634100130976374E-2</v>
      </c>
      <c r="M135" s="55">
        <v>4.8733102680303279E-2</v>
      </c>
      <c r="N135" s="55">
        <v>3.71268730383192E-2</v>
      </c>
      <c r="O135" s="55">
        <v>4.0888737781580052E-2</v>
      </c>
      <c r="P135" s="55">
        <v>3.5200045757225608E-2</v>
      </c>
    </row>
    <row r="136" spans="1:16" ht="15" x14ac:dyDescent="0.35">
      <c r="A136" s="30" t="s">
        <v>19</v>
      </c>
      <c r="B136" s="58">
        <v>4.5605602709826283E-2</v>
      </c>
      <c r="C136" s="58">
        <v>5.1741966203531706E-2</v>
      </c>
      <c r="D136" s="58">
        <v>1.5095070814610765E-2</v>
      </c>
      <c r="E136" s="58">
        <v>1.5640964581951598E-2</v>
      </c>
      <c r="F136" s="58">
        <v>2.2758933747693975E-2</v>
      </c>
      <c r="G136" s="58">
        <v>2.9306803729862961E-2</v>
      </c>
      <c r="H136" s="58">
        <v>2.8947116153774731E-2</v>
      </c>
      <c r="I136" s="58">
        <v>3.0605308763681536E-2</v>
      </c>
      <c r="J136" s="58">
        <v>3.0251278347071531E-2</v>
      </c>
      <c r="K136" s="58">
        <v>2.9194108688625188E-2</v>
      </c>
      <c r="L136" s="58">
        <v>3.083819128724213E-2</v>
      </c>
      <c r="M136" s="58">
        <v>2.206990178082649E-2</v>
      </c>
      <c r="N136" s="58">
        <v>2.9630297990225103E-2</v>
      </c>
      <c r="O136" s="58">
        <v>3.2690355042233402E-2</v>
      </c>
      <c r="P136" s="58">
        <v>3.0915042993748219E-2</v>
      </c>
    </row>
    <row r="137" spans="1:16" ht="15" x14ac:dyDescent="0.35">
      <c r="A137" s="1" t="s">
        <v>20</v>
      </c>
      <c r="B137" s="55">
        <v>5.6570279585263818E-2</v>
      </c>
      <c r="C137" s="55">
        <v>6.3983768262792479E-2</v>
      </c>
      <c r="D137" s="55">
        <v>5.3586899006659833E-2</v>
      </c>
      <c r="E137" s="55">
        <v>5.8415396631443461E-2</v>
      </c>
      <c r="F137" s="55">
        <v>5.0714406553852419E-2</v>
      </c>
      <c r="G137" s="55">
        <v>4.8375240774056943E-2</v>
      </c>
      <c r="H137" s="55">
        <v>8.0592706126545413E-2</v>
      </c>
      <c r="I137" s="55">
        <v>9.308441209613906E-2</v>
      </c>
      <c r="J137" s="55">
        <v>8.7300247151292698E-2</v>
      </c>
      <c r="K137" s="55">
        <v>8.674389194399075E-2</v>
      </c>
      <c r="L137" s="55">
        <v>8.6938604800191457E-2</v>
      </c>
      <c r="M137" s="55">
        <v>4.3755109948552341E-2</v>
      </c>
      <c r="N137" s="55">
        <v>6.0296339996936836E-2</v>
      </c>
      <c r="O137" s="55">
        <v>7.4243619812433742E-2</v>
      </c>
      <c r="P137" s="55">
        <v>6.5859909912844614E-2</v>
      </c>
    </row>
    <row r="138" spans="1:16" ht="15" x14ac:dyDescent="0.35">
      <c r="A138" s="30" t="s">
        <v>21</v>
      </c>
      <c r="B138" s="58">
        <v>4.7994138183509949E-2</v>
      </c>
      <c r="C138" s="58">
        <v>4.6468795713270769E-2</v>
      </c>
      <c r="D138" s="58">
        <v>4.9808177854093617E-2</v>
      </c>
      <c r="E138" s="58">
        <v>5.2312889933853232E-2</v>
      </c>
      <c r="F138" s="58">
        <v>4.8137645012233908E-2</v>
      </c>
      <c r="G138" s="58">
        <v>4.0807468959773559E-2</v>
      </c>
      <c r="H138" s="58">
        <v>3.5458853783557613E-2</v>
      </c>
      <c r="I138" s="58">
        <v>2.9187675919550293E-2</v>
      </c>
      <c r="J138" s="58">
        <v>2.9664112898384887E-2</v>
      </c>
      <c r="K138" s="58">
        <v>2.7735683563036843E-2</v>
      </c>
      <c r="L138" s="58">
        <v>2.6299088497013505E-2</v>
      </c>
      <c r="M138" s="58">
        <v>2.8528079970748792E-2</v>
      </c>
      <c r="N138" s="58">
        <v>2.7503046194929721E-2</v>
      </c>
      <c r="O138" s="58">
        <v>2.8598453409988171E-2</v>
      </c>
      <c r="P138" s="58">
        <v>2.7280720389755198E-2</v>
      </c>
    </row>
    <row r="139" spans="1:16" ht="15" x14ac:dyDescent="0.35">
      <c r="A139" s="1" t="s">
        <v>22</v>
      </c>
      <c r="B139" s="59">
        <v>6.3392461068621828E-2</v>
      </c>
      <c r="C139" s="59">
        <v>6.1734739910673915E-2</v>
      </c>
      <c r="D139" s="59">
        <v>6.3478148368047854E-2</v>
      </c>
      <c r="E139" s="59">
        <v>7.3044343402308587E-2</v>
      </c>
      <c r="F139" s="59">
        <v>6.8576717218517352E-2</v>
      </c>
      <c r="G139" s="59">
        <v>5.9794992899710721E-2</v>
      </c>
      <c r="H139" s="59">
        <v>5.8812553442752137E-2</v>
      </c>
      <c r="I139" s="59">
        <v>5.8359064722532016E-2</v>
      </c>
      <c r="J139" s="59">
        <v>5.7138809280237401E-2</v>
      </c>
      <c r="K139" s="59">
        <v>5.4758941185122742E-2</v>
      </c>
      <c r="L139" s="59">
        <v>6.3939953967352012E-2</v>
      </c>
      <c r="M139" s="59">
        <v>8.0609020580500276E-2</v>
      </c>
      <c r="N139" s="59">
        <v>6.3763412830718846E-2</v>
      </c>
      <c r="O139" s="59">
        <v>6.5842544763973207E-2</v>
      </c>
      <c r="P139" s="59">
        <v>6.7026353615046566E-2</v>
      </c>
    </row>
    <row r="140" spans="1:16" ht="15" x14ac:dyDescent="0.35">
      <c r="A140" s="28" t="s">
        <v>81</v>
      </c>
      <c r="B140" s="60">
        <v>5.9528131334376649E-2</v>
      </c>
      <c r="C140" s="60">
        <v>5.7098925737544465E-2</v>
      </c>
      <c r="D140" s="60">
        <v>5.8788644016699018E-2</v>
      </c>
      <c r="E140" s="60">
        <v>6.018668272095451E-2</v>
      </c>
      <c r="F140" s="60">
        <v>6.3303938025866369E-2</v>
      </c>
      <c r="G140" s="60">
        <v>6.151429002239369E-2</v>
      </c>
      <c r="H140" s="60">
        <v>6.2714549823153762E-2</v>
      </c>
      <c r="I140" s="60">
        <v>6.167560217026985E-2</v>
      </c>
      <c r="J140" s="60">
        <v>6.3536357975670407E-2</v>
      </c>
      <c r="K140" s="60">
        <v>5.9164007447500687E-2</v>
      </c>
      <c r="L140" s="60">
        <v>6.3954737984010981E-2</v>
      </c>
      <c r="M140" s="60">
        <v>5.0965726194012503E-2</v>
      </c>
      <c r="N140" s="60">
        <v>5.7939965931265297E-2</v>
      </c>
      <c r="O140" s="60">
        <v>6.596515614042095E-2</v>
      </c>
      <c r="P140" s="60">
        <v>5.6902198555538998E-2</v>
      </c>
    </row>
    <row r="141" spans="1:16" ht="15" x14ac:dyDescent="0.35">
      <c r="A141" s="1" t="s">
        <v>82</v>
      </c>
      <c r="B141" s="61">
        <v>5.9528131334376649E-2</v>
      </c>
      <c r="C141" s="61">
        <v>5.7098925737544465E-2</v>
      </c>
      <c r="D141" s="61">
        <v>5.8788644016699018E-2</v>
      </c>
      <c r="E141" s="61">
        <v>6.018668272095451E-2</v>
      </c>
      <c r="F141" s="61">
        <v>6.3303938025866369E-2</v>
      </c>
      <c r="G141" s="61">
        <v>6.151429002239369E-2</v>
      </c>
      <c r="H141" s="61">
        <v>6.2714549823153762E-2</v>
      </c>
      <c r="I141" s="61">
        <v>6.167560217026985E-2</v>
      </c>
      <c r="J141" s="61">
        <v>6.3536357975670407E-2</v>
      </c>
      <c r="K141" s="61">
        <v>5.9164007447500687E-2</v>
      </c>
      <c r="L141" s="61">
        <v>6.3954737984010981E-2</v>
      </c>
      <c r="M141" s="61">
        <v>5.0965726194012503E-2</v>
      </c>
      <c r="N141" s="61">
        <v>5.7939965931265297E-2</v>
      </c>
      <c r="O141" s="61">
        <v>6.596515614042095E-2</v>
      </c>
      <c r="P141" s="61">
        <v>5.6902198555538998E-2</v>
      </c>
    </row>
    <row r="142" spans="1:16" ht="15.6" thickBot="1" x14ac:dyDescent="0.4">
      <c r="A142" s="6" t="s">
        <v>62</v>
      </c>
      <c r="B142" s="62">
        <v>1</v>
      </c>
      <c r="C142" s="62">
        <v>1</v>
      </c>
      <c r="D142" s="62">
        <v>1</v>
      </c>
      <c r="E142" s="62">
        <v>1</v>
      </c>
      <c r="F142" s="62">
        <v>1</v>
      </c>
      <c r="G142" s="62">
        <v>1</v>
      </c>
      <c r="H142" s="62">
        <v>1</v>
      </c>
      <c r="I142" s="62">
        <v>1</v>
      </c>
      <c r="J142" s="62">
        <v>1</v>
      </c>
      <c r="K142" s="62">
        <v>1</v>
      </c>
      <c r="L142" s="62">
        <v>1</v>
      </c>
      <c r="M142" s="62">
        <v>1</v>
      </c>
      <c r="N142" s="62">
        <v>1</v>
      </c>
      <c r="O142" s="62">
        <v>1</v>
      </c>
      <c r="P142" s="62">
        <v>1</v>
      </c>
    </row>
    <row r="145" spans="1:16" s="41" customFormat="1" ht="15" x14ac:dyDescent="0.35">
      <c r="A145" s="39" t="s">
        <v>23</v>
      </c>
      <c r="B145" s="4">
        <v>2009</v>
      </c>
      <c r="C145" s="4">
        <v>2010</v>
      </c>
      <c r="D145" s="4">
        <v>2011</v>
      </c>
      <c r="E145" s="4">
        <v>2012</v>
      </c>
      <c r="F145" s="4">
        <v>2013</v>
      </c>
      <c r="G145" s="4">
        <v>2014</v>
      </c>
      <c r="H145" s="4">
        <v>2015</v>
      </c>
      <c r="I145" s="4">
        <v>2016</v>
      </c>
      <c r="J145" s="4">
        <v>2017</v>
      </c>
      <c r="K145" s="4">
        <v>2018</v>
      </c>
      <c r="L145" s="40" t="s">
        <v>83</v>
      </c>
      <c r="M145" s="40" t="s">
        <v>84</v>
      </c>
      <c r="N145" s="40" t="s">
        <v>85</v>
      </c>
      <c r="O145" s="40" t="s">
        <v>86</v>
      </c>
      <c r="P145" s="40" t="s">
        <v>87</v>
      </c>
    </row>
    <row r="146" spans="1:16" ht="15" x14ac:dyDescent="0.35">
      <c r="A146" s="28" t="s">
        <v>0</v>
      </c>
      <c r="B146" s="42">
        <v>225.5528145543492</v>
      </c>
      <c r="C146" s="42">
        <v>385.19076528118114</v>
      </c>
      <c r="D146" s="42">
        <v>300.95821337151517</v>
      </c>
      <c r="E146" s="42">
        <v>243.16138658390275</v>
      </c>
      <c r="F146" s="42">
        <v>197.7013551167669</v>
      </c>
      <c r="G146" s="42">
        <v>198.89262870560768</v>
      </c>
      <c r="H146" s="42">
        <v>209.31412788094551</v>
      </c>
      <c r="I146" s="42">
        <v>330.22559033263849</v>
      </c>
      <c r="J146" s="42">
        <v>442.77998947510855</v>
      </c>
      <c r="K146" s="42">
        <v>577.16589550287529</v>
      </c>
      <c r="L146" s="42">
        <v>440.06041101940656</v>
      </c>
      <c r="M146" s="42">
        <v>402.9488438373549</v>
      </c>
      <c r="N146" s="42">
        <v>611.56441875287112</v>
      </c>
      <c r="O146" s="42">
        <v>623.45250234116816</v>
      </c>
      <c r="P146" s="42">
        <v>659.09339192114771</v>
      </c>
    </row>
    <row r="147" spans="1:16" ht="15" x14ac:dyDescent="0.35">
      <c r="A147" s="1" t="s">
        <v>1</v>
      </c>
      <c r="B147" s="43">
        <v>225.5528145543492</v>
      </c>
      <c r="C147" s="43">
        <v>385.19076528118114</v>
      </c>
      <c r="D147" s="43">
        <v>300.95821337151517</v>
      </c>
      <c r="E147" s="43">
        <v>243.16138658390275</v>
      </c>
      <c r="F147" s="43">
        <v>197.7013551167669</v>
      </c>
      <c r="G147" s="43">
        <v>198.89262870560768</v>
      </c>
      <c r="H147" s="43">
        <v>209.31412788094551</v>
      </c>
      <c r="I147" s="43">
        <v>330.22559033263849</v>
      </c>
      <c r="J147" s="43">
        <v>442.77998947510855</v>
      </c>
      <c r="K147" s="43">
        <v>577.16589550287529</v>
      </c>
      <c r="L147" s="43">
        <v>440.06041101940656</v>
      </c>
      <c r="M147" s="43">
        <v>402.9488438373549</v>
      </c>
      <c r="N147" s="43">
        <v>611.56441875287112</v>
      </c>
      <c r="O147" s="43">
        <v>623.45250234116816</v>
      </c>
      <c r="P147" s="43">
        <v>659.09339192114771</v>
      </c>
    </row>
    <row r="148" spans="1:16" ht="15" x14ac:dyDescent="0.35">
      <c r="A148" s="29" t="s">
        <v>58</v>
      </c>
      <c r="B148" s="44">
        <v>116.19787559642778</v>
      </c>
      <c r="C148" s="44">
        <v>251.41125715893713</v>
      </c>
      <c r="D148" s="44">
        <v>176.76294444481289</v>
      </c>
      <c r="E148" s="44">
        <v>89.608437875488349</v>
      </c>
      <c r="F148" s="44">
        <v>51.307945709599579</v>
      </c>
      <c r="G148" s="44">
        <v>34.104306697486585</v>
      </c>
      <c r="H148" s="44">
        <v>33.396585531204444</v>
      </c>
      <c r="I148" s="44">
        <v>85.696620875722374</v>
      </c>
      <c r="J148" s="44">
        <v>149.12698528917551</v>
      </c>
      <c r="K148" s="44">
        <v>330.59287980510584</v>
      </c>
      <c r="L148" s="44">
        <v>191.77355712067461</v>
      </c>
      <c r="M148" s="44">
        <v>245.64559172536764</v>
      </c>
      <c r="N148" s="44">
        <v>394.0825052047814</v>
      </c>
      <c r="O148" s="44">
        <v>379.96947542078709</v>
      </c>
      <c r="P148" s="44">
        <v>461.02306935413685</v>
      </c>
    </row>
    <row r="149" spans="1:16" ht="15" x14ac:dyDescent="0.35">
      <c r="A149" s="2" t="s">
        <v>59</v>
      </c>
      <c r="B149" s="45">
        <v>84.025296291075279</v>
      </c>
      <c r="C149" s="45">
        <v>90.053798747028395</v>
      </c>
      <c r="D149" s="45">
        <v>92.290327506166562</v>
      </c>
      <c r="E149" s="45">
        <v>108.52578436755218</v>
      </c>
      <c r="F149" s="45">
        <v>106.3906345739012</v>
      </c>
      <c r="G149" s="45">
        <v>126.34270884936289</v>
      </c>
      <c r="H149" s="45">
        <v>142.83545228986208</v>
      </c>
      <c r="I149" s="45">
        <v>189.75385763485235</v>
      </c>
      <c r="J149" s="45">
        <v>186.43130545166912</v>
      </c>
      <c r="K149" s="45">
        <v>147.01790374219351</v>
      </c>
      <c r="L149" s="45">
        <v>150.96299768888215</v>
      </c>
      <c r="M149" s="45">
        <v>114.58869887200001</v>
      </c>
      <c r="N149" s="45">
        <v>162.29137767116464</v>
      </c>
      <c r="O149" s="45">
        <v>177.60627635277984</v>
      </c>
      <c r="P149" s="45">
        <v>143.70152944477488</v>
      </c>
    </row>
    <row r="150" spans="1:16" ht="15" x14ac:dyDescent="0.35">
      <c r="A150" s="29" t="s">
        <v>60</v>
      </c>
      <c r="B150" s="44">
        <v>0</v>
      </c>
      <c r="C150" s="44">
        <v>0</v>
      </c>
      <c r="D150" s="44">
        <v>0</v>
      </c>
      <c r="E150" s="44">
        <v>0</v>
      </c>
      <c r="F150" s="44">
        <v>0</v>
      </c>
      <c r="G150" s="44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</row>
    <row r="151" spans="1:16" ht="15" x14ac:dyDescent="0.35">
      <c r="A151" s="2" t="s">
        <v>61</v>
      </c>
      <c r="B151" s="45">
        <v>25.329642666846166</v>
      </c>
      <c r="C151" s="45">
        <v>43.725709375215587</v>
      </c>
      <c r="D151" s="45">
        <v>31.904941420535707</v>
      </c>
      <c r="E151" s="45">
        <v>45.0271643408622</v>
      </c>
      <c r="F151" s="45">
        <v>40.00277483326613</v>
      </c>
      <c r="G151" s="45">
        <v>38.445613158758199</v>
      </c>
      <c r="H151" s="45">
        <v>33.082090059878986</v>
      </c>
      <c r="I151" s="45">
        <v>54.775111822063749</v>
      </c>
      <c r="J151" s="45">
        <v>107.22169873426391</v>
      </c>
      <c r="K151" s="45">
        <v>99.55511195557601</v>
      </c>
      <c r="L151" s="45">
        <v>97.323856209849779</v>
      </c>
      <c r="M151" s="45">
        <v>42.714553239987239</v>
      </c>
      <c r="N151" s="45">
        <v>55.190535876925104</v>
      </c>
      <c r="O151" s="45">
        <v>65.876750567601206</v>
      </c>
      <c r="P151" s="45">
        <v>54.368793122235935</v>
      </c>
    </row>
    <row r="152" spans="1:16" ht="15" x14ac:dyDescent="0.35">
      <c r="A152" s="28" t="s">
        <v>2</v>
      </c>
      <c r="B152" s="42">
        <v>455.14431350171606</v>
      </c>
      <c r="C152" s="42">
        <v>418.58673099322544</v>
      </c>
      <c r="D152" s="42">
        <v>494.12496836081573</v>
      </c>
      <c r="E152" s="42">
        <v>466.11724699066247</v>
      </c>
      <c r="F152" s="42">
        <v>404.99733669173401</v>
      </c>
      <c r="G152" s="42">
        <v>466.90972824710815</v>
      </c>
      <c r="H152" s="42">
        <v>511.88473667684701</v>
      </c>
      <c r="I152" s="42">
        <v>696.11615929892878</v>
      </c>
      <c r="J152" s="42">
        <v>542.15709045521601</v>
      </c>
      <c r="K152" s="42">
        <v>1019.0249956351436</v>
      </c>
      <c r="L152" s="42">
        <v>620.64629734513255</v>
      </c>
      <c r="M152" s="42">
        <v>782.05074249654956</v>
      </c>
      <c r="N152" s="42">
        <v>1141.8344609337412</v>
      </c>
      <c r="O152" s="42">
        <v>648.28289212546451</v>
      </c>
      <c r="P152" s="42">
        <v>1464.2456247646926</v>
      </c>
    </row>
    <row r="153" spans="1:16" ht="15" x14ac:dyDescent="0.35">
      <c r="A153" s="1" t="s">
        <v>3</v>
      </c>
      <c r="B153" s="43">
        <v>101.24157068062829</v>
      </c>
      <c r="C153" s="43">
        <v>79.08</v>
      </c>
      <c r="D153" s="43">
        <v>117.93193840340106</v>
      </c>
      <c r="E153" s="43">
        <v>70.242043041958055</v>
      </c>
      <c r="F153" s="43">
        <v>55.128747034341387</v>
      </c>
      <c r="G153" s="43">
        <v>53.942969979159088</v>
      </c>
      <c r="H153" s="43">
        <v>52.830025632922656</v>
      </c>
      <c r="I153" s="43">
        <v>193.36544008179959</v>
      </c>
      <c r="J153" s="43">
        <v>79.847690255768555</v>
      </c>
      <c r="K153" s="43">
        <v>411.18437770897845</v>
      </c>
      <c r="L153" s="43">
        <v>77.627324444444454</v>
      </c>
      <c r="M153" s="43">
        <v>355.43640272340417</v>
      </c>
      <c r="N153" s="43">
        <v>705.37736500638562</v>
      </c>
      <c r="O153" s="43">
        <v>78.241003742917627</v>
      </c>
      <c r="P153" s="43">
        <v>4.0177926148705101</v>
      </c>
    </row>
    <row r="154" spans="1:16" ht="15" x14ac:dyDescent="0.35">
      <c r="A154" s="30" t="s">
        <v>4</v>
      </c>
      <c r="B154" s="46">
        <v>27.584389564697059</v>
      </c>
      <c r="C154" s="46">
        <v>28.180649722525061</v>
      </c>
      <c r="D154" s="46">
        <v>23.895814125761838</v>
      </c>
      <c r="E154" s="46">
        <v>25.058672184916993</v>
      </c>
      <c r="F154" s="46">
        <v>28.273756152543097</v>
      </c>
      <c r="G154" s="46">
        <v>31.274258652774435</v>
      </c>
      <c r="H154" s="46">
        <v>33.055310675192935</v>
      </c>
      <c r="I154" s="46">
        <v>32.786536051344754</v>
      </c>
      <c r="J154" s="46">
        <v>49.803724858118599</v>
      </c>
      <c r="K154" s="46">
        <v>65.383425919942439</v>
      </c>
      <c r="L154" s="46">
        <v>79.380996631736849</v>
      </c>
      <c r="M154" s="46">
        <v>62.107379934380674</v>
      </c>
      <c r="N154" s="46">
        <v>57.753303688438436</v>
      </c>
      <c r="O154" s="46">
        <v>91.468578845016424</v>
      </c>
      <c r="P154" s="46">
        <v>115.88008241111183</v>
      </c>
    </row>
    <row r="155" spans="1:16" ht="15" x14ac:dyDescent="0.35">
      <c r="A155" s="30" t="s">
        <v>5</v>
      </c>
      <c r="B155" s="46">
        <v>208.83421552865281</v>
      </c>
      <c r="C155" s="46">
        <v>180.0519255756264</v>
      </c>
      <c r="D155" s="46">
        <v>211.57931979517721</v>
      </c>
      <c r="E155" s="46">
        <v>232.94844312005083</v>
      </c>
      <c r="F155" s="46">
        <v>214.7190948678508</v>
      </c>
      <c r="G155" s="46">
        <v>267.0284087929129</v>
      </c>
      <c r="H155" s="46">
        <v>290.4721733837788</v>
      </c>
      <c r="I155" s="46">
        <v>326.4176490361416</v>
      </c>
      <c r="J155" s="46">
        <v>274.45685068421744</v>
      </c>
      <c r="K155" s="46">
        <v>348.26619951684654</v>
      </c>
      <c r="L155" s="46">
        <v>288.93959171139898</v>
      </c>
      <c r="M155" s="46">
        <v>209.08216694118892</v>
      </c>
      <c r="N155" s="46">
        <v>186.1249354537359</v>
      </c>
      <c r="O155" s="46">
        <v>246.29916587340216</v>
      </c>
      <c r="P155" s="46">
        <v>936.59177457832925</v>
      </c>
    </row>
    <row r="156" spans="1:16" ht="15" x14ac:dyDescent="0.35">
      <c r="A156" s="1" t="s">
        <v>6</v>
      </c>
      <c r="B156" s="43">
        <v>117.48413772773792</v>
      </c>
      <c r="C156" s="43">
        <v>131.274155695074</v>
      </c>
      <c r="D156" s="43">
        <v>140.71789603647565</v>
      </c>
      <c r="E156" s="43">
        <v>137.8680886437366</v>
      </c>
      <c r="F156" s="43">
        <v>106.87573863699866</v>
      </c>
      <c r="G156" s="43">
        <v>114.66409082226176</v>
      </c>
      <c r="H156" s="43">
        <v>135.52722698495268</v>
      </c>
      <c r="I156" s="43">
        <v>143.54653412964279</v>
      </c>
      <c r="J156" s="43">
        <v>138.04882465711142</v>
      </c>
      <c r="K156" s="43">
        <v>194.19099248937636</v>
      </c>
      <c r="L156" s="43">
        <v>174.69838455755206</v>
      </c>
      <c r="M156" s="43">
        <v>155.4247928975758</v>
      </c>
      <c r="N156" s="43">
        <v>192.57885678518156</v>
      </c>
      <c r="O156" s="43">
        <v>232.27414366412822</v>
      </c>
      <c r="P156" s="43">
        <v>407.7559751603813</v>
      </c>
    </row>
    <row r="157" spans="1:16" ht="15" x14ac:dyDescent="0.35">
      <c r="A157" s="29" t="s">
        <v>24</v>
      </c>
      <c r="B157" s="44">
        <v>69.614971021159164</v>
      </c>
      <c r="C157" s="44">
        <v>80.978751609935614</v>
      </c>
      <c r="D157" s="44">
        <v>83.952508075076381</v>
      </c>
      <c r="E157" s="44">
        <v>83.400764783180023</v>
      </c>
      <c r="F157" s="44">
        <v>76.567638418079113</v>
      </c>
      <c r="G157" s="44">
        <v>80.37019879702315</v>
      </c>
      <c r="H157" s="44">
        <v>94.316598425196858</v>
      </c>
      <c r="I157" s="44">
        <v>100.60123014649191</v>
      </c>
      <c r="J157" s="44">
        <v>106.45566328747285</v>
      </c>
      <c r="K157" s="44">
        <v>144.42159946899298</v>
      </c>
      <c r="L157" s="44">
        <v>120.52616477179109</v>
      </c>
      <c r="M157" s="44">
        <v>109.35421505733753</v>
      </c>
      <c r="N157" s="44">
        <v>137.92922552622787</v>
      </c>
      <c r="O157" s="44">
        <v>168.45555497115711</v>
      </c>
      <c r="P157" s="44">
        <v>239.10917202797202</v>
      </c>
    </row>
    <row r="158" spans="1:16" ht="15" x14ac:dyDescent="0.35">
      <c r="A158" s="2" t="s">
        <v>25</v>
      </c>
      <c r="B158" s="45">
        <v>19.443968503937008</v>
      </c>
      <c r="C158" s="45">
        <v>19.288236220472442</v>
      </c>
      <c r="D158" s="45">
        <v>21.350654503990878</v>
      </c>
      <c r="E158" s="45">
        <v>20.074875802997859</v>
      </c>
      <c r="F158" s="45">
        <v>15.542981481481482</v>
      </c>
      <c r="G158" s="45">
        <v>19.094568093385213</v>
      </c>
      <c r="H158" s="45">
        <v>24.434523206751056</v>
      </c>
      <c r="I158" s="45">
        <v>22.76316148325359</v>
      </c>
      <c r="J158" s="45">
        <v>13.530230322814655</v>
      </c>
      <c r="K158" s="45">
        <v>27.148849829351533</v>
      </c>
      <c r="L158" s="45">
        <v>24.112868241469815</v>
      </c>
      <c r="M158" s="45">
        <v>19.214235959947757</v>
      </c>
      <c r="N158" s="45">
        <v>21.279847089487401</v>
      </c>
      <c r="O158" s="45">
        <v>23.45835582822086</v>
      </c>
      <c r="P158" s="45">
        <v>109.42701197604791</v>
      </c>
    </row>
    <row r="159" spans="1:16" ht="15" x14ac:dyDescent="0.35">
      <c r="A159" s="29" t="s">
        <v>26</v>
      </c>
      <c r="B159" s="44">
        <v>0</v>
      </c>
      <c r="C159" s="44">
        <v>0</v>
      </c>
      <c r="D159" s="44">
        <v>0</v>
      </c>
      <c r="E159" s="44">
        <v>0</v>
      </c>
      <c r="F159" s="44">
        <v>0</v>
      </c>
      <c r="G159" s="44">
        <v>0.12596164772727272</v>
      </c>
      <c r="H159" s="44">
        <v>0.32704807692307691</v>
      </c>
      <c r="I159" s="44">
        <v>0.3859736842105263</v>
      </c>
      <c r="J159" s="44">
        <v>0.39369767441860459</v>
      </c>
      <c r="K159" s="44">
        <v>0.47676845637583892</v>
      </c>
      <c r="L159" s="44">
        <v>4.1715625000000003</v>
      </c>
      <c r="M159" s="44">
        <v>3.7300104712041886</v>
      </c>
      <c r="N159" s="44">
        <v>4.8021108179419523</v>
      </c>
      <c r="O159" s="44">
        <v>4.3537777777777782</v>
      </c>
      <c r="P159" s="44">
        <v>5.8120874999999996</v>
      </c>
    </row>
    <row r="160" spans="1:16" ht="15" x14ac:dyDescent="0.35">
      <c r="A160" s="2" t="s">
        <v>27</v>
      </c>
      <c r="B160" s="45">
        <v>1.0151682027649769</v>
      </c>
      <c r="C160" s="45">
        <v>1.086758064516129</v>
      </c>
      <c r="D160" s="45">
        <v>1.1156566940912491</v>
      </c>
      <c r="E160" s="45">
        <v>1.1522647718773376</v>
      </c>
      <c r="F160" s="45">
        <v>1.2114337899543379</v>
      </c>
      <c r="G160" s="45">
        <v>1.2147648725212463</v>
      </c>
      <c r="H160" s="45">
        <v>1.4413059701492537</v>
      </c>
      <c r="I160" s="45">
        <v>1.8610895883777236</v>
      </c>
      <c r="J160" s="45">
        <v>1.9271345707656611</v>
      </c>
      <c r="K160" s="45">
        <v>2.5560421545667444</v>
      </c>
      <c r="L160" s="45">
        <v>1.9351374045801526</v>
      </c>
      <c r="M160" s="45">
        <v>1.4765135396518376</v>
      </c>
      <c r="N160" s="45">
        <v>1.6389890109890111</v>
      </c>
      <c r="O160" s="45">
        <v>1.6055873573309922</v>
      </c>
      <c r="P160" s="45">
        <v>2.5240298507462686</v>
      </c>
    </row>
    <row r="161" spans="1:16" ht="15" x14ac:dyDescent="0.35">
      <c r="A161" s="29" t="s">
        <v>28</v>
      </c>
      <c r="B161" s="44">
        <v>3.3346093749999999</v>
      </c>
      <c r="C161" s="44">
        <v>2.592734375</v>
      </c>
      <c r="D161" s="44">
        <v>2.1279335634167387</v>
      </c>
      <c r="E161" s="44">
        <v>2.0955753424657533</v>
      </c>
      <c r="F161" s="44">
        <v>2.1575602836879431</v>
      </c>
      <c r="G161" s="44">
        <v>2.0186648936170215</v>
      </c>
      <c r="H161" s="44">
        <v>1.8530265957446805</v>
      </c>
      <c r="I161" s="44">
        <v>2.4362176541717053</v>
      </c>
      <c r="J161" s="44">
        <v>3.2100496277915633</v>
      </c>
      <c r="K161" s="44">
        <v>4.8880548302872073</v>
      </c>
      <c r="L161" s="44">
        <v>5.066362903225806</v>
      </c>
      <c r="M161" s="44">
        <v>4.8558749069247957</v>
      </c>
      <c r="N161" s="44">
        <v>7.0956443104747553</v>
      </c>
      <c r="O161" s="44">
        <v>10.16241145440844</v>
      </c>
      <c r="P161" s="44">
        <v>10.995884745762712</v>
      </c>
    </row>
    <row r="162" spans="1:16" ht="15" x14ac:dyDescent="0.35">
      <c r="A162" s="2" t="s">
        <v>29</v>
      </c>
      <c r="B162" s="45">
        <v>1.0208469696969698</v>
      </c>
      <c r="C162" s="45">
        <v>0.98807196969696964</v>
      </c>
      <c r="D162" s="45">
        <v>0.95888106060606071</v>
      </c>
      <c r="E162" s="45">
        <v>1.0636602086438152</v>
      </c>
      <c r="F162" s="45">
        <v>1.0845750560119491</v>
      </c>
      <c r="G162" s="45">
        <v>0.83582600928903172</v>
      </c>
      <c r="H162" s="45">
        <v>0.71226575342465748</v>
      </c>
      <c r="I162" s="45">
        <v>0.82375014731879792</v>
      </c>
      <c r="J162" s="45">
        <v>0.87020332717190385</v>
      </c>
      <c r="K162" s="45">
        <v>1.0167334083239594</v>
      </c>
      <c r="L162" s="45">
        <v>2.1690054495912809</v>
      </c>
      <c r="M162" s="45">
        <v>1.103834498834499</v>
      </c>
      <c r="N162" s="45">
        <v>1.622161943319838</v>
      </c>
      <c r="O162" s="45">
        <v>2.0208048780487804</v>
      </c>
      <c r="P162" s="45">
        <v>2.8497058823529411</v>
      </c>
    </row>
    <row r="163" spans="1:16" ht="15" x14ac:dyDescent="0.35">
      <c r="A163" s="29" t="s">
        <v>30</v>
      </c>
      <c r="B163" s="44">
        <v>0</v>
      </c>
      <c r="C163" s="44">
        <v>0</v>
      </c>
      <c r="D163" s="44">
        <v>0</v>
      </c>
      <c r="E163" s="44">
        <v>0</v>
      </c>
      <c r="F163" s="44">
        <v>0</v>
      </c>
      <c r="G163" s="44">
        <v>1.1261421121251629</v>
      </c>
      <c r="H163" s="44">
        <v>2.1203552036199094</v>
      </c>
      <c r="I163" s="44">
        <v>1.6543415841584159</v>
      </c>
      <c r="J163" s="44">
        <v>1.9311568627450979</v>
      </c>
      <c r="K163" s="44">
        <v>1.1037712418300654</v>
      </c>
      <c r="L163" s="44">
        <v>3.8825945945945946</v>
      </c>
      <c r="M163" s="44">
        <v>4.2091345454545452</v>
      </c>
      <c r="N163" s="44">
        <v>5.0354029850746267</v>
      </c>
      <c r="O163" s="44">
        <v>7.5665671641791041</v>
      </c>
      <c r="P163" s="44">
        <v>12.14191111111111</v>
      </c>
    </row>
    <row r="164" spans="1:16" ht="15" x14ac:dyDescent="0.35">
      <c r="A164" s="2" t="s">
        <v>31</v>
      </c>
      <c r="B164" s="45">
        <v>1.7247427578215528</v>
      </c>
      <c r="C164" s="45">
        <v>1.4660370799536502</v>
      </c>
      <c r="D164" s="45">
        <v>2.0898187499999996</v>
      </c>
      <c r="E164" s="45">
        <v>1.4602681818181817</v>
      </c>
      <c r="F164" s="45">
        <v>1.5975027124773962</v>
      </c>
      <c r="G164" s="45">
        <v>0.61652020525978191</v>
      </c>
      <c r="H164" s="45">
        <v>0</v>
      </c>
      <c r="I164" s="45">
        <v>0</v>
      </c>
      <c r="J164" s="45">
        <v>0</v>
      </c>
      <c r="K164" s="45">
        <v>0</v>
      </c>
      <c r="L164" s="45">
        <v>0</v>
      </c>
      <c r="M164" s="45">
        <v>0</v>
      </c>
      <c r="N164" s="45">
        <v>0</v>
      </c>
      <c r="O164" s="45">
        <v>0</v>
      </c>
      <c r="P164" s="45">
        <v>0</v>
      </c>
    </row>
    <row r="165" spans="1:16" ht="15" x14ac:dyDescent="0.35">
      <c r="A165" s="29" t="s">
        <v>32</v>
      </c>
      <c r="B165" s="44">
        <v>2.323299187566231</v>
      </c>
      <c r="C165" s="44">
        <v>2.0527799364182266</v>
      </c>
      <c r="D165" s="44">
        <v>1.7018009145269082</v>
      </c>
      <c r="E165" s="44">
        <v>1.4396596951435661</v>
      </c>
      <c r="F165" s="44">
        <v>1.315345557122708</v>
      </c>
      <c r="G165" s="44">
        <v>1.470977457851866</v>
      </c>
      <c r="H165" s="44">
        <v>1.7084600900532132</v>
      </c>
      <c r="I165" s="44">
        <v>2.9200312500000001</v>
      </c>
      <c r="J165" s="44">
        <v>3.084906262791649</v>
      </c>
      <c r="K165" s="44">
        <v>4.6071305771592304</v>
      </c>
      <c r="L165" s="44">
        <v>5.276943554843875</v>
      </c>
      <c r="M165" s="44">
        <v>3.6854681892332786</v>
      </c>
      <c r="N165" s="44">
        <v>4.920602221308104</v>
      </c>
      <c r="O165" s="44">
        <v>6.9189274292742926</v>
      </c>
      <c r="P165" s="44">
        <v>12.949591397849463</v>
      </c>
    </row>
    <row r="166" spans="1:16" ht="15" x14ac:dyDescent="0.35">
      <c r="A166" s="2" t="s">
        <v>33</v>
      </c>
      <c r="B166" s="45">
        <v>0</v>
      </c>
      <c r="C166" s="45">
        <v>0</v>
      </c>
      <c r="D166" s="45">
        <v>0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5">
        <v>0</v>
      </c>
      <c r="M166" s="45">
        <v>0</v>
      </c>
      <c r="N166" s="45">
        <v>0</v>
      </c>
      <c r="O166" s="45">
        <v>0</v>
      </c>
      <c r="P166" s="45">
        <v>0</v>
      </c>
    </row>
    <row r="167" spans="1:16" ht="15" x14ac:dyDescent="0.35">
      <c r="A167" s="29" t="s">
        <v>34</v>
      </c>
      <c r="B167" s="44">
        <v>6.2152910052910046</v>
      </c>
      <c r="C167" s="44">
        <v>6.6016005291005291</v>
      </c>
      <c r="D167" s="44">
        <v>2.5041480927449515</v>
      </c>
      <c r="E167" s="44">
        <v>2.494298720842739</v>
      </c>
      <c r="F167" s="44">
        <v>2.2777918814432989</v>
      </c>
      <c r="G167" s="44">
        <v>3.5395726937269369</v>
      </c>
      <c r="H167" s="44">
        <v>5.5396778929188262</v>
      </c>
      <c r="I167" s="44">
        <v>7.2394885916601091</v>
      </c>
      <c r="J167" s="44">
        <v>4.9445577211394305</v>
      </c>
      <c r="K167" s="44">
        <v>6.8399550224887564</v>
      </c>
      <c r="L167" s="44">
        <v>7.0358724584103518</v>
      </c>
      <c r="M167" s="44">
        <v>6.6253658326143237</v>
      </c>
      <c r="N167" s="44">
        <v>7.1965568181818176</v>
      </c>
      <c r="O167" s="44">
        <v>6.5675039539899362</v>
      </c>
      <c r="P167" s="44">
        <v>10.198436090225563</v>
      </c>
    </row>
    <row r="168" spans="1:16" ht="15" x14ac:dyDescent="0.35">
      <c r="A168" s="2" t="s">
        <v>35</v>
      </c>
      <c r="B168" s="45">
        <v>12.791240704500977</v>
      </c>
      <c r="C168" s="45">
        <v>16.219185909980432</v>
      </c>
      <c r="D168" s="45">
        <v>24.916494382022471</v>
      </c>
      <c r="E168" s="45">
        <v>24.686721136767321</v>
      </c>
      <c r="F168" s="45">
        <v>5.120909456740443</v>
      </c>
      <c r="G168" s="45">
        <v>4.2508940397351003</v>
      </c>
      <c r="H168" s="45">
        <v>3.0739657701711494</v>
      </c>
      <c r="I168" s="45">
        <v>2.8612500000000001</v>
      </c>
      <c r="J168" s="45">
        <v>1.7012249999999998</v>
      </c>
      <c r="K168" s="45">
        <v>1.1320874999999999</v>
      </c>
      <c r="L168" s="45">
        <v>0.52187267904509282</v>
      </c>
      <c r="M168" s="45">
        <v>1.1701398963730569</v>
      </c>
      <c r="N168" s="45">
        <v>1.0583160621761656</v>
      </c>
      <c r="O168" s="45">
        <v>1.1646528497409327</v>
      </c>
      <c r="P168" s="45">
        <v>1.7481445783132532</v>
      </c>
    </row>
    <row r="169" spans="1:16" ht="15" x14ac:dyDescent="0.35">
      <c r="A169" s="28" t="s">
        <v>7</v>
      </c>
      <c r="B169" s="42">
        <v>4293.7045793941488</v>
      </c>
      <c r="C169" s="42">
        <v>4727.0795483949269</v>
      </c>
      <c r="D169" s="42">
        <v>4656.9709492020911</v>
      </c>
      <c r="E169" s="42">
        <v>5120.6333744336544</v>
      </c>
      <c r="F169" s="42">
        <v>5073.4096804132596</v>
      </c>
      <c r="G169" s="42">
        <v>5595.2813397515138</v>
      </c>
      <c r="H169" s="42">
        <v>6325.4805242192915</v>
      </c>
      <c r="I169" s="42">
        <v>6951.5543703139683</v>
      </c>
      <c r="J169" s="42">
        <v>7218.1242867932651</v>
      </c>
      <c r="K169" s="42">
        <v>7841.1304154060654</v>
      </c>
      <c r="L169" s="42">
        <v>7724.8384254109842</v>
      </c>
      <c r="M169" s="42">
        <v>6592.50518134919</v>
      </c>
      <c r="N169" s="42">
        <v>7465.6331122245138</v>
      </c>
      <c r="O169" s="42">
        <v>8509.560985486205</v>
      </c>
      <c r="P169" s="42">
        <v>9230.9491482410904</v>
      </c>
    </row>
    <row r="170" spans="1:16" ht="15" x14ac:dyDescent="0.35">
      <c r="A170" s="1" t="s">
        <v>8</v>
      </c>
      <c r="B170" s="43">
        <v>291.51808608278935</v>
      </c>
      <c r="C170" s="43">
        <v>317.45118718055414</v>
      </c>
      <c r="D170" s="43">
        <v>342.209252106272</v>
      </c>
      <c r="E170" s="43">
        <v>407.3329287197933</v>
      </c>
      <c r="F170" s="43">
        <v>422.42990907799549</v>
      </c>
      <c r="G170" s="43">
        <v>461.77353864939596</v>
      </c>
      <c r="H170" s="43">
        <v>506.5186870760167</v>
      </c>
      <c r="I170" s="43">
        <v>457.05822216499519</v>
      </c>
      <c r="J170" s="43">
        <v>429.15365719361961</v>
      </c>
      <c r="K170" s="43">
        <v>485.77623080827976</v>
      </c>
      <c r="L170" s="43">
        <v>413.42472947853571</v>
      </c>
      <c r="M170" s="43">
        <v>418.5426580223866</v>
      </c>
      <c r="N170" s="43">
        <v>462.52207526697157</v>
      </c>
      <c r="O170" s="43">
        <v>507.93823882277775</v>
      </c>
      <c r="P170" s="43">
        <v>479.0510727224962</v>
      </c>
    </row>
    <row r="171" spans="1:16" ht="15" x14ac:dyDescent="0.35">
      <c r="A171" s="30" t="s">
        <v>9</v>
      </c>
      <c r="B171" s="46">
        <v>548.38090362540356</v>
      </c>
      <c r="C171" s="46">
        <v>654.16474332679456</v>
      </c>
      <c r="D171" s="46">
        <v>708.26029261041879</v>
      </c>
      <c r="E171" s="46">
        <v>809.54144999862513</v>
      </c>
      <c r="F171" s="46">
        <v>757.10566278394117</v>
      </c>
      <c r="G171" s="46">
        <v>742.18211348714237</v>
      </c>
      <c r="H171" s="46">
        <v>745.69832294440482</v>
      </c>
      <c r="I171" s="46">
        <v>858.21066825134994</v>
      </c>
      <c r="J171" s="46">
        <v>993.24006476610771</v>
      </c>
      <c r="K171" s="46">
        <v>1135.4706240717508</v>
      </c>
      <c r="L171" s="46">
        <v>1122.854773783778</v>
      </c>
      <c r="M171" s="46">
        <v>1065.6904618006447</v>
      </c>
      <c r="N171" s="46">
        <v>1183.7985991197168</v>
      </c>
      <c r="O171" s="46">
        <v>1304.6527928823257</v>
      </c>
      <c r="P171" s="46">
        <v>1336.9381312510866</v>
      </c>
    </row>
    <row r="172" spans="1:16" ht="15" x14ac:dyDescent="0.35">
      <c r="A172" s="1" t="s">
        <v>10</v>
      </c>
      <c r="B172" s="43">
        <v>670.98302219335915</v>
      </c>
      <c r="C172" s="43">
        <v>732.88082771886388</v>
      </c>
      <c r="D172" s="43">
        <v>835.63241596176113</v>
      </c>
      <c r="E172" s="43">
        <v>914.79009637702256</v>
      </c>
      <c r="F172" s="43">
        <v>936.77238154318525</v>
      </c>
      <c r="G172" s="43">
        <v>1176.3508369307965</v>
      </c>
      <c r="H172" s="43">
        <v>1428.3251359768299</v>
      </c>
      <c r="I172" s="43">
        <v>1586.9872073875636</v>
      </c>
      <c r="J172" s="43">
        <v>1564.4193485672222</v>
      </c>
      <c r="K172" s="43">
        <v>1767.8705616720549</v>
      </c>
      <c r="L172" s="43">
        <v>1680.7485775989112</v>
      </c>
      <c r="M172" s="43">
        <v>1148.0159428992288</v>
      </c>
      <c r="N172" s="43">
        <v>1619.1898823996526</v>
      </c>
      <c r="O172" s="43">
        <v>2135.51632442554</v>
      </c>
      <c r="P172" s="43">
        <v>2444.3252515535669</v>
      </c>
    </row>
    <row r="173" spans="1:16" ht="15" x14ac:dyDescent="0.35">
      <c r="A173" s="30" t="s">
        <v>11</v>
      </c>
      <c r="B173" s="46">
        <v>81.695391316716695</v>
      </c>
      <c r="C173" s="46">
        <v>88.619389412020922</v>
      </c>
      <c r="D173" s="46">
        <v>50.963075633559164</v>
      </c>
      <c r="E173" s="46">
        <v>52.492021639680061</v>
      </c>
      <c r="F173" s="46">
        <v>56.3992681654397</v>
      </c>
      <c r="G173" s="46">
        <v>49.834475274834631</v>
      </c>
      <c r="H173" s="46">
        <v>43.727143505092798</v>
      </c>
      <c r="I173" s="46">
        <v>39.689946123353543</v>
      </c>
      <c r="J173" s="46">
        <v>36.039242491315406</v>
      </c>
      <c r="K173" s="46">
        <v>39.568436185413184</v>
      </c>
      <c r="L173" s="46">
        <v>72.746950264249904</v>
      </c>
      <c r="M173" s="46">
        <v>45.042956544920813</v>
      </c>
      <c r="N173" s="46">
        <v>48.624690311476193</v>
      </c>
      <c r="O173" s="46">
        <v>57.229641510191662</v>
      </c>
      <c r="P173" s="46">
        <v>55.896614073279835</v>
      </c>
    </row>
    <row r="174" spans="1:16" ht="15" x14ac:dyDescent="0.35">
      <c r="A174" s="1" t="s">
        <v>12</v>
      </c>
      <c r="B174" s="43">
        <v>77.322800274907962</v>
      </c>
      <c r="C174" s="43">
        <v>83.332086280575467</v>
      </c>
      <c r="D174" s="43">
        <v>74.66277905054946</v>
      </c>
      <c r="E174" s="43">
        <v>70.894871212513124</v>
      </c>
      <c r="F174" s="43">
        <v>97.456716292619348</v>
      </c>
      <c r="G174" s="43">
        <v>105.91535268119151</v>
      </c>
      <c r="H174" s="43">
        <v>105.70689229241715</v>
      </c>
      <c r="I174" s="43">
        <v>120.13779703698204</v>
      </c>
      <c r="J174" s="43">
        <v>254.52842453628767</v>
      </c>
      <c r="K174" s="43">
        <v>145.40463514598409</v>
      </c>
      <c r="L174" s="43">
        <v>157.7263486925556</v>
      </c>
      <c r="M174" s="43">
        <v>193.95422040121838</v>
      </c>
      <c r="N174" s="43">
        <v>190.64094030347923</v>
      </c>
      <c r="O174" s="43">
        <v>274.76785819157027</v>
      </c>
      <c r="P174" s="43">
        <v>304.84275846978448</v>
      </c>
    </row>
    <row r="175" spans="1:16" ht="15" x14ac:dyDescent="0.35">
      <c r="A175" s="30" t="s">
        <v>13</v>
      </c>
      <c r="B175" s="46">
        <v>712.31113935390704</v>
      </c>
      <c r="C175" s="46">
        <v>731.27693674647401</v>
      </c>
      <c r="D175" s="46">
        <v>771.5754077718675</v>
      </c>
      <c r="E175" s="46">
        <v>821.32349515510714</v>
      </c>
      <c r="F175" s="46">
        <v>855.80145446477673</v>
      </c>
      <c r="G175" s="46">
        <v>877.2825518574773</v>
      </c>
      <c r="H175" s="46">
        <v>900.9042170392388</v>
      </c>
      <c r="I175" s="46">
        <v>927.8540165550321</v>
      </c>
      <c r="J175" s="46">
        <v>944.67873596143579</v>
      </c>
      <c r="K175" s="46">
        <v>968.47592785178085</v>
      </c>
      <c r="L175" s="46">
        <v>937.70331910995765</v>
      </c>
      <c r="M175" s="46">
        <v>928.20159825282735</v>
      </c>
      <c r="N175" s="46">
        <v>974.23235961370642</v>
      </c>
      <c r="O175" s="46">
        <v>1024.9475243154816</v>
      </c>
      <c r="P175" s="46">
        <v>1139.356395018084</v>
      </c>
    </row>
    <row r="176" spans="1:16" ht="15" x14ac:dyDescent="0.35">
      <c r="A176" s="1" t="s">
        <v>14</v>
      </c>
      <c r="B176" s="43">
        <v>23.436134950612164</v>
      </c>
      <c r="C176" s="43">
        <v>24.853056148163763</v>
      </c>
      <c r="D176" s="43">
        <v>25.319176732006795</v>
      </c>
      <c r="E176" s="43">
        <v>22.101970215980618</v>
      </c>
      <c r="F176" s="43">
        <v>20.155145787774654</v>
      </c>
      <c r="G176" s="43">
        <v>26.52612975405172</v>
      </c>
      <c r="H176" s="43">
        <v>28.576522561028771</v>
      </c>
      <c r="I176" s="43">
        <v>39.586026409492753</v>
      </c>
      <c r="J176" s="43">
        <v>37.177313164707236</v>
      </c>
      <c r="K176" s="43">
        <v>44.22140713579811</v>
      </c>
      <c r="L176" s="43">
        <v>43.097682916389104</v>
      </c>
      <c r="M176" s="43">
        <v>37.641976010574552</v>
      </c>
      <c r="N176" s="43">
        <v>37.010425611337887</v>
      </c>
      <c r="O176" s="43">
        <v>50.343836721398176</v>
      </c>
      <c r="P176" s="43">
        <v>66.555423894161834</v>
      </c>
    </row>
    <row r="177" spans="1:16" ht="15" x14ac:dyDescent="0.35">
      <c r="A177" s="30" t="s">
        <v>15</v>
      </c>
      <c r="B177" s="46">
        <v>0</v>
      </c>
      <c r="C177" s="46">
        <v>0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4.0347882736156349</v>
      </c>
      <c r="O177" s="46">
        <v>5.067231270358306</v>
      </c>
      <c r="P177" s="46">
        <v>34.221250000000005</v>
      </c>
    </row>
    <row r="178" spans="1:16" ht="15" x14ac:dyDescent="0.35">
      <c r="A178" s="1" t="s">
        <v>16</v>
      </c>
      <c r="B178" s="43">
        <v>213.18089724757039</v>
      </c>
      <c r="C178" s="43">
        <v>213.86565624258859</v>
      </c>
      <c r="D178" s="43">
        <v>156.36398836363679</v>
      </c>
      <c r="E178" s="43">
        <v>113.99953527484375</v>
      </c>
      <c r="F178" s="43">
        <v>117.00817078793501</v>
      </c>
      <c r="G178" s="43">
        <v>183.11480990164358</v>
      </c>
      <c r="H178" s="43">
        <v>287.01093495359061</v>
      </c>
      <c r="I178" s="43">
        <v>327.77705972133509</v>
      </c>
      <c r="J178" s="43">
        <v>375.7888247900986</v>
      </c>
      <c r="K178" s="43">
        <v>454.92371355481032</v>
      </c>
      <c r="L178" s="43">
        <v>473.46058995957634</v>
      </c>
      <c r="M178" s="43">
        <v>422.84301037837292</v>
      </c>
      <c r="N178" s="43">
        <v>335.72660957446317</v>
      </c>
      <c r="O178" s="43">
        <v>153.90707402289132</v>
      </c>
      <c r="P178" s="43">
        <v>163.59799900304279</v>
      </c>
    </row>
    <row r="179" spans="1:16" ht="15" x14ac:dyDescent="0.35">
      <c r="A179" s="30" t="s">
        <v>17</v>
      </c>
      <c r="B179" s="46">
        <v>318.96699366576678</v>
      </c>
      <c r="C179" s="46">
        <v>345.30820329994333</v>
      </c>
      <c r="D179" s="46">
        <v>381.22580922939432</v>
      </c>
      <c r="E179" s="46">
        <v>397.53976130443203</v>
      </c>
      <c r="F179" s="46">
        <v>395.22513681754202</v>
      </c>
      <c r="G179" s="46">
        <v>401.66223309157942</v>
      </c>
      <c r="H179" s="46">
        <v>457.27632493519098</v>
      </c>
      <c r="I179" s="46">
        <v>467.05765406237884</v>
      </c>
      <c r="J179" s="46">
        <v>472.80749191821747</v>
      </c>
      <c r="K179" s="46">
        <v>485.78870188640695</v>
      </c>
      <c r="L179" s="46">
        <v>472.90167493947484</v>
      </c>
      <c r="M179" s="46">
        <v>441.45423076894178</v>
      </c>
      <c r="N179" s="46">
        <v>465.93073609355912</v>
      </c>
      <c r="O179" s="46">
        <v>489.67797939450077</v>
      </c>
      <c r="P179" s="46">
        <v>535.52088912917111</v>
      </c>
    </row>
    <row r="180" spans="1:16" ht="15" x14ac:dyDescent="0.35">
      <c r="A180" s="1" t="s">
        <v>18</v>
      </c>
      <c r="B180" s="43">
        <v>143.15183770979382</v>
      </c>
      <c r="C180" s="43">
        <v>138.09668144277219</v>
      </c>
      <c r="D180" s="43">
        <v>207.56942819356101</v>
      </c>
      <c r="E180" s="43">
        <v>218.6472267076829</v>
      </c>
      <c r="F180" s="43">
        <v>218.05031212208573</v>
      </c>
      <c r="G180" s="43">
        <v>321.18065650213407</v>
      </c>
      <c r="H180" s="43">
        <v>254.35634700913454</v>
      </c>
      <c r="I180" s="43">
        <v>268.63035212823621</v>
      </c>
      <c r="J180" s="43">
        <v>290.24255147716502</v>
      </c>
      <c r="K180" s="43">
        <v>323.19565052035932</v>
      </c>
      <c r="L180" s="43">
        <v>375.38791934383698</v>
      </c>
      <c r="M180" s="43">
        <v>433.07612773494861</v>
      </c>
      <c r="N180" s="43">
        <v>382.89316767179821</v>
      </c>
      <c r="O180" s="43">
        <v>435.28719645483415</v>
      </c>
      <c r="P180" s="43">
        <v>437.9302363020214</v>
      </c>
    </row>
    <row r="181" spans="1:16" ht="15" x14ac:dyDescent="0.35">
      <c r="A181" s="30" t="s">
        <v>19</v>
      </c>
      <c r="B181" s="46">
        <v>268.97338785161702</v>
      </c>
      <c r="C181" s="46">
        <v>329.3130834337984</v>
      </c>
      <c r="D181" s="46">
        <v>95.572940439949122</v>
      </c>
      <c r="E181" s="46">
        <v>102.3694392157436</v>
      </c>
      <c r="F181" s="46">
        <v>146.93937175334909</v>
      </c>
      <c r="G181" s="46">
        <v>200.54037731889687</v>
      </c>
      <c r="H181" s="46">
        <v>222.31749698609403</v>
      </c>
      <c r="I181" s="46">
        <v>262.89137044157434</v>
      </c>
      <c r="J181" s="46">
        <v>265.15731888682791</v>
      </c>
      <c r="K181" s="46">
        <v>292.83975754929713</v>
      </c>
      <c r="L181" s="46">
        <v>284.00705473605399</v>
      </c>
      <c r="M181" s="46">
        <v>175.76183487775694</v>
      </c>
      <c r="N181" s="46">
        <v>269.03774881111315</v>
      </c>
      <c r="O181" s="46">
        <v>304.62689788000301</v>
      </c>
      <c r="P181" s="46">
        <v>324.52703910947486</v>
      </c>
    </row>
    <row r="182" spans="1:16" ht="15" x14ac:dyDescent="0.35">
      <c r="A182" s="1" t="s">
        <v>20</v>
      </c>
      <c r="B182" s="43">
        <v>330.33811726523021</v>
      </c>
      <c r="C182" s="43">
        <v>402.24870916310806</v>
      </c>
      <c r="D182" s="43">
        <v>299.55542901713898</v>
      </c>
      <c r="E182" s="43">
        <v>370.98861178651879</v>
      </c>
      <c r="F182" s="43">
        <v>304.91011413317722</v>
      </c>
      <c r="G182" s="43">
        <v>337.74607748707388</v>
      </c>
      <c r="H182" s="43">
        <v>615.14407621687894</v>
      </c>
      <c r="I182" s="43">
        <v>840.04425223566693</v>
      </c>
      <c r="J182" s="43">
        <v>786.5221941243675</v>
      </c>
      <c r="K182" s="43">
        <v>870.10912224417416</v>
      </c>
      <c r="L182" s="43">
        <v>832.52908473683431</v>
      </c>
      <c r="M182" s="43">
        <v>356.34089818537529</v>
      </c>
      <c r="N182" s="43">
        <v>571.80867019551079</v>
      </c>
      <c r="O182" s="43">
        <v>754.16797882535741</v>
      </c>
      <c r="P182" s="43">
        <v>712.37901037162908</v>
      </c>
    </row>
    <row r="183" spans="1:16" ht="15" x14ac:dyDescent="0.35">
      <c r="A183" s="30" t="s">
        <v>21</v>
      </c>
      <c r="B183" s="46">
        <v>266.92202083944818</v>
      </c>
      <c r="C183" s="46">
        <v>293.2712087858331</v>
      </c>
      <c r="D183" s="46">
        <v>316.12955983669303</v>
      </c>
      <c r="E183" s="46">
        <v>342.97718035058324</v>
      </c>
      <c r="F183" s="46">
        <v>312.18400985738253</v>
      </c>
      <c r="G183" s="46">
        <v>291.44947493389458</v>
      </c>
      <c r="H183" s="46">
        <v>280.15425560242551</v>
      </c>
      <c r="I183" s="46">
        <v>257.59983019988636</v>
      </c>
      <c r="J183" s="46">
        <v>266.58247032546268</v>
      </c>
      <c r="K183" s="46">
        <v>278.21061217150049</v>
      </c>
      <c r="L183" s="46">
        <v>245.55870210967223</v>
      </c>
      <c r="M183" s="46">
        <v>241.82601082492684</v>
      </c>
      <c r="N183" s="46">
        <v>283.76508544391868</v>
      </c>
      <c r="O183" s="46">
        <v>326.86861086724906</v>
      </c>
      <c r="P183" s="46">
        <v>380.62169800148041</v>
      </c>
    </row>
    <row r="184" spans="1:16" ht="15" x14ac:dyDescent="0.35">
      <c r="A184" s="1" t="s">
        <v>22</v>
      </c>
      <c r="B184" s="43">
        <v>346.52384701702636</v>
      </c>
      <c r="C184" s="43">
        <v>372.39777921343659</v>
      </c>
      <c r="D184" s="43">
        <v>391.93139425528329</v>
      </c>
      <c r="E184" s="43">
        <v>475.63478647512881</v>
      </c>
      <c r="F184" s="43">
        <v>432.97202682605649</v>
      </c>
      <c r="G184" s="43">
        <v>419.72271188140053</v>
      </c>
      <c r="H184" s="43">
        <v>449.76416712094823</v>
      </c>
      <c r="I184" s="43">
        <v>498.02996759612131</v>
      </c>
      <c r="J184" s="43">
        <v>501.78664859043158</v>
      </c>
      <c r="K184" s="43">
        <v>549.27503460845389</v>
      </c>
      <c r="L184" s="43">
        <v>612.69101774115802</v>
      </c>
      <c r="M184" s="43">
        <v>684.11325464706727</v>
      </c>
      <c r="N184" s="43">
        <v>636.41733353419249</v>
      </c>
      <c r="O184" s="43">
        <v>684.56179990172529</v>
      </c>
      <c r="P184" s="43">
        <v>815.18537934181109</v>
      </c>
    </row>
    <row r="185" spans="1:16" ht="15" x14ac:dyDescent="0.35">
      <c r="A185" s="28" t="s">
        <v>81</v>
      </c>
      <c r="B185" s="42">
        <v>234.28291174917149</v>
      </c>
      <c r="C185" s="42">
        <v>267.62016528231902</v>
      </c>
      <c r="D185" s="42">
        <v>235.80605882662181</v>
      </c>
      <c r="E185" s="42">
        <v>253.6230130262048</v>
      </c>
      <c r="F185" s="42">
        <v>303.67432234818187</v>
      </c>
      <c r="G185" s="42">
        <v>420.37536228988341</v>
      </c>
      <c r="H185" s="42">
        <v>487.1208423980184</v>
      </c>
      <c r="I185" s="42">
        <v>574.19990914710991</v>
      </c>
      <c r="J185" s="42">
        <v>550.98275334084917</v>
      </c>
      <c r="K185" s="42">
        <v>593.4612966389833</v>
      </c>
      <c r="L185" s="42">
        <v>620.71227283262238</v>
      </c>
      <c r="M185" s="42">
        <v>490.4023128302577</v>
      </c>
      <c r="N185" s="42">
        <v>627.53908723010045</v>
      </c>
      <c r="O185" s="42">
        <v>636.87832365247391</v>
      </c>
      <c r="P185" s="42">
        <v>727.38543328431274</v>
      </c>
    </row>
    <row r="186" spans="1:16" ht="15" x14ac:dyDescent="0.35">
      <c r="A186" s="1" t="s">
        <v>82</v>
      </c>
      <c r="B186" s="43">
        <v>234.28291174917149</v>
      </c>
      <c r="C186" s="43">
        <v>267.62016528231902</v>
      </c>
      <c r="D186" s="43">
        <v>235.80605882662181</v>
      </c>
      <c r="E186" s="43">
        <v>253.6230130262048</v>
      </c>
      <c r="F186" s="43">
        <v>303.67432234818187</v>
      </c>
      <c r="G186" s="43">
        <v>420.37536228988341</v>
      </c>
      <c r="H186" s="43">
        <v>487.1208423980184</v>
      </c>
      <c r="I186" s="43">
        <v>574.19990914710991</v>
      </c>
      <c r="J186" s="43">
        <v>550.98275334084917</v>
      </c>
      <c r="K186" s="43">
        <v>593.4612966389833</v>
      </c>
      <c r="L186" s="43">
        <v>620.71227283262238</v>
      </c>
      <c r="M186" s="43">
        <v>490.4023128302577</v>
      </c>
      <c r="N186" s="43">
        <v>627.53908723010045</v>
      </c>
      <c r="O186" s="43">
        <v>636.87832365247391</v>
      </c>
      <c r="P186" s="43">
        <v>727.38543328431274</v>
      </c>
    </row>
    <row r="187" spans="1:16" ht="15.6" thickBot="1" x14ac:dyDescent="0.4">
      <c r="A187" s="6" t="s">
        <v>62</v>
      </c>
      <c r="B187" s="47">
        <v>5208.6846191993845</v>
      </c>
      <c r="C187" s="47">
        <v>5798.4772099516522</v>
      </c>
      <c r="D187" s="47">
        <v>5687.8601897610451</v>
      </c>
      <c r="E187" s="47">
        <v>6083.535021034425</v>
      </c>
      <c r="F187" s="47">
        <v>5979.7826945699417</v>
      </c>
      <c r="G187" s="47">
        <v>6681.4590589941135</v>
      </c>
      <c r="H187" s="47">
        <v>7533.8002311751034</v>
      </c>
      <c r="I187" s="47">
        <v>8552.096029092645</v>
      </c>
      <c r="J187" s="47">
        <v>8754.0441200644382</v>
      </c>
      <c r="K187" s="47">
        <v>10030.782603183066</v>
      </c>
      <c r="L187" s="47">
        <v>9406.257406608147</v>
      </c>
      <c r="M187" s="47">
        <v>8267.9070805133524</v>
      </c>
      <c r="N187" s="47">
        <v>9846.5710791412239</v>
      </c>
      <c r="O187" s="47">
        <v>10418.174703605311</v>
      </c>
      <c r="P187" s="47">
        <v>12081.673598211244</v>
      </c>
    </row>
    <row r="190" spans="1:16" s="41" customFormat="1" ht="15" x14ac:dyDescent="0.35">
      <c r="A190" s="39" t="s">
        <v>65</v>
      </c>
      <c r="B190" s="4">
        <v>2009</v>
      </c>
      <c r="C190" s="4">
        <v>2010</v>
      </c>
      <c r="D190" s="4">
        <v>2011</v>
      </c>
      <c r="E190" s="4">
        <v>2012</v>
      </c>
      <c r="F190" s="4">
        <v>2013</v>
      </c>
      <c r="G190" s="4">
        <v>2014</v>
      </c>
      <c r="H190" s="4">
        <v>2015</v>
      </c>
      <c r="I190" s="4">
        <v>2016</v>
      </c>
      <c r="J190" s="4">
        <v>2017</v>
      </c>
      <c r="K190" s="4">
        <v>2018</v>
      </c>
      <c r="L190" s="40" t="s">
        <v>83</v>
      </c>
      <c r="M190" s="40" t="s">
        <v>84</v>
      </c>
      <c r="N190" s="40" t="s">
        <v>85</v>
      </c>
      <c r="O190" s="40" t="s">
        <v>86</v>
      </c>
      <c r="P190" s="40" t="s">
        <v>87</v>
      </c>
    </row>
    <row r="191" spans="1:16" ht="15" x14ac:dyDescent="0.35">
      <c r="A191" s="28" t="s">
        <v>0</v>
      </c>
      <c r="B191" s="42">
        <v>53.52596822310376</v>
      </c>
      <c r="C191" s="42">
        <v>70.714571452678626</v>
      </c>
      <c r="D191" s="42">
        <v>66.707320943935784</v>
      </c>
      <c r="E191" s="42">
        <v>62.42146533660523</v>
      </c>
      <c r="F191" s="42">
        <v>70.478024835621326</v>
      </c>
      <c r="G191" s="42">
        <v>76.81451916488605</v>
      </c>
      <c r="H191" s="42">
        <v>90.936030124182082</v>
      </c>
      <c r="I191" s="42">
        <v>96.373971732075432</v>
      </c>
      <c r="J191" s="42">
        <v>96.5609863308824</v>
      </c>
      <c r="K191" s="42">
        <v>100</v>
      </c>
      <c r="L191" s="42">
        <v>101.86035203640222</v>
      </c>
      <c r="M191" s="42">
        <v>110.75667877440824</v>
      </c>
      <c r="N191" s="42">
        <v>117.84883613716481</v>
      </c>
      <c r="O191" s="42">
        <v>127.72680475201146</v>
      </c>
      <c r="P191" s="42">
        <v>153.0000168829574</v>
      </c>
    </row>
    <row r="192" spans="1:16" ht="15" x14ac:dyDescent="0.35">
      <c r="A192" s="1" t="s">
        <v>1</v>
      </c>
      <c r="B192" s="43">
        <v>53.52596822310376</v>
      </c>
      <c r="C192" s="43">
        <v>70.714571452678626</v>
      </c>
      <c r="D192" s="43">
        <v>66.707320943935784</v>
      </c>
      <c r="E192" s="43">
        <v>62.42146533660523</v>
      </c>
      <c r="F192" s="43">
        <v>70.478024835621326</v>
      </c>
      <c r="G192" s="43">
        <v>76.81451916488605</v>
      </c>
      <c r="H192" s="43">
        <v>90.936030124182082</v>
      </c>
      <c r="I192" s="43">
        <v>96.373971732075432</v>
      </c>
      <c r="J192" s="43">
        <v>96.5609863308824</v>
      </c>
      <c r="K192" s="43">
        <v>100</v>
      </c>
      <c r="L192" s="43">
        <v>101.86035203640222</v>
      </c>
      <c r="M192" s="43">
        <v>110.75667877440824</v>
      </c>
      <c r="N192" s="43">
        <v>117.84883613716481</v>
      </c>
      <c r="O192" s="43">
        <v>127.72680475201146</v>
      </c>
      <c r="P192" s="43">
        <v>153.0000168829574</v>
      </c>
    </row>
    <row r="193" spans="1:16" ht="15" x14ac:dyDescent="0.35">
      <c r="A193" s="29" t="s">
        <v>58</v>
      </c>
      <c r="B193" s="44">
        <v>52.340270064065997</v>
      </c>
      <c r="C193" s="44">
        <v>79.338361363903985</v>
      </c>
      <c r="D193" s="44">
        <v>77.445807913357001</v>
      </c>
      <c r="E193" s="44">
        <v>64.136156216724004</v>
      </c>
      <c r="F193" s="44">
        <v>69.241787019686001</v>
      </c>
      <c r="G193" s="44">
        <v>63.917846644932993</v>
      </c>
      <c r="H193" s="44">
        <v>70.412402137524992</v>
      </c>
      <c r="I193" s="44">
        <v>85.483047332747006</v>
      </c>
      <c r="J193" s="44">
        <v>89.783540107635019</v>
      </c>
      <c r="K193" s="44">
        <v>100</v>
      </c>
      <c r="L193" s="44">
        <v>102.928071828542</v>
      </c>
      <c r="M193" s="44">
        <v>117.046129773149</v>
      </c>
      <c r="N193" s="44">
        <v>120.072284821593</v>
      </c>
      <c r="O193" s="44">
        <v>130.43483023581601</v>
      </c>
      <c r="P193" s="44">
        <v>166.09411016830899</v>
      </c>
    </row>
    <row r="194" spans="1:16" ht="15" x14ac:dyDescent="0.35">
      <c r="A194" s="2" t="s">
        <v>59</v>
      </c>
      <c r="B194" s="45">
        <v>49.969990417992996</v>
      </c>
      <c r="C194" s="45">
        <v>52.367147520419998</v>
      </c>
      <c r="D194" s="45">
        <v>50.01940898280499</v>
      </c>
      <c r="E194" s="45">
        <v>55.514723268755006</v>
      </c>
      <c r="F194" s="45">
        <v>67.158477622641996</v>
      </c>
      <c r="G194" s="45">
        <v>77.976790906239998</v>
      </c>
      <c r="H194" s="45">
        <v>97.767919512278993</v>
      </c>
      <c r="I194" s="45">
        <v>102.83453418568899</v>
      </c>
      <c r="J194" s="45">
        <v>101.944646972649</v>
      </c>
      <c r="K194" s="45">
        <v>100</v>
      </c>
      <c r="L194" s="45">
        <v>100.50691464185901</v>
      </c>
      <c r="M194" s="45">
        <v>100.98876030092102</v>
      </c>
      <c r="N194" s="45">
        <v>114.187570693346</v>
      </c>
      <c r="O194" s="45">
        <v>123.07435023903498</v>
      </c>
      <c r="P194" s="45">
        <v>128.13969272030499</v>
      </c>
    </row>
    <row r="195" spans="1:16" ht="15" x14ac:dyDescent="0.35">
      <c r="A195" s="29" t="s">
        <v>60</v>
      </c>
      <c r="B195" s="44" t="s">
        <v>66</v>
      </c>
      <c r="C195" s="44" t="s">
        <v>66</v>
      </c>
      <c r="D195" s="44" t="s">
        <v>66</v>
      </c>
      <c r="E195" s="44" t="s">
        <v>66</v>
      </c>
      <c r="F195" s="44" t="s">
        <v>66</v>
      </c>
      <c r="G195" s="44" t="s">
        <v>66</v>
      </c>
      <c r="H195" s="44" t="s">
        <v>66</v>
      </c>
      <c r="I195" s="44" t="s">
        <v>66</v>
      </c>
      <c r="J195" s="44" t="s">
        <v>66</v>
      </c>
      <c r="K195" s="44" t="s">
        <v>66</v>
      </c>
      <c r="L195" s="44" t="s">
        <v>66</v>
      </c>
      <c r="M195" s="44" t="s">
        <v>66</v>
      </c>
      <c r="N195" s="44" t="s">
        <v>66</v>
      </c>
      <c r="O195" s="44" t="s">
        <v>66</v>
      </c>
      <c r="P195" s="44" t="s">
        <v>66</v>
      </c>
    </row>
    <row r="196" spans="1:16" ht="15" x14ac:dyDescent="0.35">
      <c r="A196" s="2" t="s">
        <v>61</v>
      </c>
      <c r="B196" s="45">
        <v>81.098293150599005</v>
      </c>
      <c r="C196" s="45">
        <v>78.275999358839002</v>
      </c>
      <c r="D196" s="45">
        <v>83.059080697067003</v>
      </c>
      <c r="E196" s="45">
        <v>82.859373611446003</v>
      </c>
      <c r="F196" s="45">
        <v>83.342715702603996</v>
      </c>
      <c r="G196" s="45">
        <v>88.292805726026998</v>
      </c>
      <c r="H196" s="45">
        <v>90.262662201758019</v>
      </c>
      <c r="I196" s="45">
        <v>94.640775137700018</v>
      </c>
      <c r="J196" s="45">
        <v>97.849291904460003</v>
      </c>
      <c r="K196" s="45">
        <v>100</v>
      </c>
      <c r="L196" s="45">
        <v>101.90593164332802</v>
      </c>
      <c r="M196" s="45">
        <v>105.52808588355802</v>
      </c>
      <c r="N196" s="45">
        <v>113.541324846916</v>
      </c>
      <c r="O196" s="45">
        <v>125.48878282779302</v>
      </c>
      <c r="P196" s="45">
        <v>132.38680368516597</v>
      </c>
    </row>
    <row r="197" spans="1:16" ht="15" x14ac:dyDescent="0.35">
      <c r="A197" s="28" t="s">
        <v>2</v>
      </c>
      <c r="B197" s="42">
        <v>47.943301066477289</v>
      </c>
      <c r="C197" s="42">
        <v>51.315502597852422</v>
      </c>
      <c r="D197" s="42">
        <v>53.754871292408893</v>
      </c>
      <c r="E197" s="42">
        <v>59.433853004408576</v>
      </c>
      <c r="F197" s="42">
        <v>65.384252118132281</v>
      </c>
      <c r="G197" s="42">
        <v>67.690153212572497</v>
      </c>
      <c r="H197" s="42">
        <v>71.316712606130864</v>
      </c>
      <c r="I197" s="42">
        <v>70.824595325314661</v>
      </c>
      <c r="J197" s="42">
        <v>82.108117636326</v>
      </c>
      <c r="K197" s="42">
        <v>100</v>
      </c>
      <c r="L197" s="42">
        <v>103.93512611246672</v>
      </c>
      <c r="M197" s="42">
        <v>109.75326254661961</v>
      </c>
      <c r="N197" s="42">
        <v>118.65000986686698</v>
      </c>
      <c r="O197" s="42">
        <v>133.48078069187099</v>
      </c>
      <c r="P197" s="42">
        <v>139.52752361265931</v>
      </c>
    </row>
    <row r="198" spans="1:16" ht="15" x14ac:dyDescent="0.35">
      <c r="A198" s="1" t="s">
        <v>3</v>
      </c>
      <c r="B198" s="43">
        <v>26.801436569885002</v>
      </c>
      <c r="C198" s="43">
        <v>27.459142012253995</v>
      </c>
      <c r="D198" s="43">
        <v>31.865824756262999</v>
      </c>
      <c r="E198" s="43">
        <v>30.06284137406</v>
      </c>
      <c r="F198" s="43">
        <v>41.91699805062499</v>
      </c>
      <c r="G198" s="43">
        <v>41.203050539446991</v>
      </c>
      <c r="H198" s="43">
        <v>44.693845754091001</v>
      </c>
      <c r="I198" s="43">
        <v>51.929445214640992</v>
      </c>
      <c r="J198" s="43">
        <v>51.497390592811001</v>
      </c>
      <c r="K198" s="43">
        <v>100</v>
      </c>
      <c r="L198" s="43">
        <v>104.77806985865301</v>
      </c>
      <c r="M198" s="43">
        <v>113.82010035142601</v>
      </c>
      <c r="N198" s="43">
        <v>118.68058905203699</v>
      </c>
      <c r="O198" s="43">
        <v>107.19231176497701</v>
      </c>
      <c r="P198" s="43">
        <v>130.32240042066499</v>
      </c>
    </row>
    <row r="199" spans="1:16" ht="15" x14ac:dyDescent="0.35">
      <c r="A199" s="30" t="s">
        <v>4</v>
      </c>
      <c r="B199" s="46">
        <v>64.797779462445021</v>
      </c>
      <c r="C199" s="46">
        <v>61.458140763340992</v>
      </c>
      <c r="D199" s="46">
        <v>56.32058807081399</v>
      </c>
      <c r="E199" s="46">
        <v>55.421605651266994</v>
      </c>
      <c r="F199" s="46">
        <v>60.015700623647014</v>
      </c>
      <c r="G199" s="46">
        <v>63.428846626731008</v>
      </c>
      <c r="H199" s="46">
        <v>57.377905769620995</v>
      </c>
      <c r="I199" s="46">
        <v>60.42893554054298</v>
      </c>
      <c r="J199" s="46">
        <v>83.202543988776014</v>
      </c>
      <c r="K199" s="46">
        <v>99.999999999999972</v>
      </c>
      <c r="L199" s="46">
        <v>111.11782577581899</v>
      </c>
      <c r="M199" s="46">
        <v>103.98925192246099</v>
      </c>
      <c r="N199" s="46">
        <v>138.51142492754204</v>
      </c>
      <c r="O199" s="46">
        <v>198.96726016003504</v>
      </c>
      <c r="P199" s="46">
        <v>237.56609296108701</v>
      </c>
    </row>
    <row r="200" spans="1:16" ht="15" x14ac:dyDescent="0.35">
      <c r="A200" s="30" t="s">
        <v>5</v>
      </c>
      <c r="B200" s="46">
        <v>66.395580427222995</v>
      </c>
      <c r="C200" s="46">
        <v>67.745096590908986</v>
      </c>
      <c r="D200" s="46">
        <v>72.496018292282997</v>
      </c>
      <c r="E200" s="46">
        <v>75.368796896467003</v>
      </c>
      <c r="F200" s="46">
        <v>74.632578165477</v>
      </c>
      <c r="G200" s="46">
        <v>76.488393116869005</v>
      </c>
      <c r="H200" s="46">
        <v>79.207366721398003</v>
      </c>
      <c r="I200" s="46">
        <v>84.842041514727001</v>
      </c>
      <c r="J200" s="46">
        <v>93.57989958639898</v>
      </c>
      <c r="K200" s="46">
        <v>100</v>
      </c>
      <c r="L200" s="46">
        <v>102.43657382557902</v>
      </c>
      <c r="M200" s="46">
        <v>105.90952263753799</v>
      </c>
      <c r="N200" s="46">
        <v>114.78746802623799</v>
      </c>
      <c r="O200" s="46">
        <v>129.480211051547</v>
      </c>
      <c r="P200" s="46">
        <v>133.02467784672999</v>
      </c>
    </row>
    <row r="201" spans="1:16" ht="15" x14ac:dyDescent="0.35">
      <c r="A201" s="1" t="s">
        <v>6</v>
      </c>
      <c r="B201" s="43">
        <v>54.773294083718163</v>
      </c>
      <c r="C201" s="43">
        <v>60.750159481514146</v>
      </c>
      <c r="D201" s="43">
        <v>65.495238944738404</v>
      </c>
      <c r="E201" s="43">
        <v>70.226646389295695</v>
      </c>
      <c r="F201" s="43">
        <v>69.816856609751127</v>
      </c>
      <c r="G201" s="43">
        <v>71.468805770803939</v>
      </c>
      <c r="H201" s="43">
        <v>77.344728432976268</v>
      </c>
      <c r="I201" s="43">
        <v>83.691065587883159</v>
      </c>
      <c r="J201" s="43">
        <v>90.761804183569339</v>
      </c>
      <c r="K201" s="43">
        <v>100</v>
      </c>
      <c r="L201" s="43">
        <v>103.03346310012726</v>
      </c>
      <c r="M201" s="43">
        <v>108.58708790595838</v>
      </c>
      <c r="N201" s="43">
        <v>117.30982032456878</v>
      </c>
      <c r="O201" s="43">
        <v>131.60702354976931</v>
      </c>
      <c r="P201" s="43">
        <v>138.93035352012271</v>
      </c>
    </row>
    <row r="202" spans="1:16" ht="15" x14ac:dyDescent="0.35">
      <c r="A202" s="29" t="s">
        <v>24</v>
      </c>
      <c r="B202" s="44">
        <v>51.649999525453005</v>
      </c>
      <c r="C202" s="44">
        <v>60.485843154927998</v>
      </c>
      <c r="D202" s="44">
        <v>65.782303866551004</v>
      </c>
      <c r="E202" s="44">
        <v>71.059719229498995</v>
      </c>
      <c r="F202" s="44">
        <v>67.500228573890993</v>
      </c>
      <c r="G202" s="44">
        <v>68.267686611295005</v>
      </c>
      <c r="H202" s="44">
        <v>73.899327262932999</v>
      </c>
      <c r="I202" s="44">
        <v>82.178343136581006</v>
      </c>
      <c r="J202" s="44">
        <v>90.563101650565997</v>
      </c>
      <c r="K202" s="44">
        <v>100</v>
      </c>
      <c r="L202" s="44">
        <v>102.73858192501102</v>
      </c>
      <c r="M202" s="44">
        <v>109.08222486572198</v>
      </c>
      <c r="N202" s="44">
        <v>119.11369512905998</v>
      </c>
      <c r="O202" s="44">
        <v>134.00409519182199</v>
      </c>
      <c r="P202" s="44">
        <v>148.16656772027901</v>
      </c>
    </row>
    <row r="203" spans="1:16" ht="15" x14ac:dyDescent="0.35">
      <c r="A203" s="2" t="s">
        <v>25</v>
      </c>
      <c r="B203" s="45">
        <v>78.413256479756996</v>
      </c>
      <c r="C203" s="45">
        <v>81.038022539471996</v>
      </c>
      <c r="D203" s="45">
        <v>82.258371039888999</v>
      </c>
      <c r="E203" s="45">
        <v>90.222207251965997</v>
      </c>
      <c r="F203" s="45">
        <v>96.069683558503002</v>
      </c>
      <c r="G203" s="45">
        <v>99.865687241752994</v>
      </c>
      <c r="H203" s="45">
        <v>99.363384316064995</v>
      </c>
      <c r="I203" s="45">
        <v>96.139516553196017</v>
      </c>
      <c r="J203" s="45">
        <v>97.234169933494002</v>
      </c>
      <c r="K203" s="45">
        <v>100</v>
      </c>
      <c r="L203" s="45">
        <v>102.41130789935302</v>
      </c>
      <c r="M203" s="45">
        <v>103.92127139164</v>
      </c>
      <c r="N203" s="45">
        <v>106.00410078712699</v>
      </c>
      <c r="O203" s="45">
        <v>113.863631599109</v>
      </c>
      <c r="P203" s="45">
        <v>122.49001459278099</v>
      </c>
    </row>
    <row r="204" spans="1:16" ht="15" x14ac:dyDescent="0.35">
      <c r="A204" s="29" t="s">
        <v>26</v>
      </c>
      <c r="B204" s="44" t="s">
        <v>66</v>
      </c>
      <c r="C204" s="44" t="s">
        <v>66</v>
      </c>
      <c r="D204" s="44" t="s">
        <v>66</v>
      </c>
      <c r="E204" s="44" t="s">
        <v>66</v>
      </c>
      <c r="F204" s="44" t="s">
        <v>66</v>
      </c>
      <c r="G204" s="44">
        <v>71.703376673782003</v>
      </c>
      <c r="H204" s="44">
        <v>74.798231917841008</v>
      </c>
      <c r="I204" s="44">
        <v>78.544461402522003</v>
      </c>
      <c r="J204" s="44">
        <v>93.473579592513005</v>
      </c>
      <c r="K204" s="44">
        <v>99.999999999999986</v>
      </c>
      <c r="L204" s="44">
        <v>106.49283704546902</v>
      </c>
      <c r="M204" s="44">
        <v>108.27760620577298</v>
      </c>
      <c r="N204" s="44">
        <v>113.72725454908999</v>
      </c>
      <c r="O204" s="44">
        <v>121.502830209954</v>
      </c>
      <c r="P204" s="44">
        <v>121.84095089854299</v>
      </c>
    </row>
    <row r="205" spans="1:16" ht="15" x14ac:dyDescent="0.35">
      <c r="A205" s="2" t="s">
        <v>27</v>
      </c>
      <c r="B205" s="45">
        <v>58.928571428570997</v>
      </c>
      <c r="C205" s="45">
        <v>59.998346287415004</v>
      </c>
      <c r="D205" s="45">
        <v>65.089089702354002</v>
      </c>
      <c r="E205" s="45">
        <v>67.747135899019</v>
      </c>
      <c r="F205" s="45">
        <v>70.108901027173999</v>
      </c>
      <c r="G205" s="45">
        <v>72.172650730669005</v>
      </c>
      <c r="H205" s="45">
        <v>77.407266387446995</v>
      </c>
      <c r="I205" s="45">
        <v>85.947668567594988</v>
      </c>
      <c r="J205" s="45">
        <v>91.628607360339018</v>
      </c>
      <c r="K205" s="45">
        <v>100</v>
      </c>
      <c r="L205" s="45">
        <v>105.40703630418599</v>
      </c>
      <c r="M205" s="45">
        <v>112.16130439957199</v>
      </c>
      <c r="N205" s="45">
        <v>113.21992211518801</v>
      </c>
      <c r="O205" s="45">
        <v>123.16476642481801</v>
      </c>
      <c r="P205" s="45">
        <v>127.66463404277002</v>
      </c>
    </row>
    <row r="206" spans="1:16" ht="15" x14ac:dyDescent="0.35">
      <c r="A206" s="29" t="s">
        <v>28</v>
      </c>
      <c r="B206" s="44">
        <v>50.110357134471009</v>
      </c>
      <c r="C206" s="44">
        <v>51.491831003397991</v>
      </c>
      <c r="D206" s="44">
        <v>55.366854307795002</v>
      </c>
      <c r="E206" s="44">
        <v>56.742421151414</v>
      </c>
      <c r="F206" s="44">
        <v>57.862582642899</v>
      </c>
      <c r="G206" s="44">
        <v>59.620136832430994</v>
      </c>
      <c r="H206" s="44">
        <v>70.225420679436994</v>
      </c>
      <c r="I206" s="44">
        <v>79.524264004111004</v>
      </c>
      <c r="J206" s="44">
        <v>90.593322712231981</v>
      </c>
      <c r="K206" s="44">
        <v>100</v>
      </c>
      <c r="L206" s="44">
        <v>105.28371831118099</v>
      </c>
      <c r="M206" s="44">
        <v>110.26376301907202</v>
      </c>
      <c r="N206" s="44">
        <v>117.05286816771401</v>
      </c>
      <c r="O206" s="44">
        <v>129.80225771179499</v>
      </c>
      <c r="P206" s="44">
        <v>134.68718664167102</v>
      </c>
    </row>
    <row r="207" spans="1:16" ht="15" x14ac:dyDescent="0.35">
      <c r="A207" s="2" t="s">
        <v>29</v>
      </c>
      <c r="B207" s="45">
        <v>63.009852785699991</v>
      </c>
      <c r="C207" s="45">
        <v>59.320422748208998</v>
      </c>
      <c r="D207" s="45">
        <v>64.87952628605899</v>
      </c>
      <c r="E207" s="45">
        <v>71.751380054628996</v>
      </c>
      <c r="F207" s="45">
        <v>79.040764410250006</v>
      </c>
      <c r="G207" s="45">
        <v>79.378786603837</v>
      </c>
      <c r="H207" s="45">
        <v>83.190776526605987</v>
      </c>
      <c r="I207" s="45">
        <v>88.353255263636996</v>
      </c>
      <c r="J207" s="45">
        <v>90.455988256362005</v>
      </c>
      <c r="K207" s="45">
        <v>100</v>
      </c>
      <c r="L207" s="45">
        <v>108.02567564816799</v>
      </c>
      <c r="M207" s="45">
        <v>114.71674802262601</v>
      </c>
      <c r="N207" s="45">
        <v>122.52015888596401</v>
      </c>
      <c r="O207" s="45">
        <v>134.63057148892602</v>
      </c>
      <c r="P207" s="45">
        <v>134.080608891195</v>
      </c>
    </row>
    <row r="208" spans="1:16" ht="15" x14ac:dyDescent="0.35">
      <c r="A208" s="29" t="s">
        <v>30</v>
      </c>
      <c r="B208" s="44" t="s">
        <v>66</v>
      </c>
      <c r="C208" s="44" t="s">
        <v>66</v>
      </c>
      <c r="D208" s="44" t="s">
        <v>66</v>
      </c>
      <c r="E208" s="44" t="s">
        <v>66</v>
      </c>
      <c r="F208" s="44" t="s">
        <v>66</v>
      </c>
      <c r="G208" s="44">
        <v>71.606181792859005</v>
      </c>
      <c r="H208" s="44">
        <v>75.997654866396019</v>
      </c>
      <c r="I208" s="44">
        <v>77.219223410449999</v>
      </c>
      <c r="J208" s="44">
        <v>88.317212271933997</v>
      </c>
      <c r="K208" s="44">
        <v>100</v>
      </c>
      <c r="L208" s="44">
        <v>107.79546655141002</v>
      </c>
      <c r="M208" s="44">
        <v>119.001854661946</v>
      </c>
      <c r="N208" s="44">
        <v>129.93887667107001</v>
      </c>
      <c r="O208" s="44">
        <v>155.00709358641899</v>
      </c>
      <c r="P208" s="44">
        <v>160.50773917411601</v>
      </c>
    </row>
    <row r="209" spans="1:16" ht="15" x14ac:dyDescent="0.35">
      <c r="A209" s="2" t="s">
        <v>31</v>
      </c>
      <c r="B209" s="45">
        <v>57.509351118715003</v>
      </c>
      <c r="C209" s="45">
        <v>58.543282438402997</v>
      </c>
      <c r="D209" s="45">
        <v>64.224983649443985</v>
      </c>
      <c r="E209" s="45">
        <v>67.990747168278006</v>
      </c>
      <c r="F209" s="45">
        <v>69.131121717145007</v>
      </c>
      <c r="G209" s="45">
        <v>67.489114658926013</v>
      </c>
      <c r="H209" s="45" t="s">
        <v>66</v>
      </c>
      <c r="I209" s="45" t="s">
        <v>66</v>
      </c>
      <c r="J209" s="45" t="s">
        <v>66</v>
      </c>
      <c r="K209" s="45" t="s">
        <v>66</v>
      </c>
      <c r="L209" s="45" t="s">
        <v>66</v>
      </c>
      <c r="M209" s="45" t="s">
        <v>66</v>
      </c>
      <c r="N209" s="45" t="s">
        <v>66</v>
      </c>
      <c r="O209" s="45" t="s">
        <v>66</v>
      </c>
      <c r="P209" s="45" t="s">
        <v>66</v>
      </c>
    </row>
    <row r="210" spans="1:16" ht="15" x14ac:dyDescent="0.35">
      <c r="A210" s="29" t="s">
        <v>32</v>
      </c>
      <c r="B210" s="44">
        <v>45.224677382091997</v>
      </c>
      <c r="C210" s="44">
        <v>44.797443238318003</v>
      </c>
      <c r="D210" s="44">
        <v>44.895857111837003</v>
      </c>
      <c r="E210" s="44">
        <v>46.428105987338</v>
      </c>
      <c r="F210" s="44">
        <v>52.35625021053</v>
      </c>
      <c r="G210" s="44">
        <v>49.246865029308999</v>
      </c>
      <c r="H210" s="44">
        <v>60.818791165893003</v>
      </c>
      <c r="I210" s="44">
        <v>70.596901596799995</v>
      </c>
      <c r="J210" s="44">
        <v>77.080211970874004</v>
      </c>
      <c r="K210" s="44">
        <v>100</v>
      </c>
      <c r="L210" s="44">
        <v>100.821567966077</v>
      </c>
      <c r="M210" s="44">
        <v>107.597787074503</v>
      </c>
      <c r="N210" s="44">
        <v>124.90940349153701</v>
      </c>
      <c r="O210" s="44">
        <v>145.06263513178999</v>
      </c>
      <c r="P210" s="44">
        <v>144.860004939681</v>
      </c>
    </row>
    <row r="211" spans="1:16" ht="15" x14ac:dyDescent="0.35">
      <c r="A211" s="2" t="s">
        <v>33</v>
      </c>
      <c r="B211" s="45" t="s">
        <v>66</v>
      </c>
      <c r="C211" s="45" t="s">
        <v>66</v>
      </c>
      <c r="D211" s="45" t="s">
        <v>66</v>
      </c>
      <c r="E211" s="45" t="s">
        <v>66</v>
      </c>
      <c r="F211" s="45" t="s">
        <v>66</v>
      </c>
      <c r="G211" s="45" t="s">
        <v>66</v>
      </c>
      <c r="H211" s="45" t="s">
        <v>66</v>
      </c>
      <c r="I211" s="45" t="s">
        <v>66</v>
      </c>
      <c r="J211" s="45" t="s">
        <v>66</v>
      </c>
      <c r="K211" s="45" t="s">
        <v>66</v>
      </c>
      <c r="L211" s="45" t="s">
        <v>66</v>
      </c>
      <c r="M211" s="45" t="s">
        <v>66</v>
      </c>
      <c r="N211" s="45" t="s">
        <v>66</v>
      </c>
      <c r="O211" s="45" t="s">
        <v>66</v>
      </c>
      <c r="P211" s="45" t="s">
        <v>66</v>
      </c>
    </row>
    <row r="212" spans="1:16" ht="15" x14ac:dyDescent="0.35">
      <c r="A212" s="29" t="s">
        <v>34</v>
      </c>
      <c r="B212" s="44">
        <v>54.800930322172</v>
      </c>
      <c r="C212" s="44">
        <v>55.720966998222011</v>
      </c>
      <c r="D212" s="44">
        <v>60.515116099582997</v>
      </c>
      <c r="E212" s="44">
        <v>63.021721230677009</v>
      </c>
      <c r="F212" s="44">
        <v>69.123330152671997</v>
      </c>
      <c r="G212" s="44">
        <v>69.174196887066998</v>
      </c>
      <c r="H212" s="44">
        <v>75.8938901187</v>
      </c>
      <c r="I212" s="44">
        <v>82.164452669172988</v>
      </c>
      <c r="J212" s="44">
        <v>90.981091882344984</v>
      </c>
      <c r="K212" s="44">
        <v>100.00000000000003</v>
      </c>
      <c r="L212" s="44">
        <v>103.966473168401</v>
      </c>
      <c r="M212" s="44">
        <v>106.216093369696</v>
      </c>
      <c r="N212" s="44">
        <v>110.801460832846</v>
      </c>
      <c r="O212" s="44">
        <v>120.593009263146</v>
      </c>
      <c r="P212" s="44">
        <v>128.45107769233701</v>
      </c>
    </row>
    <row r="213" spans="1:16" ht="15" x14ac:dyDescent="0.35">
      <c r="A213" s="2" t="s">
        <v>35</v>
      </c>
      <c r="B213" s="45">
        <v>50.285055046943008</v>
      </c>
      <c r="C213" s="45">
        <v>52.387127538321998</v>
      </c>
      <c r="D213" s="45">
        <v>57.868696669900999</v>
      </c>
      <c r="E213" s="45">
        <v>60.77729702111899</v>
      </c>
      <c r="F213" s="45">
        <v>60.098482385169007</v>
      </c>
      <c r="G213" s="45">
        <v>63.414055843017017</v>
      </c>
      <c r="H213" s="45">
        <v>71.274001258525004</v>
      </c>
      <c r="I213" s="45">
        <v>77.709828986321</v>
      </c>
      <c r="J213" s="45">
        <v>85.784675229952995</v>
      </c>
      <c r="K213" s="45">
        <v>100</v>
      </c>
      <c r="L213" s="45">
        <v>100.32737730999899</v>
      </c>
      <c r="M213" s="45">
        <v>109.57003959012599</v>
      </c>
      <c r="N213" s="45">
        <v>114.261499991609</v>
      </c>
      <c r="O213" s="45">
        <v>134.61130773791299</v>
      </c>
      <c r="P213" s="45">
        <v>134.23628457766702</v>
      </c>
    </row>
    <row r="214" spans="1:16" ht="15" x14ac:dyDescent="0.35">
      <c r="A214" s="28" t="s">
        <v>7</v>
      </c>
      <c r="B214" s="42">
        <v>73.191967679580202</v>
      </c>
      <c r="C214" s="42">
        <v>74.654917892140318</v>
      </c>
      <c r="D214" s="42">
        <v>76.046015322431302</v>
      </c>
      <c r="E214" s="42">
        <v>80.449042934273308</v>
      </c>
      <c r="F214" s="42">
        <v>81.773160961494511</v>
      </c>
      <c r="G214" s="42">
        <v>86.217050133300717</v>
      </c>
      <c r="H214" s="42">
        <v>90.098245779967712</v>
      </c>
      <c r="I214" s="42">
        <v>95.057978856579595</v>
      </c>
      <c r="J214" s="42">
        <v>97.578040138380587</v>
      </c>
      <c r="K214" s="42">
        <v>100</v>
      </c>
      <c r="L214" s="42">
        <v>105.52743139639125</v>
      </c>
      <c r="M214" s="42">
        <v>109.70794198873364</v>
      </c>
      <c r="N214" s="42">
        <v>112.97380575105298</v>
      </c>
      <c r="O214" s="42">
        <v>121.93443076144736</v>
      </c>
      <c r="P214" s="42">
        <v>125.98834012550468</v>
      </c>
    </row>
    <row r="215" spans="1:16" ht="15" x14ac:dyDescent="0.35">
      <c r="A215" s="1" t="s">
        <v>8</v>
      </c>
      <c r="B215" s="43">
        <v>68.979120150650004</v>
      </c>
      <c r="C215" s="43">
        <v>69.167899252287</v>
      </c>
      <c r="D215" s="43">
        <v>72.44694440891098</v>
      </c>
      <c r="E215" s="43">
        <v>76.799137981373008</v>
      </c>
      <c r="F215" s="43">
        <v>77.577824535415004</v>
      </c>
      <c r="G215" s="43">
        <v>78.987176991110005</v>
      </c>
      <c r="H215" s="43">
        <v>84.936628137642003</v>
      </c>
      <c r="I215" s="43">
        <v>91.739197516956011</v>
      </c>
      <c r="J215" s="43">
        <v>96.901864896372004</v>
      </c>
      <c r="K215" s="43">
        <v>99.999999999999986</v>
      </c>
      <c r="L215" s="43">
        <v>103.26091081357301</v>
      </c>
      <c r="M215" s="43">
        <v>108.50075065011899</v>
      </c>
      <c r="N215" s="43">
        <v>112.681220641872</v>
      </c>
      <c r="O215" s="43">
        <v>121.95517666933597</v>
      </c>
      <c r="P215" s="43">
        <v>118.75186959436202</v>
      </c>
    </row>
    <row r="216" spans="1:16" ht="15" x14ac:dyDescent="0.35">
      <c r="A216" s="30" t="s">
        <v>9</v>
      </c>
      <c r="B216" s="46">
        <v>63.003749279264994</v>
      </c>
      <c r="C216" s="46">
        <v>62.982813763568998</v>
      </c>
      <c r="D216" s="46">
        <v>65.094161469949</v>
      </c>
      <c r="E216" s="46">
        <v>72.157355244958993</v>
      </c>
      <c r="F216" s="46">
        <v>71.628779878941003</v>
      </c>
      <c r="G216" s="46">
        <v>74.204306317416993</v>
      </c>
      <c r="H216" s="46">
        <v>78.621277228750003</v>
      </c>
      <c r="I216" s="46">
        <v>89.615247080659003</v>
      </c>
      <c r="J216" s="46">
        <v>96.891294107332996</v>
      </c>
      <c r="K216" s="46">
        <v>100</v>
      </c>
      <c r="L216" s="46">
        <v>101.804671037083</v>
      </c>
      <c r="M216" s="46">
        <v>105.95624322100701</v>
      </c>
      <c r="N216" s="46">
        <v>110.41429019751499</v>
      </c>
      <c r="O216" s="46">
        <v>118.275419460807</v>
      </c>
      <c r="P216" s="46">
        <v>112.82020558406198</v>
      </c>
    </row>
    <row r="217" spans="1:16" ht="15" x14ac:dyDescent="0.35">
      <c r="A217" s="1" t="s">
        <v>10</v>
      </c>
      <c r="B217" s="43">
        <v>76.871534749906985</v>
      </c>
      <c r="C217" s="43">
        <v>77.591381154432</v>
      </c>
      <c r="D217" s="43">
        <v>81.465871068480993</v>
      </c>
      <c r="E217" s="43">
        <v>85.298392257602998</v>
      </c>
      <c r="F217" s="43">
        <v>83.264681498602016</v>
      </c>
      <c r="G217" s="43">
        <v>90.525403969630005</v>
      </c>
      <c r="H217" s="43">
        <v>94.529754881854998</v>
      </c>
      <c r="I217" s="43">
        <v>98.275014203910018</v>
      </c>
      <c r="J217" s="43">
        <v>97.784944552198979</v>
      </c>
      <c r="K217" s="43">
        <v>99.999999999999986</v>
      </c>
      <c r="L217" s="43">
        <v>109.312077083403</v>
      </c>
      <c r="M217" s="43">
        <v>113.79124538751199</v>
      </c>
      <c r="N217" s="43">
        <v>121.6109302032</v>
      </c>
      <c r="O217" s="43">
        <v>135.63353354968501</v>
      </c>
      <c r="P217" s="43">
        <v>143.44054141572499</v>
      </c>
    </row>
    <row r="218" spans="1:16" ht="15" x14ac:dyDescent="0.35">
      <c r="A218" s="30" t="s">
        <v>11</v>
      </c>
      <c r="B218" s="46">
        <v>158.80941539551199</v>
      </c>
      <c r="C218" s="46">
        <v>163.20190605543104</v>
      </c>
      <c r="D218" s="46">
        <v>151.08190216737401</v>
      </c>
      <c r="E218" s="46">
        <v>141.04108213564101</v>
      </c>
      <c r="F218" s="46">
        <v>143.48836810531299</v>
      </c>
      <c r="G218" s="46">
        <v>141.03164287958199</v>
      </c>
      <c r="H218" s="46">
        <v>126.76973099908197</v>
      </c>
      <c r="I218" s="46">
        <v>104.276016799716</v>
      </c>
      <c r="J218" s="46">
        <v>100.42241227382401</v>
      </c>
      <c r="K218" s="46">
        <v>100</v>
      </c>
      <c r="L218" s="46">
        <v>101.92864213744002</v>
      </c>
      <c r="M218" s="46">
        <v>98.74960289834199</v>
      </c>
      <c r="N218" s="46">
        <v>100.060684248074</v>
      </c>
      <c r="O218" s="46">
        <v>99.152665255138018</v>
      </c>
      <c r="P218" s="46">
        <v>99.258797242990994</v>
      </c>
    </row>
    <row r="219" spans="1:16" ht="15" x14ac:dyDescent="0.35">
      <c r="A219" s="1" t="s">
        <v>12</v>
      </c>
      <c r="B219" s="43">
        <v>101.94404250313002</v>
      </c>
      <c r="C219" s="43">
        <v>88.835228776223019</v>
      </c>
      <c r="D219" s="43">
        <v>89.975055965471</v>
      </c>
      <c r="E219" s="43">
        <v>90.263557898603992</v>
      </c>
      <c r="F219" s="43">
        <v>90.042791886781998</v>
      </c>
      <c r="G219" s="43">
        <v>92.468292811248006</v>
      </c>
      <c r="H219" s="43">
        <v>88.552608611794</v>
      </c>
      <c r="I219" s="43">
        <v>92.093191641264994</v>
      </c>
      <c r="J219" s="43">
        <v>95.261367257676</v>
      </c>
      <c r="K219" s="43">
        <v>100</v>
      </c>
      <c r="L219" s="43">
        <v>103.340922906378</v>
      </c>
      <c r="M219" s="43">
        <v>109.62910878777701</v>
      </c>
      <c r="N219" s="43">
        <v>107.974658187038</v>
      </c>
      <c r="O219" s="43">
        <v>125.393892108899</v>
      </c>
      <c r="P219" s="43">
        <v>141.29275662948299</v>
      </c>
    </row>
    <row r="220" spans="1:16" ht="15" x14ac:dyDescent="0.35">
      <c r="A220" s="30" t="s">
        <v>13</v>
      </c>
      <c r="B220" s="46">
        <v>81.811431283990004</v>
      </c>
      <c r="C220" s="46">
        <v>84.128944839358994</v>
      </c>
      <c r="D220" s="46">
        <v>86.895384266926015</v>
      </c>
      <c r="E220" s="46">
        <v>88.724987157526016</v>
      </c>
      <c r="F220" s="46">
        <v>91.480788875133996</v>
      </c>
      <c r="G220" s="46">
        <v>93.355809575096018</v>
      </c>
      <c r="H220" s="46">
        <v>94.978517704544998</v>
      </c>
      <c r="I220" s="46">
        <v>97.38114617710599</v>
      </c>
      <c r="J220" s="46">
        <v>98.94988145094301</v>
      </c>
      <c r="K220" s="46">
        <v>100</v>
      </c>
      <c r="L220" s="46">
        <v>104.10241880784399</v>
      </c>
      <c r="M220" s="46">
        <v>107.13805339501199</v>
      </c>
      <c r="N220" s="46">
        <v>107.11910879427302</v>
      </c>
      <c r="O220" s="46">
        <v>110.28173214683099</v>
      </c>
      <c r="P220" s="46">
        <v>115.82735929864198</v>
      </c>
    </row>
    <row r="221" spans="1:16" ht="15" x14ac:dyDescent="0.35">
      <c r="A221" s="1" t="s">
        <v>14</v>
      </c>
      <c r="B221" s="43">
        <v>83.821608662903998</v>
      </c>
      <c r="C221" s="43">
        <v>83.191279889380993</v>
      </c>
      <c r="D221" s="43">
        <v>78.373132330176006</v>
      </c>
      <c r="E221" s="43">
        <v>76.665553905355992</v>
      </c>
      <c r="F221" s="43">
        <v>82.742200708523001</v>
      </c>
      <c r="G221" s="43">
        <v>93.347506601505003</v>
      </c>
      <c r="H221" s="43">
        <v>93.199012830524012</v>
      </c>
      <c r="I221" s="43">
        <v>99.543094867409991</v>
      </c>
      <c r="J221" s="43">
        <v>100.41488315659701</v>
      </c>
      <c r="K221" s="43">
        <v>100</v>
      </c>
      <c r="L221" s="43">
        <v>110.60664611703599</v>
      </c>
      <c r="M221" s="43">
        <v>100.481512259822</v>
      </c>
      <c r="N221" s="43">
        <v>100.68386296370299</v>
      </c>
      <c r="O221" s="43">
        <v>113.55689707768801</v>
      </c>
      <c r="P221" s="43">
        <v>120.56614800115702</v>
      </c>
    </row>
    <row r="222" spans="1:16" ht="15" x14ac:dyDescent="0.35">
      <c r="A222" s="30" t="s">
        <v>15</v>
      </c>
      <c r="B222" s="46" t="s">
        <v>66</v>
      </c>
      <c r="C222" s="46" t="s">
        <v>66</v>
      </c>
      <c r="D222" s="46" t="s">
        <v>66</v>
      </c>
      <c r="E222" s="46" t="s">
        <v>66</v>
      </c>
      <c r="F222" s="46" t="s">
        <v>66</v>
      </c>
      <c r="G222" s="46" t="s">
        <v>66</v>
      </c>
      <c r="H222" s="46" t="s">
        <v>66</v>
      </c>
      <c r="I222" s="46" t="s">
        <v>66</v>
      </c>
      <c r="J222" s="46" t="s">
        <v>66</v>
      </c>
      <c r="K222" s="46" t="s">
        <v>66</v>
      </c>
      <c r="L222" s="46" t="s">
        <v>66</v>
      </c>
      <c r="M222" s="46" t="s">
        <v>66</v>
      </c>
      <c r="N222" s="46">
        <v>112.85144221132998</v>
      </c>
      <c r="O222" s="46">
        <v>116.88104826591299</v>
      </c>
      <c r="P222" s="46">
        <v>120.55395725692799</v>
      </c>
    </row>
    <row r="223" spans="1:16" ht="15" x14ac:dyDescent="0.35">
      <c r="A223" s="1" t="s">
        <v>16</v>
      </c>
      <c r="B223" s="43">
        <v>77.923493456407996</v>
      </c>
      <c r="C223" s="43">
        <v>78.720197081879988</v>
      </c>
      <c r="D223" s="43">
        <v>81.100139773362002</v>
      </c>
      <c r="E223" s="43">
        <v>85.112992651976001</v>
      </c>
      <c r="F223" s="43">
        <v>85.904762672253995</v>
      </c>
      <c r="G223" s="43">
        <v>89.75923094020402</v>
      </c>
      <c r="H223" s="43">
        <v>92.44550679036999</v>
      </c>
      <c r="I223" s="43">
        <v>96.055930055210979</v>
      </c>
      <c r="J223" s="43">
        <v>98.363288895672</v>
      </c>
      <c r="K223" s="43">
        <v>100</v>
      </c>
      <c r="L223" s="43">
        <v>102.8929499914</v>
      </c>
      <c r="M223" s="43">
        <v>104.64192473467702</v>
      </c>
      <c r="N223" s="43">
        <v>104.33006149147701</v>
      </c>
      <c r="O223" s="43">
        <v>109.235358797275</v>
      </c>
      <c r="P223" s="43">
        <v>114.347886158997</v>
      </c>
    </row>
    <row r="224" spans="1:16" ht="15" x14ac:dyDescent="0.35">
      <c r="A224" s="30" t="s">
        <v>17</v>
      </c>
      <c r="B224" s="46">
        <v>62.756808386095997</v>
      </c>
      <c r="C224" s="46">
        <v>66.483858004081995</v>
      </c>
      <c r="D224" s="46">
        <v>69.598981835217018</v>
      </c>
      <c r="E224" s="46">
        <v>75.861863106092002</v>
      </c>
      <c r="F224" s="46">
        <v>79.551001946707999</v>
      </c>
      <c r="G224" s="46">
        <v>85.672083086290002</v>
      </c>
      <c r="H224" s="46">
        <v>91.805250376858993</v>
      </c>
      <c r="I224" s="46">
        <v>94.453395498206007</v>
      </c>
      <c r="J224" s="46">
        <v>96.26025417095299</v>
      </c>
      <c r="K224" s="46">
        <v>100.00000000000003</v>
      </c>
      <c r="L224" s="46">
        <v>105.921014987628</v>
      </c>
      <c r="M224" s="46">
        <v>108.15309350523501</v>
      </c>
      <c r="N224" s="46">
        <v>110.223133342206</v>
      </c>
      <c r="O224" s="46">
        <v>114.87229615597698</v>
      </c>
      <c r="P224" s="46">
        <v>122.03437073159699</v>
      </c>
    </row>
    <row r="225" spans="1:16" ht="15" x14ac:dyDescent="0.35">
      <c r="A225" s="1" t="s">
        <v>18</v>
      </c>
      <c r="B225" s="43">
        <v>57.415523053281007</v>
      </c>
      <c r="C225" s="43">
        <v>61.474002591163</v>
      </c>
      <c r="D225" s="43">
        <v>66.673224198583995</v>
      </c>
      <c r="E225" s="43">
        <v>69.984605725981993</v>
      </c>
      <c r="F225" s="43">
        <v>73.959836876971991</v>
      </c>
      <c r="G225" s="43">
        <v>79.987056585944003</v>
      </c>
      <c r="H225" s="43">
        <v>87.566189874098001</v>
      </c>
      <c r="I225" s="43">
        <v>89.326183480640992</v>
      </c>
      <c r="J225" s="43">
        <v>95.777854538691003</v>
      </c>
      <c r="K225" s="43">
        <v>100</v>
      </c>
      <c r="L225" s="43">
        <v>106.182616384593</v>
      </c>
      <c r="M225" s="43">
        <v>119.02851358272599</v>
      </c>
      <c r="N225" s="43">
        <v>120.099654999799</v>
      </c>
      <c r="O225" s="43">
        <v>125.03358350792502</v>
      </c>
      <c r="P225" s="43">
        <v>133.22584804489202</v>
      </c>
    </row>
    <row r="226" spans="1:16" ht="15" x14ac:dyDescent="0.35">
      <c r="A226" s="30" t="s">
        <v>19</v>
      </c>
      <c r="B226" s="46">
        <v>76.643095168665013</v>
      </c>
      <c r="C226" s="46">
        <v>78.014306747196997</v>
      </c>
      <c r="D226" s="46">
        <v>79.516600826271997</v>
      </c>
      <c r="E226" s="46">
        <v>81.590930252536992</v>
      </c>
      <c r="F226" s="46">
        <v>85.127792537903005</v>
      </c>
      <c r="G226" s="46">
        <v>86.333200766439006</v>
      </c>
      <c r="H226" s="46">
        <v>90.335583255662016</v>
      </c>
      <c r="I226" s="46">
        <v>93.302854584469998</v>
      </c>
      <c r="J226" s="46">
        <v>96.384798175902006</v>
      </c>
      <c r="K226" s="46">
        <v>100</v>
      </c>
      <c r="L226" s="46">
        <v>103.24816991689501</v>
      </c>
      <c r="M226" s="46">
        <v>106.66820945181598</v>
      </c>
      <c r="N226" s="46">
        <v>105.737665325636</v>
      </c>
      <c r="O226" s="46">
        <v>109.44680806749298</v>
      </c>
      <c r="P226" s="46">
        <v>112.41074407669601</v>
      </c>
    </row>
    <row r="227" spans="1:16" ht="15" x14ac:dyDescent="0.35">
      <c r="A227" s="1" t="s">
        <v>20</v>
      </c>
      <c r="B227" s="43">
        <v>75.884361729106018</v>
      </c>
      <c r="C227" s="43">
        <v>77.060716279545005</v>
      </c>
      <c r="D227" s="43">
        <v>70.206380350733994</v>
      </c>
      <c r="E227" s="43">
        <v>79.171403079019001</v>
      </c>
      <c r="F227" s="43">
        <v>79.273053566060995</v>
      </c>
      <c r="G227" s="43">
        <v>88.086964610894995</v>
      </c>
      <c r="H227" s="43">
        <v>89.778350122728995</v>
      </c>
      <c r="I227" s="43">
        <v>98.025839532206987</v>
      </c>
      <c r="J227" s="43">
        <v>99.07045641139598</v>
      </c>
      <c r="K227" s="43">
        <v>100</v>
      </c>
      <c r="L227" s="43">
        <v>107.356632619886</v>
      </c>
      <c r="M227" s="43">
        <v>109.08065032562702</v>
      </c>
      <c r="N227" s="43">
        <v>110.43641520022899</v>
      </c>
      <c r="O227" s="43">
        <v>119.30631730685302</v>
      </c>
      <c r="P227" s="43">
        <v>115.82885746316298</v>
      </c>
    </row>
    <row r="228" spans="1:16" ht="15" x14ac:dyDescent="0.35">
      <c r="A228" s="30" t="s">
        <v>21</v>
      </c>
      <c r="B228" s="46">
        <v>72.273340445846003</v>
      </c>
      <c r="C228" s="46">
        <v>77.359954923331003</v>
      </c>
      <c r="D228" s="46">
        <v>79.711772420472997</v>
      </c>
      <c r="E228" s="46">
        <v>81.731902120890993</v>
      </c>
      <c r="F228" s="46">
        <v>85.508821195126984</v>
      </c>
      <c r="G228" s="46">
        <v>90.108983155591005</v>
      </c>
      <c r="H228" s="46">
        <v>92.931520646202998</v>
      </c>
      <c r="I228" s="46">
        <v>95.865297184200017</v>
      </c>
      <c r="J228" s="46">
        <v>98.820916564562012</v>
      </c>
      <c r="K228" s="46">
        <v>100</v>
      </c>
      <c r="L228" s="46">
        <v>104.67832512452399</v>
      </c>
      <c r="M228" s="46">
        <v>113.53801474682199</v>
      </c>
      <c r="N228" s="46">
        <v>120.15190924001</v>
      </c>
      <c r="O228" s="46">
        <v>134.24099413003202</v>
      </c>
      <c r="P228" s="46">
        <v>149.40478192311701</v>
      </c>
    </row>
    <row r="229" spans="1:16" ht="15" x14ac:dyDescent="0.35">
      <c r="A229" s="1" t="s">
        <v>22</v>
      </c>
      <c r="B229" s="43">
        <v>71.035826213045993</v>
      </c>
      <c r="C229" s="43">
        <v>73.941057211609007</v>
      </c>
      <c r="D229" s="43">
        <v>77.543217246725007</v>
      </c>
      <c r="E229" s="43">
        <v>81.174965673345994</v>
      </c>
      <c r="F229" s="43">
        <v>83.246934862242995</v>
      </c>
      <c r="G229" s="43">
        <v>88.560920544753003</v>
      </c>
      <c r="H229" s="43">
        <v>89.950861927475003</v>
      </c>
      <c r="I229" s="43">
        <v>92.69632547938302</v>
      </c>
      <c r="J229" s="43">
        <v>96.56874126663601</v>
      </c>
      <c r="K229" s="43">
        <v>100</v>
      </c>
      <c r="L229" s="43">
        <v>107.42647530758201</v>
      </c>
      <c r="M229" s="43">
        <v>113.67244153367302</v>
      </c>
      <c r="N229" s="43">
        <v>116.231264227281</v>
      </c>
      <c r="O229" s="43">
        <v>122.11261816020897</v>
      </c>
      <c r="P229" s="43">
        <v>130.23795800900101</v>
      </c>
    </row>
    <row r="230" spans="1:16" ht="15" x14ac:dyDescent="0.35">
      <c r="A230" s="28" t="s">
        <v>81</v>
      </c>
      <c r="B230" s="42">
        <v>51.144658693632003</v>
      </c>
      <c r="C230" s="42">
        <v>57.451198541133998</v>
      </c>
      <c r="D230" s="42">
        <v>50.375518587475</v>
      </c>
      <c r="E230" s="42">
        <v>52.531928387825999</v>
      </c>
      <c r="F230" s="42">
        <v>63.250279382399995</v>
      </c>
      <c r="G230" s="42">
        <v>86.219541555017997</v>
      </c>
      <c r="H230" s="42">
        <v>91.360594187623988</v>
      </c>
      <c r="I230" s="42">
        <v>101.126525731952</v>
      </c>
      <c r="J230" s="42">
        <v>95.359582990321002</v>
      </c>
      <c r="K230" s="42">
        <v>100</v>
      </c>
      <c r="L230" s="42">
        <v>108.807727723108</v>
      </c>
      <c r="M230" s="42">
        <v>128.87987929123699</v>
      </c>
      <c r="N230" s="42">
        <v>126.12903181461301</v>
      </c>
      <c r="O230" s="42">
        <v>113.39564162059798</v>
      </c>
      <c r="P230" s="42">
        <v>136.88704321432201</v>
      </c>
    </row>
    <row r="231" spans="1:16" ht="15" x14ac:dyDescent="0.35">
      <c r="A231" s="1" t="s">
        <v>82</v>
      </c>
      <c r="B231" s="43">
        <v>51.144658693632003</v>
      </c>
      <c r="C231" s="43">
        <v>57.451198541133998</v>
      </c>
      <c r="D231" s="43">
        <v>50.375518587475</v>
      </c>
      <c r="E231" s="43">
        <v>52.531928387825999</v>
      </c>
      <c r="F231" s="43">
        <v>63.250279382399995</v>
      </c>
      <c r="G231" s="43">
        <v>86.219541555017997</v>
      </c>
      <c r="H231" s="43">
        <v>91.360594187623988</v>
      </c>
      <c r="I231" s="43">
        <v>101.126525731952</v>
      </c>
      <c r="J231" s="43">
        <v>95.359582990321002</v>
      </c>
      <c r="K231" s="43">
        <v>100</v>
      </c>
      <c r="L231" s="43">
        <v>108.807727723108</v>
      </c>
      <c r="M231" s="43">
        <v>128.87987929123699</v>
      </c>
      <c r="N231" s="43">
        <v>126.12903181461301</v>
      </c>
      <c r="O231" s="43">
        <v>113.39564162059798</v>
      </c>
      <c r="P231" s="43">
        <v>136.88704321432201</v>
      </c>
    </row>
    <row r="232" spans="1:16" ht="15.6" thickBot="1" x14ac:dyDescent="0.4">
      <c r="A232" s="6" t="s">
        <v>62</v>
      </c>
      <c r="B232" s="47">
        <v>67.687735288431369</v>
      </c>
      <c r="C232" s="47">
        <v>71.075864508318247</v>
      </c>
      <c r="D232" s="47">
        <v>71.434321836431508</v>
      </c>
      <c r="E232" s="47">
        <v>75.838739419495255</v>
      </c>
      <c r="F232" s="47">
        <v>78.844337207165609</v>
      </c>
      <c r="G232" s="47">
        <v>84.297711022233273</v>
      </c>
      <c r="H232" s="63">
        <v>88.614463538378544</v>
      </c>
      <c r="I232" s="47">
        <v>92.894057938621287</v>
      </c>
      <c r="J232" s="47">
        <v>96.262555328114459</v>
      </c>
      <c r="K232" s="47">
        <v>100</v>
      </c>
      <c r="L232" s="47">
        <v>105.45301270470104</v>
      </c>
      <c r="M232" s="47">
        <v>110.74048335424797</v>
      </c>
      <c r="N232" s="47">
        <v>114.66675862099358</v>
      </c>
      <c r="O232" s="47">
        <v>122.36187565533388</v>
      </c>
      <c r="P232" s="47">
        <v>129.37605028909925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P232"/>
  <sheetViews>
    <sheetView zoomScale="96" zoomScaleNormal="96" workbookViewId="0"/>
  </sheetViews>
  <sheetFormatPr baseColWidth="10" defaultColWidth="11.44140625" defaultRowHeight="14.4" x14ac:dyDescent="0.35"/>
  <cols>
    <col min="1" max="1" width="38.44140625" style="33" customWidth="1"/>
    <col min="2" max="3" width="14.44140625" style="33" bestFit="1" customWidth="1"/>
    <col min="4" max="4" width="15" style="33" bestFit="1" customWidth="1"/>
    <col min="5" max="5" width="14.6640625" style="33" bestFit="1" customWidth="1"/>
    <col min="6" max="6" width="14.5546875" style="33" bestFit="1" customWidth="1"/>
    <col min="7" max="7" width="15" style="33" bestFit="1" customWidth="1"/>
    <col min="8" max="8" width="14.88671875" style="33" bestFit="1" customWidth="1"/>
    <col min="9" max="10" width="15" style="33" bestFit="1" customWidth="1"/>
    <col min="11" max="12" width="14.88671875" style="33" bestFit="1" customWidth="1"/>
    <col min="13" max="14" width="15" style="33" bestFit="1" customWidth="1"/>
    <col min="15" max="15" width="12.6640625" style="33" bestFit="1" customWidth="1"/>
    <col min="16" max="16384" width="11.44140625" style="33"/>
  </cols>
  <sheetData>
    <row r="1" spans="1:16" x14ac:dyDescent="0.35">
      <c r="A1" s="31" t="s">
        <v>48</v>
      </c>
      <c r="B1" s="32" t="s">
        <v>57</v>
      </c>
      <c r="G1" s="34"/>
    </row>
    <row r="2" spans="1:16" x14ac:dyDescent="0.35">
      <c r="A2" s="31" t="s">
        <v>67</v>
      </c>
      <c r="B2" s="32" t="s">
        <v>72</v>
      </c>
      <c r="G2" s="34"/>
    </row>
    <row r="3" spans="1:16" ht="15" x14ac:dyDescent="0.35">
      <c r="A3" s="31" t="s">
        <v>49</v>
      </c>
      <c r="B3" s="32" t="s">
        <v>55</v>
      </c>
      <c r="G3" s="34"/>
      <c r="H3" s="35"/>
    </row>
    <row r="4" spans="1:16" x14ac:dyDescent="0.35">
      <c r="A4" s="31" t="s">
        <v>50</v>
      </c>
      <c r="B4" s="32" t="s">
        <v>56</v>
      </c>
      <c r="G4" s="34"/>
    </row>
    <row r="5" spans="1:16" x14ac:dyDescent="0.35">
      <c r="A5" s="31" t="s">
        <v>51</v>
      </c>
      <c r="B5" s="32" t="s">
        <v>44</v>
      </c>
      <c r="G5" s="34"/>
    </row>
    <row r="6" spans="1:16" x14ac:dyDescent="0.35">
      <c r="A6" s="31" t="s">
        <v>52</v>
      </c>
      <c r="B6" s="32">
        <v>2009</v>
      </c>
      <c r="G6" s="36"/>
    </row>
    <row r="7" spans="1:16" x14ac:dyDescent="0.35">
      <c r="A7" s="31" t="s">
        <v>53</v>
      </c>
      <c r="B7" s="32">
        <v>2023</v>
      </c>
      <c r="G7" s="36"/>
    </row>
    <row r="8" spans="1:16" x14ac:dyDescent="0.35">
      <c r="A8" s="31" t="s">
        <v>54</v>
      </c>
      <c r="B8" s="37">
        <v>45632</v>
      </c>
      <c r="G8" s="38"/>
    </row>
    <row r="9" spans="1:16" x14ac:dyDescent="0.35">
      <c r="B9" s="33" t="s">
        <v>79</v>
      </c>
    </row>
    <row r="10" spans="1:16" s="41" customFormat="1" ht="15" x14ac:dyDescent="0.35">
      <c r="A10" s="39" t="s">
        <v>63</v>
      </c>
      <c r="B10" s="4">
        <v>2009</v>
      </c>
      <c r="C10" s="4">
        <v>2010</v>
      </c>
      <c r="D10" s="4">
        <v>2011</v>
      </c>
      <c r="E10" s="4">
        <v>2012</v>
      </c>
      <c r="F10" s="4">
        <v>2013</v>
      </c>
      <c r="G10" s="4">
        <v>2014</v>
      </c>
      <c r="H10" s="4">
        <v>2015</v>
      </c>
      <c r="I10" s="4">
        <v>2016</v>
      </c>
      <c r="J10" s="4">
        <v>2017</v>
      </c>
      <c r="K10" s="4">
        <v>2018</v>
      </c>
      <c r="L10" s="40" t="s">
        <v>83</v>
      </c>
      <c r="M10" s="40" t="s">
        <v>84</v>
      </c>
      <c r="N10" s="40" t="s">
        <v>85</v>
      </c>
      <c r="O10" s="40" t="s">
        <v>86</v>
      </c>
      <c r="P10" s="40" t="s">
        <v>87</v>
      </c>
    </row>
    <row r="11" spans="1:16" ht="15" x14ac:dyDescent="0.35">
      <c r="A11" s="28" t="s">
        <v>0</v>
      </c>
      <c r="B11" s="42">
        <v>30.60293131755445</v>
      </c>
      <c r="C11" s="42">
        <v>32.752260695127504</v>
      </c>
      <c r="D11" s="42">
        <v>22.231872821234084</v>
      </c>
      <c r="E11" s="42">
        <v>22.999745343135853</v>
      </c>
      <c r="F11" s="42">
        <v>23.042910003327645</v>
      </c>
      <c r="G11" s="42">
        <v>20.029189094775418</v>
      </c>
      <c r="H11" s="42">
        <v>21.755201430757161</v>
      </c>
      <c r="I11" s="42">
        <v>26.322818662912439</v>
      </c>
      <c r="J11" s="42">
        <v>7.0752057805815305</v>
      </c>
      <c r="K11" s="42">
        <v>11.43142056360975</v>
      </c>
      <c r="L11" s="42">
        <v>8.2121447388389655</v>
      </c>
      <c r="M11" s="42">
        <v>20.514015452702697</v>
      </c>
      <c r="N11" s="42">
        <v>18.789329053730462</v>
      </c>
      <c r="O11" s="42">
        <v>20.452311776096181</v>
      </c>
      <c r="P11" s="42">
        <v>16.615156001662996</v>
      </c>
    </row>
    <row r="12" spans="1:16" ht="15" x14ac:dyDescent="0.35">
      <c r="A12" s="1" t="s">
        <v>1</v>
      </c>
      <c r="B12" s="43">
        <v>30.60293131755445</v>
      </c>
      <c r="C12" s="43">
        <v>32.752260695127504</v>
      </c>
      <c r="D12" s="43">
        <v>22.231872821234084</v>
      </c>
      <c r="E12" s="43">
        <v>22.999745343135853</v>
      </c>
      <c r="F12" s="43">
        <v>23.042910003327645</v>
      </c>
      <c r="G12" s="43">
        <v>20.029189094775418</v>
      </c>
      <c r="H12" s="43">
        <v>21.755201430757161</v>
      </c>
      <c r="I12" s="43">
        <v>26.322818662912439</v>
      </c>
      <c r="J12" s="43">
        <v>7.0752057805815305</v>
      </c>
      <c r="K12" s="43">
        <v>11.43142056360975</v>
      </c>
      <c r="L12" s="43">
        <v>8.2121447388389655</v>
      </c>
      <c r="M12" s="43">
        <v>20.514015452702697</v>
      </c>
      <c r="N12" s="43">
        <v>18.789329053730462</v>
      </c>
      <c r="O12" s="43">
        <v>20.452311776096181</v>
      </c>
      <c r="P12" s="43">
        <v>16.615156001662996</v>
      </c>
    </row>
    <row r="13" spans="1:16" ht="15" x14ac:dyDescent="0.35">
      <c r="A13" s="29" t="s">
        <v>58</v>
      </c>
      <c r="B13" s="44">
        <v>1.7635301840165818E-2</v>
      </c>
      <c r="C13" s="44">
        <v>8.0475286822165773E-2</v>
      </c>
      <c r="D13" s="44">
        <v>9.2752639802864537E-2</v>
      </c>
      <c r="E13" s="44">
        <v>0.12126457060534707</v>
      </c>
      <c r="F13" s="44">
        <v>0.11568006567893685</v>
      </c>
      <c r="G13" s="44">
        <v>0</v>
      </c>
      <c r="H13" s="44">
        <v>1.679841821053521E-2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</row>
    <row r="14" spans="1:16" ht="15" x14ac:dyDescent="0.35">
      <c r="A14" s="2" t="s">
        <v>59</v>
      </c>
      <c r="B14" s="45">
        <v>3.5060345130510715</v>
      </c>
      <c r="C14" s="45">
        <v>3.2956960292366371</v>
      </c>
      <c r="D14" s="45">
        <v>3.5776062460832359</v>
      </c>
      <c r="E14" s="45">
        <v>2.6863282907045578</v>
      </c>
      <c r="F14" s="45">
        <v>3.2813946312031068</v>
      </c>
      <c r="G14" s="45">
        <v>0.86909307937111813</v>
      </c>
      <c r="H14" s="45">
        <v>0.48092069902953211</v>
      </c>
      <c r="I14" s="45">
        <v>0.35278270683710161</v>
      </c>
      <c r="J14" s="45">
        <v>0.33449766311647955</v>
      </c>
      <c r="K14" s="45">
        <v>0.39651513194497867</v>
      </c>
      <c r="L14" s="45">
        <v>0.47440270477193969</v>
      </c>
      <c r="M14" s="45">
        <v>0.50499310442084711</v>
      </c>
      <c r="N14" s="45">
        <v>0.52550171730603557</v>
      </c>
      <c r="O14" s="45">
        <v>0.31744592386410242</v>
      </c>
      <c r="P14" s="45">
        <v>0.35621762303304916</v>
      </c>
    </row>
    <row r="15" spans="1:16" ht="15" x14ac:dyDescent="0.35">
      <c r="A15" s="29" t="s">
        <v>60</v>
      </c>
      <c r="B15" s="44">
        <v>12.287115988415731</v>
      </c>
      <c r="C15" s="44">
        <v>13.921220612312345</v>
      </c>
      <c r="D15" s="44">
        <v>9.90428859344199</v>
      </c>
      <c r="E15" s="44">
        <v>9.4268002851514616</v>
      </c>
      <c r="F15" s="44">
        <v>8.3929988150568082</v>
      </c>
      <c r="G15" s="44">
        <v>9.0349457542891027</v>
      </c>
      <c r="H15" s="44">
        <v>10.575276089939377</v>
      </c>
      <c r="I15" s="44">
        <v>12.338591138132992</v>
      </c>
      <c r="J15" s="44">
        <v>10.532842572247526</v>
      </c>
      <c r="K15" s="44">
        <v>8.884176997176267</v>
      </c>
      <c r="L15" s="44">
        <v>6.3277139061810219</v>
      </c>
      <c r="M15" s="44">
        <v>7.0595738511072099</v>
      </c>
      <c r="N15" s="44">
        <v>8.3877110218883573</v>
      </c>
      <c r="O15" s="44">
        <v>7.3707917064339448</v>
      </c>
      <c r="P15" s="44">
        <v>7.1878789880490972</v>
      </c>
    </row>
    <row r="16" spans="1:16" ht="15" x14ac:dyDescent="0.35">
      <c r="A16" s="2" t="s">
        <v>61</v>
      </c>
      <c r="B16" s="45">
        <v>14.792145514247482</v>
      </c>
      <c r="C16" s="45">
        <v>15.454868766756356</v>
      </c>
      <c r="D16" s="45">
        <v>8.6572253419059937</v>
      </c>
      <c r="E16" s="45">
        <v>10.765352196674487</v>
      </c>
      <c r="F16" s="45">
        <v>11.252836491388793</v>
      </c>
      <c r="G16" s="45">
        <v>10.125150261115197</v>
      </c>
      <c r="H16" s="45">
        <v>10.682206223577719</v>
      </c>
      <c r="I16" s="45">
        <v>13.631444817942347</v>
      </c>
      <c r="J16" s="45">
        <v>-3.792134454782476</v>
      </c>
      <c r="K16" s="45">
        <v>2.1507284344885047</v>
      </c>
      <c r="L16" s="45">
        <v>1.4100281278860027</v>
      </c>
      <c r="M16" s="45">
        <v>12.949448497174641</v>
      </c>
      <c r="N16" s="45">
        <v>9.876116314536068</v>
      </c>
      <c r="O16" s="45">
        <v>12.764074145798135</v>
      </c>
      <c r="P16" s="45">
        <v>9.0710593905808494</v>
      </c>
    </row>
    <row r="17" spans="1:16" ht="15" x14ac:dyDescent="0.35">
      <c r="A17" s="28" t="s">
        <v>2</v>
      </c>
      <c r="B17" s="42">
        <v>239.15780073306144</v>
      </c>
      <c r="C17" s="42">
        <v>272.99185350673906</v>
      </c>
      <c r="D17" s="42">
        <v>322.87957051592673</v>
      </c>
      <c r="E17" s="42">
        <v>335.16805149027255</v>
      </c>
      <c r="F17" s="42">
        <v>312.32493269950857</v>
      </c>
      <c r="G17" s="42">
        <v>306.468619238484</v>
      </c>
      <c r="H17" s="42">
        <v>296.90265995322272</v>
      </c>
      <c r="I17" s="42">
        <v>277.57313594140146</v>
      </c>
      <c r="J17" s="42">
        <v>273.71603581405554</v>
      </c>
      <c r="K17" s="42">
        <v>343.34397918871645</v>
      </c>
      <c r="L17" s="42">
        <v>357.99960010371916</v>
      </c>
      <c r="M17" s="42">
        <v>269.25588398276807</v>
      </c>
      <c r="N17" s="42">
        <v>225.47162974023075</v>
      </c>
      <c r="O17" s="42">
        <v>285.2850013819795</v>
      </c>
      <c r="P17" s="42">
        <v>728.63766227182521</v>
      </c>
    </row>
    <row r="18" spans="1:16" ht="15" x14ac:dyDescent="0.35">
      <c r="A18" s="1" t="s">
        <v>3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</row>
    <row r="19" spans="1:16" ht="15" x14ac:dyDescent="0.35">
      <c r="A19" s="30" t="s">
        <v>4</v>
      </c>
      <c r="B19" s="46">
        <v>42.260879384288678</v>
      </c>
      <c r="C19" s="46">
        <v>78.702491726972653</v>
      </c>
      <c r="D19" s="46">
        <v>65.7193122728834</v>
      </c>
      <c r="E19" s="46">
        <v>73.708406177119059</v>
      </c>
      <c r="F19" s="46">
        <v>77.7150321739189</v>
      </c>
      <c r="G19" s="46">
        <v>83.252893837927161</v>
      </c>
      <c r="H19" s="46">
        <v>105.30603255886567</v>
      </c>
      <c r="I19" s="46">
        <v>100.15804175498843</v>
      </c>
      <c r="J19" s="46">
        <v>135.76094716639173</v>
      </c>
      <c r="K19" s="46">
        <v>186.5847549987781</v>
      </c>
      <c r="L19" s="46">
        <v>162.08554751106465</v>
      </c>
      <c r="M19" s="46">
        <v>66.250660511652129</v>
      </c>
      <c r="N19" s="46">
        <v>46.884895935385316</v>
      </c>
      <c r="O19" s="46">
        <v>76.900979557272308</v>
      </c>
      <c r="P19" s="46">
        <v>70.257785036667642</v>
      </c>
    </row>
    <row r="20" spans="1:16" ht="15" x14ac:dyDescent="0.35">
      <c r="A20" s="30" t="s">
        <v>5</v>
      </c>
      <c r="B20" s="46">
        <v>69.17949872898167</v>
      </c>
      <c r="C20" s="46">
        <v>58.238431901413428</v>
      </c>
      <c r="D20" s="46">
        <v>78.390129878984993</v>
      </c>
      <c r="E20" s="46">
        <v>96.168266939544282</v>
      </c>
      <c r="F20" s="46">
        <v>96.621094265215433</v>
      </c>
      <c r="G20" s="46">
        <v>105.69626311923139</v>
      </c>
      <c r="H20" s="46">
        <v>95.804404637476466</v>
      </c>
      <c r="I20" s="46">
        <v>104.96522774935814</v>
      </c>
      <c r="J20" s="46">
        <v>87.111800156829034</v>
      </c>
      <c r="K20" s="46">
        <v>102.86329675476455</v>
      </c>
      <c r="L20" s="46">
        <v>143.40022359113959</v>
      </c>
      <c r="M20" s="46">
        <v>156.29359914419911</v>
      </c>
      <c r="N20" s="46">
        <v>128.53802171981843</v>
      </c>
      <c r="O20" s="46">
        <v>156.50281750373455</v>
      </c>
      <c r="P20" s="46">
        <v>577.47772248978526</v>
      </c>
    </row>
    <row r="21" spans="1:16" ht="15" x14ac:dyDescent="0.35">
      <c r="A21" s="1" t="s">
        <v>6</v>
      </c>
      <c r="B21" s="43">
        <v>127.71742261979107</v>
      </c>
      <c r="C21" s="43">
        <v>136.05092987835303</v>
      </c>
      <c r="D21" s="43">
        <v>178.77012836405837</v>
      </c>
      <c r="E21" s="43">
        <v>165.29137837360923</v>
      </c>
      <c r="F21" s="43">
        <v>137.98880626037425</v>
      </c>
      <c r="G21" s="43">
        <v>117.51946228132542</v>
      </c>
      <c r="H21" s="43">
        <v>95.792222756880534</v>
      </c>
      <c r="I21" s="43">
        <v>72.449866437054908</v>
      </c>
      <c r="J21" s="43">
        <v>50.84328849083473</v>
      </c>
      <c r="K21" s="43">
        <v>53.895927435173761</v>
      </c>
      <c r="L21" s="43">
        <v>52.513829001514878</v>
      </c>
      <c r="M21" s="43">
        <v>46.711624326916805</v>
      </c>
      <c r="N21" s="43">
        <v>50.048712085026999</v>
      </c>
      <c r="O21" s="43">
        <v>51.881204320972778</v>
      </c>
      <c r="P21" s="43">
        <v>80.902154745372258</v>
      </c>
    </row>
    <row r="22" spans="1:16" ht="15" x14ac:dyDescent="0.35">
      <c r="A22" s="29" t="s">
        <v>24</v>
      </c>
      <c r="B22" s="44">
        <v>27.043664213431526</v>
      </c>
      <c r="C22" s="44">
        <v>26.862754829806924</v>
      </c>
      <c r="D22" s="44">
        <v>25.606947184635466</v>
      </c>
      <c r="E22" s="44">
        <v>24.688881953569688</v>
      </c>
      <c r="F22" s="44">
        <v>24.253799435028291</v>
      </c>
      <c r="G22" s="44">
        <v>21.715077683759912</v>
      </c>
      <c r="H22" s="44">
        <v>20.304533128480934</v>
      </c>
      <c r="I22" s="44">
        <v>21.832541249036275</v>
      </c>
      <c r="J22" s="44">
        <v>20.964082548877681</v>
      </c>
      <c r="K22" s="44">
        <v>25.756718376635696</v>
      </c>
      <c r="L22" s="44">
        <v>28.745677376833225</v>
      </c>
      <c r="M22" s="44">
        <v>24.564408841615471</v>
      </c>
      <c r="N22" s="44">
        <v>28.949069495489415</v>
      </c>
      <c r="O22" s="44">
        <v>31.111990498812332</v>
      </c>
      <c r="P22" s="44">
        <v>34.581134265734235</v>
      </c>
    </row>
    <row r="23" spans="1:16" ht="15" x14ac:dyDescent="0.35">
      <c r="A23" s="2" t="s">
        <v>25</v>
      </c>
      <c r="B23" s="45">
        <v>30.110384701912391</v>
      </c>
      <c r="C23" s="45">
        <v>28.901778402699616</v>
      </c>
      <c r="D23" s="45">
        <v>46.349287343215558</v>
      </c>
      <c r="E23" s="45">
        <v>39.733003211991544</v>
      </c>
      <c r="F23" s="45">
        <v>28.890824915824851</v>
      </c>
      <c r="G23" s="45">
        <v>14.738525291828823</v>
      </c>
      <c r="H23" s="45">
        <v>8.6792025316455472</v>
      </c>
      <c r="I23" s="45">
        <v>9.7974688995215597</v>
      </c>
      <c r="J23" s="45">
        <v>5.7579717083786903</v>
      </c>
      <c r="K23" s="45">
        <v>11.234006825938566</v>
      </c>
      <c r="L23" s="45">
        <v>11.366611023622031</v>
      </c>
      <c r="M23" s="45">
        <v>8.9258319547235168</v>
      </c>
      <c r="N23" s="45">
        <v>8.7826159860990245</v>
      </c>
      <c r="O23" s="45">
        <v>9.0134404907975334</v>
      </c>
      <c r="P23" s="45">
        <v>29.778485029940015</v>
      </c>
    </row>
    <row r="24" spans="1:16" ht="15" x14ac:dyDescent="0.35">
      <c r="A24" s="29" t="s">
        <v>26</v>
      </c>
      <c r="B24" s="44">
        <v>1.3163367609254495</v>
      </c>
      <c r="C24" s="44">
        <v>1.5550642673521935</v>
      </c>
      <c r="D24" s="44">
        <v>1.4943037974683555</v>
      </c>
      <c r="E24" s="44">
        <v>1.4596301020408227</v>
      </c>
      <c r="F24" s="44">
        <v>1.1704285714285729</v>
      </c>
      <c r="G24" s="44">
        <v>0.8783522727272759</v>
      </c>
      <c r="H24" s="44">
        <v>0.43724038461538667</v>
      </c>
      <c r="I24" s="44">
        <v>0.49140789473684388</v>
      </c>
      <c r="J24" s="44">
        <v>0.42118604651162711</v>
      </c>
      <c r="K24" s="44">
        <v>0.47676845637583898</v>
      </c>
      <c r="L24" s="44">
        <v>0.67152403846153963</v>
      </c>
      <c r="M24" s="44">
        <v>0.64591099476439751</v>
      </c>
      <c r="N24" s="44">
        <v>0.79171503957783762</v>
      </c>
      <c r="O24" s="44">
        <v>0.67186363636363766</v>
      </c>
      <c r="P24" s="44">
        <v>1.0600499999999959</v>
      </c>
    </row>
    <row r="25" spans="1:16" ht="15" x14ac:dyDescent="0.35">
      <c r="A25" s="2" t="s">
        <v>27</v>
      </c>
      <c r="B25" s="45">
        <v>3.2687311827957228</v>
      </c>
      <c r="C25" s="45">
        <v>3.4368509984639153</v>
      </c>
      <c r="D25" s="45">
        <v>3.2522916978309442</v>
      </c>
      <c r="E25" s="45">
        <v>3.227219147344802</v>
      </c>
      <c r="F25" s="45">
        <v>2.6583561643835516</v>
      </c>
      <c r="G25" s="45">
        <v>1.9758569405099073</v>
      </c>
      <c r="H25" s="45">
        <v>1.3033843283582114</v>
      </c>
      <c r="I25" s="45">
        <v>1.5157627118644026</v>
      </c>
      <c r="J25" s="45">
        <v>1.4722412993039422</v>
      </c>
      <c r="K25" s="45">
        <v>1.7892295081967213</v>
      </c>
      <c r="L25" s="45">
        <v>0.81594274809160416</v>
      </c>
      <c r="M25" s="45">
        <v>0.58507543520309235</v>
      </c>
      <c r="N25" s="45">
        <v>0.48253846153845964</v>
      </c>
      <c r="O25" s="45">
        <v>0.43453643546970933</v>
      </c>
      <c r="P25" s="45">
        <v>0.65902611940298517</v>
      </c>
    </row>
    <row r="26" spans="1:16" ht="15" x14ac:dyDescent="0.35">
      <c r="A26" s="29" t="s">
        <v>28</v>
      </c>
      <c r="B26" s="44">
        <v>1.409194852941186</v>
      </c>
      <c r="C26" s="44">
        <v>1.0662849264705867</v>
      </c>
      <c r="D26" s="44">
        <v>0.81388265746333122</v>
      </c>
      <c r="E26" s="44">
        <v>0.7554143835616407</v>
      </c>
      <c r="F26" s="44">
        <v>0.76270212765957424</v>
      </c>
      <c r="G26" s="44">
        <v>0.70322074468085494</v>
      </c>
      <c r="H26" s="44">
        <v>0.56543218085106373</v>
      </c>
      <c r="I26" s="44">
        <v>0.44470012091898603</v>
      </c>
      <c r="J26" s="44">
        <v>0.63780521091811671</v>
      </c>
      <c r="K26" s="44">
        <v>0.87984986945169719</v>
      </c>
      <c r="L26" s="44">
        <v>0.37496920821114366</v>
      </c>
      <c r="M26" s="44">
        <v>0.3302903946388685</v>
      </c>
      <c r="N26" s="44">
        <v>0.22732177844762666</v>
      </c>
      <c r="O26" s="44">
        <v>0.29359306706857624</v>
      </c>
      <c r="P26" s="44">
        <v>0.38876271186440581</v>
      </c>
    </row>
    <row r="27" spans="1:16" ht="15" x14ac:dyDescent="0.35">
      <c r="A27" s="2" t="s">
        <v>29</v>
      </c>
      <c r="B27" s="45">
        <v>0.25581136363636237</v>
      </c>
      <c r="C27" s="45">
        <v>0.26299772727272736</v>
      </c>
      <c r="D27" s="45">
        <v>0.23335909090909207</v>
      </c>
      <c r="E27" s="45">
        <v>0.23406706408345801</v>
      </c>
      <c r="F27" s="45">
        <v>0.43331740104555655</v>
      </c>
      <c r="G27" s="45">
        <v>0.30569774919614179</v>
      </c>
      <c r="H27" s="45">
        <v>0.21404589041095839</v>
      </c>
      <c r="I27" s="45">
        <v>0.23308426635238635</v>
      </c>
      <c r="J27" s="45">
        <v>0.24050462107208812</v>
      </c>
      <c r="K27" s="45">
        <v>0.25418335208098986</v>
      </c>
      <c r="L27" s="45">
        <v>0.80314441416893456</v>
      </c>
      <c r="M27" s="45">
        <v>0.38489044289044366</v>
      </c>
      <c r="N27" s="45">
        <v>0.52959838056679964</v>
      </c>
      <c r="O27" s="45">
        <v>0.60040000000000038</v>
      </c>
      <c r="P27" s="45">
        <v>0.85014705882353137</v>
      </c>
    </row>
    <row r="28" spans="1:16" ht="15" x14ac:dyDescent="0.35">
      <c r="A28" s="29" t="s">
        <v>30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</row>
    <row r="29" spans="1:16" ht="15" x14ac:dyDescent="0.35">
      <c r="A29" s="2" t="s">
        <v>31</v>
      </c>
      <c r="B29" s="45">
        <v>8.9971946697566434</v>
      </c>
      <c r="C29" s="45">
        <v>7.5125805330243915</v>
      </c>
      <c r="D29" s="45">
        <v>9.761709375000013</v>
      </c>
      <c r="E29" s="45">
        <v>6.4432363636363563</v>
      </c>
      <c r="F29" s="45">
        <v>6.9324900542494925</v>
      </c>
      <c r="G29" s="45">
        <v>2.7405317511225133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5.1465934065934009</v>
      </c>
    </row>
    <row r="30" spans="1:16" ht="15" x14ac:dyDescent="0.35">
      <c r="A30" s="29" t="s">
        <v>32</v>
      </c>
      <c r="B30" s="44">
        <v>2.0548950900741705</v>
      </c>
      <c r="C30" s="44">
        <v>1.832943836100323</v>
      </c>
      <c r="D30" s="44">
        <v>1.5162208934224539</v>
      </c>
      <c r="E30" s="44">
        <v>1.2403346331088276</v>
      </c>
      <c r="F30" s="44">
        <v>1.0049196050775713</v>
      </c>
      <c r="G30" s="44">
        <v>1.2254139041485177</v>
      </c>
      <c r="H30" s="44">
        <v>1.1827785509619289</v>
      </c>
      <c r="I30" s="44">
        <v>1.7415592105263058</v>
      </c>
      <c r="J30" s="44">
        <v>1.6851379451494153</v>
      </c>
      <c r="K30" s="44">
        <v>1.9398444535407287</v>
      </c>
      <c r="L30" s="44">
        <v>2.4092754203362738</v>
      </c>
      <c r="M30" s="44">
        <v>1.6412544861337734</v>
      </c>
      <c r="N30" s="44">
        <v>1.8875989304812804</v>
      </c>
      <c r="O30" s="44">
        <v>2.2854399343993381</v>
      </c>
      <c r="P30" s="44">
        <v>3.3522688172043096</v>
      </c>
    </row>
    <row r="31" spans="1:16" ht="15" x14ac:dyDescent="0.35">
      <c r="A31" s="2" t="s">
        <v>33</v>
      </c>
      <c r="B31" s="45">
        <v>0.19869230769230897</v>
      </c>
      <c r="C31" s="45">
        <v>0.12780769230769257</v>
      </c>
      <c r="D31" s="45">
        <v>7.3962962962962744E-2</v>
      </c>
      <c r="E31" s="45">
        <v>0.26118644067796515</v>
      </c>
      <c r="F31" s="45">
        <v>0.28054802259887052</v>
      </c>
      <c r="G31" s="45">
        <v>0.20978787878787813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</row>
    <row r="32" spans="1:16" ht="15" x14ac:dyDescent="0.35">
      <c r="A32" s="29" t="s">
        <v>34</v>
      </c>
      <c r="B32" s="44">
        <v>0.52863293650793863</v>
      </c>
      <c r="C32" s="44">
        <v>0.55221891534390988</v>
      </c>
      <c r="D32" s="44">
        <v>0.74620643231114736</v>
      </c>
      <c r="E32" s="44">
        <v>0.71370880361173195</v>
      </c>
      <c r="F32" s="44">
        <v>0.59422680412370932</v>
      </c>
      <c r="G32" s="44">
        <v>0.63034243542435064</v>
      </c>
      <c r="H32" s="44">
        <v>0.56877202072538491</v>
      </c>
      <c r="I32" s="44">
        <v>0.80099763965381954</v>
      </c>
      <c r="J32" s="44">
        <v>0.49406446776611934</v>
      </c>
      <c r="K32" s="44">
        <v>0.62181409295352319</v>
      </c>
      <c r="L32" s="44">
        <v>2.298377079482449</v>
      </c>
      <c r="M32" s="44">
        <v>4.4722622950819639</v>
      </c>
      <c r="N32" s="44">
        <v>3.9215104895104864</v>
      </c>
      <c r="O32" s="44">
        <v>3.2881552839683716</v>
      </c>
      <c r="P32" s="44">
        <v>2.4811090225563874</v>
      </c>
    </row>
    <row r="33" spans="1:16" ht="15" x14ac:dyDescent="0.35">
      <c r="A33" s="2" t="s">
        <v>35</v>
      </c>
      <c r="B33" s="45">
        <v>52.53388454011737</v>
      </c>
      <c r="C33" s="45">
        <v>63.939647749510726</v>
      </c>
      <c r="D33" s="45">
        <v>88.921956928839052</v>
      </c>
      <c r="E33" s="45">
        <v>86.534696269982376</v>
      </c>
      <c r="F33" s="45">
        <v>71.007193158954209</v>
      </c>
      <c r="G33" s="45">
        <v>72.396655629139232</v>
      </c>
      <c r="H33" s="45">
        <v>62.536833740831121</v>
      </c>
      <c r="I33" s="45">
        <v>35.592344444444322</v>
      </c>
      <c r="J33" s="45">
        <v>19.170294642857051</v>
      </c>
      <c r="K33" s="45">
        <v>10.943512500000002</v>
      </c>
      <c r="L33" s="45">
        <v>5.0283076923076813</v>
      </c>
      <c r="M33" s="45">
        <v>5.1616994818652735</v>
      </c>
      <c r="N33" s="45">
        <v>4.4767435233160588</v>
      </c>
      <c r="O33" s="45">
        <v>4.1817849740932784</v>
      </c>
      <c r="P33" s="45">
        <v>2.6045783132530076</v>
      </c>
    </row>
    <row r="34" spans="1:16" ht="15" x14ac:dyDescent="0.35">
      <c r="A34" s="28" t="s">
        <v>7</v>
      </c>
      <c r="B34" s="42">
        <v>4228.9948518510073</v>
      </c>
      <c r="C34" s="42">
        <v>4679.677894244759</v>
      </c>
      <c r="D34" s="42">
        <v>4496.4172892060196</v>
      </c>
      <c r="E34" s="42">
        <v>4997.3803945411946</v>
      </c>
      <c r="F34" s="42">
        <v>4686.9694794086663</v>
      </c>
      <c r="G34" s="42">
        <v>4828.1716438965123</v>
      </c>
      <c r="H34" s="42">
        <v>4979.8235571555306</v>
      </c>
      <c r="I34" s="42">
        <v>6265.4823970698753</v>
      </c>
      <c r="J34" s="42">
        <v>6162.0955127684229</v>
      </c>
      <c r="K34" s="42">
        <v>7302.3753564632771</v>
      </c>
      <c r="L34" s="42">
        <v>7856.2198868244559</v>
      </c>
      <c r="M34" s="42">
        <v>5223.8442583242195</v>
      </c>
      <c r="N34" s="42">
        <v>6638.4254622261669</v>
      </c>
      <c r="O34" s="42">
        <v>7769.6522401418651</v>
      </c>
      <c r="P34" s="42">
        <v>7488.0687847564441</v>
      </c>
    </row>
    <row r="35" spans="1:16" ht="15" x14ac:dyDescent="0.35">
      <c r="A35" s="1" t="s">
        <v>8</v>
      </c>
      <c r="B35" s="43">
        <v>103.82580501858931</v>
      </c>
      <c r="C35" s="43">
        <v>118.74551172763267</v>
      </c>
      <c r="D35" s="43">
        <v>132.53087022517164</v>
      </c>
      <c r="E35" s="43">
        <v>152.13539898732537</v>
      </c>
      <c r="F35" s="43">
        <v>161.7762528532229</v>
      </c>
      <c r="G35" s="43">
        <v>202.18782102339966</v>
      </c>
      <c r="H35" s="43">
        <v>229.07883763449405</v>
      </c>
      <c r="I35" s="43">
        <v>199.24912773924947</v>
      </c>
      <c r="J35" s="43">
        <v>145.3105899231517</v>
      </c>
      <c r="K35" s="43">
        <v>156.13437279104059</v>
      </c>
      <c r="L35" s="43">
        <v>177.05028801728889</v>
      </c>
      <c r="M35" s="43">
        <v>172.4004645587668</v>
      </c>
      <c r="N35" s="43">
        <v>190.4849807635801</v>
      </c>
      <c r="O35" s="43">
        <v>198.92087684356338</v>
      </c>
      <c r="P35" s="43">
        <v>188.75486117895582</v>
      </c>
    </row>
    <row r="36" spans="1:16" ht="15" x14ac:dyDescent="0.35">
      <c r="A36" s="30" t="s">
        <v>9</v>
      </c>
      <c r="B36" s="46">
        <v>351.23664534347466</v>
      </c>
      <c r="C36" s="46">
        <v>431.55458887130879</v>
      </c>
      <c r="D36" s="46">
        <v>474.84901142755268</v>
      </c>
      <c r="E36" s="46">
        <v>505.25712124456771</v>
      </c>
      <c r="F36" s="46">
        <v>521.30785188590812</v>
      </c>
      <c r="G36" s="46">
        <v>548.1965216364589</v>
      </c>
      <c r="H36" s="46">
        <v>571.28149570413541</v>
      </c>
      <c r="I36" s="46">
        <v>589.95196411082463</v>
      </c>
      <c r="J36" s="46">
        <v>642.18125805024442</v>
      </c>
      <c r="K36" s="46">
        <v>699.3884565236242</v>
      </c>
      <c r="L36" s="46">
        <v>688.59530478964973</v>
      </c>
      <c r="M36" s="46">
        <v>615.66682753369025</v>
      </c>
      <c r="N36" s="46">
        <v>643.25319103538629</v>
      </c>
      <c r="O36" s="46">
        <v>661.80789459924529</v>
      </c>
      <c r="P36" s="46">
        <v>724.09481328540289</v>
      </c>
    </row>
    <row r="37" spans="1:16" ht="15" x14ac:dyDescent="0.35">
      <c r="A37" s="1" t="s">
        <v>10</v>
      </c>
      <c r="B37" s="43">
        <v>670.3123879550435</v>
      </c>
      <c r="C37" s="43">
        <v>721.67073456238893</v>
      </c>
      <c r="D37" s="43">
        <v>755.71395249905595</v>
      </c>
      <c r="E37" s="43">
        <v>1031.3509108872381</v>
      </c>
      <c r="F37" s="43">
        <v>905.02729974789474</v>
      </c>
      <c r="G37" s="43">
        <v>613.3711047924063</v>
      </c>
      <c r="H37" s="43">
        <v>240.13509142357179</v>
      </c>
      <c r="I37" s="43">
        <v>484.42240287917627</v>
      </c>
      <c r="J37" s="43">
        <v>424.06187231003645</v>
      </c>
      <c r="K37" s="43">
        <v>536.9720035795508</v>
      </c>
      <c r="L37" s="43">
        <v>631.36475862266298</v>
      </c>
      <c r="M37" s="43">
        <v>370.48895882570667</v>
      </c>
      <c r="N37" s="43">
        <v>506.90804495523952</v>
      </c>
      <c r="O37" s="43">
        <v>735.21809523668026</v>
      </c>
      <c r="P37" s="43">
        <v>1056.260279349385</v>
      </c>
    </row>
    <row r="38" spans="1:16" ht="15" x14ac:dyDescent="0.35">
      <c r="A38" s="30" t="s">
        <v>11</v>
      </c>
      <c r="B38" s="46">
        <v>6.4725880865745573</v>
      </c>
      <c r="C38" s="46">
        <v>6.8051778608164568</v>
      </c>
      <c r="D38" s="46">
        <v>8.1411936165784109</v>
      </c>
      <c r="E38" s="46">
        <v>9.0366071435586814</v>
      </c>
      <c r="F38" s="46">
        <v>9.456304443464262</v>
      </c>
      <c r="G38" s="46">
        <v>10.651394986996587</v>
      </c>
      <c r="H38" s="46">
        <v>13.51157496747547</v>
      </c>
      <c r="I38" s="46">
        <v>16.467172119137889</v>
      </c>
      <c r="J38" s="46">
        <v>21.075637008559312</v>
      </c>
      <c r="K38" s="46">
        <v>24.213993866841498</v>
      </c>
      <c r="L38" s="46">
        <v>18.732134326335</v>
      </c>
      <c r="M38" s="46">
        <v>9.8570355672608478</v>
      </c>
      <c r="N38" s="46">
        <v>10.467914680612017</v>
      </c>
      <c r="O38" s="46">
        <v>11.511637094751476</v>
      </c>
      <c r="P38" s="46">
        <v>12.304144922791791</v>
      </c>
    </row>
    <row r="39" spans="1:16" ht="15" x14ac:dyDescent="0.35">
      <c r="A39" s="1" t="s">
        <v>12</v>
      </c>
      <c r="B39" s="43">
        <v>30.766507876784413</v>
      </c>
      <c r="C39" s="43">
        <v>33.203330712310525</v>
      </c>
      <c r="D39" s="43">
        <v>46.233976012671853</v>
      </c>
      <c r="E39" s="43">
        <v>49.317467911406872</v>
      </c>
      <c r="F39" s="43">
        <v>49.510817218019881</v>
      </c>
      <c r="G39" s="43">
        <v>42.473629983241274</v>
      </c>
      <c r="H39" s="43">
        <v>42.905376744394097</v>
      </c>
      <c r="I39" s="43">
        <v>54.670500825516619</v>
      </c>
      <c r="J39" s="43">
        <v>58.414667872964223</v>
      </c>
      <c r="K39" s="43">
        <v>77.650320000641216</v>
      </c>
      <c r="L39" s="43">
        <v>101.30927170566635</v>
      </c>
      <c r="M39" s="43">
        <v>92.946302079208493</v>
      </c>
      <c r="N39" s="43">
        <v>96.965450409628318</v>
      </c>
      <c r="O39" s="43">
        <v>109.40277204762566</v>
      </c>
      <c r="P39" s="43">
        <v>109.92008097525066</v>
      </c>
    </row>
    <row r="40" spans="1:16" ht="15" x14ac:dyDescent="0.35">
      <c r="A40" s="30" t="s">
        <v>13</v>
      </c>
      <c r="B40" s="46">
        <v>410.33784079259243</v>
      </c>
      <c r="C40" s="46">
        <v>422.40590497001403</v>
      </c>
      <c r="D40" s="46">
        <v>435.0743599424967</v>
      </c>
      <c r="E40" s="46">
        <v>470.43474435071454</v>
      </c>
      <c r="F40" s="46">
        <v>495.32924391267085</v>
      </c>
      <c r="G40" s="46">
        <v>512.98399168053697</v>
      </c>
      <c r="H40" s="46">
        <v>532.97610872428766</v>
      </c>
      <c r="I40" s="46">
        <v>536.46265135904741</v>
      </c>
      <c r="J40" s="46">
        <v>537.43635076233443</v>
      </c>
      <c r="K40" s="46">
        <v>574.9377614060113</v>
      </c>
      <c r="L40" s="46">
        <v>721.76517259131151</v>
      </c>
      <c r="M40" s="46">
        <v>656.93111022746768</v>
      </c>
      <c r="N40" s="46">
        <v>704.2191756554879</v>
      </c>
      <c r="O40" s="46">
        <v>718.37301363226686</v>
      </c>
      <c r="P40" s="46">
        <v>826.60598664544045</v>
      </c>
    </row>
    <row r="41" spans="1:16" ht="15" x14ac:dyDescent="0.35">
      <c r="A41" s="1" t="s">
        <v>14</v>
      </c>
      <c r="B41" s="43">
        <v>9.7541101416619291</v>
      </c>
      <c r="C41" s="43">
        <v>10.256561306268365</v>
      </c>
      <c r="D41" s="43">
        <v>10.9279215690163</v>
      </c>
      <c r="E41" s="43">
        <v>9.5955555102140586</v>
      </c>
      <c r="F41" s="43">
        <v>8.4615360824741792</v>
      </c>
      <c r="G41" s="43">
        <v>13.240002930198607</v>
      </c>
      <c r="H41" s="43">
        <v>17.226740426468773</v>
      </c>
      <c r="I41" s="43">
        <v>30.961488925587698</v>
      </c>
      <c r="J41" s="43">
        <v>29.926659815903797</v>
      </c>
      <c r="K41" s="43">
        <v>36.237309761745863</v>
      </c>
      <c r="L41" s="43">
        <v>77.983869575114198</v>
      </c>
      <c r="M41" s="43">
        <v>73.028853043332333</v>
      </c>
      <c r="N41" s="43">
        <v>73.010362600602178</v>
      </c>
      <c r="O41" s="43">
        <v>88.056177913195611</v>
      </c>
      <c r="P41" s="43">
        <v>28.046228087490693</v>
      </c>
    </row>
    <row r="42" spans="1:16" ht="15" x14ac:dyDescent="0.35">
      <c r="A42" s="30" t="s">
        <v>15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</row>
    <row r="43" spans="1:16" ht="15" x14ac:dyDescent="0.35">
      <c r="A43" s="1" t="s">
        <v>16</v>
      </c>
      <c r="B43" s="43">
        <v>171.50619937380748</v>
      </c>
      <c r="C43" s="43">
        <v>170.0893927882388</v>
      </c>
      <c r="D43" s="43">
        <v>130.80943073795484</v>
      </c>
      <c r="E43" s="43">
        <v>100.42687571549899</v>
      </c>
      <c r="F43" s="43">
        <v>135.39758500709786</v>
      </c>
      <c r="G43" s="43">
        <v>230.12338109471494</v>
      </c>
      <c r="H43" s="43">
        <v>266.51930643066441</v>
      </c>
      <c r="I43" s="43">
        <v>244.25133003711758</v>
      </c>
      <c r="J43" s="43">
        <v>262.97984855894947</v>
      </c>
      <c r="K43" s="43">
        <v>328.89749657454462</v>
      </c>
      <c r="L43" s="43">
        <v>397.31155626709261</v>
      </c>
      <c r="M43" s="43">
        <v>390.49022407062188</v>
      </c>
      <c r="N43" s="43">
        <v>366.78996925755837</v>
      </c>
      <c r="O43" s="43">
        <v>202.11277782822637</v>
      </c>
      <c r="P43" s="43">
        <v>190.79798115556815</v>
      </c>
    </row>
    <row r="44" spans="1:16" ht="15" x14ac:dyDescent="0.35">
      <c r="A44" s="30" t="s">
        <v>17</v>
      </c>
      <c r="B44" s="46">
        <v>95.622520087632708</v>
      </c>
      <c r="C44" s="46">
        <v>98.719697085314564</v>
      </c>
      <c r="D44" s="46">
        <v>104.87816019942096</v>
      </c>
      <c r="E44" s="46">
        <v>118.00339201343228</v>
      </c>
      <c r="F44" s="46">
        <v>115.68892160792102</v>
      </c>
      <c r="G44" s="46">
        <v>110.68097400732518</v>
      </c>
      <c r="H44" s="46">
        <v>120.20046601127561</v>
      </c>
      <c r="I44" s="46">
        <v>119.46280257254686</v>
      </c>
      <c r="J44" s="46">
        <v>119.14025020252629</v>
      </c>
      <c r="K44" s="46">
        <v>121.52757956140913</v>
      </c>
      <c r="L44" s="46">
        <v>118.50603144567134</v>
      </c>
      <c r="M44" s="46">
        <v>115.82050631157797</v>
      </c>
      <c r="N44" s="46">
        <v>110.10925888977252</v>
      </c>
      <c r="O44" s="46">
        <v>111.91608485439814</v>
      </c>
      <c r="P44" s="46">
        <v>116.17246869882082</v>
      </c>
    </row>
    <row r="45" spans="1:16" ht="15" x14ac:dyDescent="0.35">
      <c r="A45" s="1" t="s">
        <v>18</v>
      </c>
      <c r="B45" s="43">
        <v>75.340671027992457</v>
      </c>
      <c r="C45" s="43">
        <v>78.219366005255097</v>
      </c>
      <c r="D45" s="43">
        <v>92.907086626465031</v>
      </c>
      <c r="E45" s="43">
        <v>100.7349120027681</v>
      </c>
      <c r="F45" s="43">
        <v>96.125840636155687</v>
      </c>
      <c r="G45" s="43">
        <v>132.4965423819101</v>
      </c>
      <c r="H45" s="43">
        <v>122.69670128095696</v>
      </c>
      <c r="I45" s="43">
        <v>154.74490510789227</v>
      </c>
      <c r="J45" s="43">
        <v>150.4420293159539</v>
      </c>
      <c r="K45" s="43">
        <v>162.00780823731768</v>
      </c>
      <c r="L45" s="43">
        <v>102.03270073436548</v>
      </c>
      <c r="M45" s="43">
        <v>123.44789942519343</v>
      </c>
      <c r="N45" s="43">
        <v>118.67716831092055</v>
      </c>
      <c r="O45" s="43">
        <v>131.12329898260248</v>
      </c>
      <c r="P45" s="43">
        <v>150.09022399317246</v>
      </c>
    </row>
    <row r="46" spans="1:16" ht="15" x14ac:dyDescent="0.35">
      <c r="A46" s="30" t="s">
        <v>19</v>
      </c>
      <c r="B46" s="46">
        <v>245.86237832120634</v>
      </c>
      <c r="C46" s="46">
        <v>263.90798455210404</v>
      </c>
      <c r="D46" s="46">
        <v>290.83798357640512</v>
      </c>
      <c r="E46" s="46">
        <v>288.21533068265148</v>
      </c>
      <c r="F46" s="46">
        <v>278.06436120684356</v>
      </c>
      <c r="G46" s="46">
        <v>322.19433386410441</v>
      </c>
      <c r="H46" s="46">
        <v>314.22330207022264</v>
      </c>
      <c r="I46" s="46">
        <v>511.75961680739499</v>
      </c>
      <c r="J46" s="46">
        <v>475.99061032709665</v>
      </c>
      <c r="K46" s="46">
        <v>547.31331320629749</v>
      </c>
      <c r="L46" s="46">
        <v>480.88117967141159</v>
      </c>
      <c r="M46" s="46">
        <v>280.85481349947264</v>
      </c>
      <c r="N46" s="46">
        <v>434.98744988655989</v>
      </c>
      <c r="O46" s="46">
        <v>471.28343010190991</v>
      </c>
      <c r="P46" s="46">
        <v>527.44582156918284</v>
      </c>
    </row>
    <row r="47" spans="1:16" ht="15" x14ac:dyDescent="0.35">
      <c r="A47" s="1" t="s">
        <v>20</v>
      </c>
      <c r="B47" s="43">
        <v>1531.3864597900913</v>
      </c>
      <c r="C47" s="43">
        <v>1765.6080043416159</v>
      </c>
      <c r="D47" s="43">
        <v>1469.4434487302526</v>
      </c>
      <c r="E47" s="43">
        <v>1602.6490793119933</v>
      </c>
      <c r="F47" s="43">
        <v>1433.4898258495009</v>
      </c>
      <c r="G47" s="43">
        <v>1664.6373459014401</v>
      </c>
      <c r="H47" s="43">
        <v>2055.9824068737471</v>
      </c>
      <c r="I47" s="43">
        <v>2789.2283687740028</v>
      </c>
      <c r="J47" s="43">
        <v>2813.2089430927781</v>
      </c>
      <c r="K47" s="43">
        <v>3327.7940763036172</v>
      </c>
      <c r="L47" s="43">
        <v>3621.2709400756748</v>
      </c>
      <c r="M47" s="43">
        <v>1735.2543068491877</v>
      </c>
      <c r="N47" s="43">
        <v>2800.8568391931885</v>
      </c>
      <c r="O47" s="43">
        <v>3612.7916437885901</v>
      </c>
      <c r="P47" s="43">
        <v>2786.3851481035058</v>
      </c>
    </row>
    <row r="48" spans="1:16" ht="15" x14ac:dyDescent="0.35">
      <c r="A48" s="30" t="s">
        <v>21</v>
      </c>
      <c r="B48" s="46">
        <v>77.718391155464332</v>
      </c>
      <c r="C48" s="46">
        <v>79.775722629879283</v>
      </c>
      <c r="D48" s="46">
        <v>81.5651343773918</v>
      </c>
      <c r="E48" s="46">
        <v>85.851206773216376</v>
      </c>
      <c r="F48" s="46">
        <v>84.496772860737863</v>
      </c>
      <c r="G48" s="46">
        <v>85.786857940748206</v>
      </c>
      <c r="H48" s="46">
        <v>88.460925784339423</v>
      </c>
      <c r="I48" s="46">
        <v>120.0620035122151</v>
      </c>
      <c r="J48" s="46">
        <v>120.53249521378405</v>
      </c>
      <c r="K48" s="46">
        <v>124.30686926811724</v>
      </c>
      <c r="L48" s="46">
        <v>164.15296908504058</v>
      </c>
      <c r="M48" s="46">
        <v>124.02232110439543</v>
      </c>
      <c r="N48" s="46">
        <v>136.75057098203777</v>
      </c>
      <c r="O48" s="46">
        <v>140.99019901981697</v>
      </c>
      <c r="P48" s="46">
        <v>147.51286919742026</v>
      </c>
    </row>
    <row r="49" spans="1:16" ht="15" x14ac:dyDescent="0.35">
      <c r="A49" s="1" t="s">
        <v>22</v>
      </c>
      <c r="B49" s="43">
        <v>448.85234688009166</v>
      </c>
      <c r="C49" s="43">
        <v>478.71591683161211</v>
      </c>
      <c r="D49" s="43">
        <v>462.50475966558622</v>
      </c>
      <c r="E49" s="43">
        <v>474.37179200660904</v>
      </c>
      <c r="F49" s="43">
        <v>392.83686609675465</v>
      </c>
      <c r="G49" s="43">
        <v>339.14774167303062</v>
      </c>
      <c r="H49" s="43">
        <v>364.62522307949706</v>
      </c>
      <c r="I49" s="43">
        <v>413.78806230016545</v>
      </c>
      <c r="J49" s="43">
        <v>361.39430031414003</v>
      </c>
      <c r="K49" s="43">
        <v>584.99399538251748</v>
      </c>
      <c r="L49" s="43">
        <v>555.26370991717158</v>
      </c>
      <c r="M49" s="43">
        <v>462.63463522833717</v>
      </c>
      <c r="N49" s="43">
        <v>444.9450856055924</v>
      </c>
      <c r="O49" s="43">
        <v>576.14433819899261</v>
      </c>
      <c r="P49" s="43">
        <v>623.67787759405689</v>
      </c>
    </row>
    <row r="50" spans="1:16" ht="15" x14ac:dyDescent="0.35">
      <c r="A50" s="28" t="s">
        <v>81</v>
      </c>
      <c r="B50" s="42">
        <v>277.94275517250065</v>
      </c>
      <c r="C50" s="42">
        <v>290.45610779223739</v>
      </c>
      <c r="D50" s="42">
        <v>297.89670799640186</v>
      </c>
      <c r="E50" s="42">
        <v>322.61070526849579</v>
      </c>
      <c r="F50" s="42">
        <v>327.37560521058555</v>
      </c>
      <c r="G50" s="42">
        <v>355.86771838657421</v>
      </c>
      <c r="H50" s="42">
        <v>410.4533325684767</v>
      </c>
      <c r="I50" s="42">
        <v>481.52997618235565</v>
      </c>
      <c r="J50" s="42">
        <v>513.5902957571567</v>
      </c>
      <c r="K50" s="42">
        <v>559.04204188042684</v>
      </c>
      <c r="L50" s="42">
        <v>595.58950380062629</v>
      </c>
      <c r="M50" s="42">
        <v>402.80995463206216</v>
      </c>
      <c r="N50" s="42">
        <v>561.5852121707245</v>
      </c>
      <c r="O50" s="42">
        <v>691.89263390602594</v>
      </c>
      <c r="P50" s="42">
        <v>680.19495578484748</v>
      </c>
    </row>
    <row r="51" spans="1:16" ht="15" x14ac:dyDescent="0.35">
      <c r="A51" s="1" t="s">
        <v>82</v>
      </c>
      <c r="B51" s="43">
        <v>277.94275517250065</v>
      </c>
      <c r="C51" s="43">
        <v>290.45610779223739</v>
      </c>
      <c r="D51" s="43">
        <v>297.89670799640186</v>
      </c>
      <c r="E51" s="43">
        <v>322.61070526849579</v>
      </c>
      <c r="F51" s="43">
        <v>327.37560521058555</v>
      </c>
      <c r="G51" s="43">
        <v>355.86771838657421</v>
      </c>
      <c r="H51" s="43">
        <v>410.4533325684767</v>
      </c>
      <c r="I51" s="43">
        <v>481.52997618235565</v>
      </c>
      <c r="J51" s="43">
        <v>513.5902957571567</v>
      </c>
      <c r="K51" s="43">
        <v>559.04204188042684</v>
      </c>
      <c r="L51" s="43">
        <v>595.58950380062629</v>
      </c>
      <c r="M51" s="43">
        <v>402.80995463206216</v>
      </c>
      <c r="N51" s="43">
        <v>561.5852121707245</v>
      </c>
      <c r="O51" s="43">
        <v>691.89263390602594</v>
      </c>
      <c r="P51" s="43">
        <v>680.19495578484748</v>
      </c>
    </row>
    <row r="52" spans="1:16" ht="15.6" thickBot="1" x14ac:dyDescent="0.4">
      <c r="A52" s="6" t="s">
        <v>62</v>
      </c>
      <c r="B52" s="47">
        <v>4776.6983390741234</v>
      </c>
      <c r="C52" s="47">
        <v>5275.8781162388632</v>
      </c>
      <c r="D52" s="47">
        <v>5139.4254405395823</v>
      </c>
      <c r="E52" s="47">
        <v>5678.1588966430982</v>
      </c>
      <c r="F52" s="47">
        <v>5349.712927322088</v>
      </c>
      <c r="G52" s="47">
        <v>5510.537170616346</v>
      </c>
      <c r="H52" s="47">
        <v>5708.9347511079868</v>
      </c>
      <c r="I52" s="47">
        <v>7050.908327856544</v>
      </c>
      <c r="J52" s="47">
        <v>6956.4770501202174</v>
      </c>
      <c r="K52" s="47">
        <v>8216.1927980960299</v>
      </c>
      <c r="L52" s="47">
        <v>8818.0211354676412</v>
      </c>
      <c r="M52" s="47">
        <v>5916.4241123917527</v>
      </c>
      <c r="N52" s="47">
        <v>7444.2716331908532</v>
      </c>
      <c r="O52" s="47">
        <v>8767.2821872059667</v>
      </c>
      <c r="P52" s="47">
        <v>8913.5165588147811</v>
      </c>
    </row>
    <row r="55" spans="1:16" s="41" customFormat="1" ht="15" x14ac:dyDescent="0.35">
      <c r="A55" s="39" t="s">
        <v>64</v>
      </c>
      <c r="B55" s="4">
        <v>2009</v>
      </c>
      <c r="C55" s="4">
        <v>2010</v>
      </c>
      <c r="D55" s="4">
        <v>2011</v>
      </c>
      <c r="E55" s="4">
        <v>2012</v>
      </c>
      <c r="F55" s="4">
        <v>2013</v>
      </c>
      <c r="G55" s="4">
        <v>2014</v>
      </c>
      <c r="H55" s="4">
        <v>2015</v>
      </c>
      <c r="I55" s="4">
        <v>2016</v>
      </c>
      <c r="J55" s="4">
        <v>2017</v>
      </c>
      <c r="K55" s="4">
        <v>2018</v>
      </c>
      <c r="L55" s="40" t="s">
        <v>83</v>
      </c>
      <c r="M55" s="40" t="s">
        <v>84</v>
      </c>
      <c r="N55" s="40" t="s">
        <v>85</v>
      </c>
      <c r="O55" s="40" t="s">
        <v>86</v>
      </c>
      <c r="P55" s="40" t="s">
        <v>87</v>
      </c>
    </row>
    <row r="56" spans="1:16" ht="15" x14ac:dyDescent="0.35">
      <c r="A56" s="28" t="s">
        <v>0</v>
      </c>
      <c r="B56" s="48" t="s">
        <v>66</v>
      </c>
      <c r="C56" s="48">
        <v>7.0232794214067917E-2</v>
      </c>
      <c r="D56" s="48">
        <v>-0.32121104469159645</v>
      </c>
      <c r="E56" s="48">
        <v>3.4539263879215687E-2</v>
      </c>
      <c r="F56" s="48">
        <v>1.8767451355574671E-3</v>
      </c>
      <c r="G56" s="48">
        <v>-0.13078734014571136</v>
      </c>
      <c r="H56" s="48">
        <v>8.6174848508069113E-2</v>
      </c>
      <c r="I56" s="48">
        <v>0.20995517999192836</v>
      </c>
      <c r="J56" s="48">
        <v>-0.73121397555535539</v>
      </c>
      <c r="K56" s="48">
        <v>0.615701495917504</v>
      </c>
      <c r="L56" s="48">
        <v>-0.28161642788463903</v>
      </c>
      <c r="M56" s="48">
        <v>1.4980094853519317</v>
      </c>
      <c r="N56" s="48">
        <v>-8.4073564385709232E-2</v>
      </c>
      <c r="O56" s="48">
        <v>8.8506764536945948E-2</v>
      </c>
      <c r="P56" s="48">
        <v>-0.18761477022455209</v>
      </c>
    </row>
    <row r="57" spans="1:16" ht="15" x14ac:dyDescent="0.35">
      <c r="A57" s="1" t="s">
        <v>1</v>
      </c>
      <c r="B57" s="49" t="s">
        <v>66</v>
      </c>
      <c r="C57" s="49">
        <v>7.0232794214067917E-2</v>
      </c>
      <c r="D57" s="49">
        <v>-0.32121104469159645</v>
      </c>
      <c r="E57" s="49">
        <v>3.4539263879215687E-2</v>
      </c>
      <c r="F57" s="49">
        <v>1.8767451355574671E-3</v>
      </c>
      <c r="G57" s="49">
        <v>-0.13078734014571136</v>
      </c>
      <c r="H57" s="49">
        <v>8.6174848508069113E-2</v>
      </c>
      <c r="I57" s="49">
        <v>0.20995517999192836</v>
      </c>
      <c r="J57" s="49">
        <v>-0.73121397555535539</v>
      </c>
      <c r="K57" s="49">
        <v>0.615701495917504</v>
      </c>
      <c r="L57" s="49">
        <v>-0.28161642788463903</v>
      </c>
      <c r="M57" s="49">
        <v>1.4980094853519317</v>
      </c>
      <c r="N57" s="49">
        <v>-8.4073564385709232E-2</v>
      </c>
      <c r="O57" s="49">
        <v>8.8506764536945948E-2</v>
      </c>
      <c r="P57" s="49">
        <v>-0.18761477022455209</v>
      </c>
    </row>
    <row r="58" spans="1:16" ht="15" x14ac:dyDescent="0.35">
      <c r="A58" s="29" t="s">
        <v>58</v>
      </c>
      <c r="B58" s="50" t="s">
        <v>66</v>
      </c>
      <c r="C58" s="50">
        <v>3.563306460617353</v>
      </c>
      <c r="D58" s="50">
        <v>0.15256053709791995</v>
      </c>
      <c r="E58" s="50">
        <v>0.30739751303123541</v>
      </c>
      <c r="F58" s="50">
        <v>-4.6052238494167175E-2</v>
      </c>
      <c r="G58" s="50">
        <v>-1</v>
      </c>
      <c r="H58" s="50" t="s">
        <v>66</v>
      </c>
      <c r="I58" s="50">
        <v>-1</v>
      </c>
      <c r="J58" s="50" t="s">
        <v>66</v>
      </c>
      <c r="K58" s="50" t="s">
        <v>66</v>
      </c>
      <c r="L58" s="50" t="s">
        <v>66</v>
      </c>
      <c r="M58" s="50" t="s">
        <v>66</v>
      </c>
      <c r="N58" s="50" t="s">
        <v>66</v>
      </c>
      <c r="O58" s="50" t="s">
        <v>66</v>
      </c>
      <c r="P58" s="50" t="s">
        <v>66</v>
      </c>
    </row>
    <row r="59" spans="1:16" ht="15" x14ac:dyDescent="0.35">
      <c r="A59" s="2" t="s">
        <v>59</v>
      </c>
      <c r="B59" s="51" t="s">
        <v>66</v>
      </c>
      <c r="C59" s="51">
        <v>-5.999327246536168E-2</v>
      </c>
      <c r="D59" s="51">
        <v>8.5538901144319501E-2</v>
      </c>
      <c r="E59" s="51">
        <v>-0.24912690052306607</v>
      </c>
      <c r="F59" s="51">
        <v>0.22151661156145508</v>
      </c>
      <c r="G59" s="51">
        <v>-0.73514521200625316</v>
      </c>
      <c r="H59" s="51">
        <v>-0.44664074488140015</v>
      </c>
      <c r="I59" s="51">
        <v>-0.26644307980713855</v>
      </c>
      <c r="J59" s="51">
        <v>-5.1830895807104427E-2</v>
      </c>
      <c r="K59" s="51">
        <v>0.18540478953033301</v>
      </c>
      <c r="L59" s="51">
        <v>0.19643026596465152</v>
      </c>
      <c r="M59" s="51">
        <v>6.4481925042171095E-2</v>
      </c>
      <c r="N59" s="51">
        <v>4.0611669160728114E-2</v>
      </c>
      <c r="O59" s="51">
        <v>-0.3959183892081708</v>
      </c>
      <c r="P59" s="51">
        <v>0.12213639002510801</v>
      </c>
    </row>
    <row r="60" spans="1:16" ht="15" x14ac:dyDescent="0.35">
      <c r="A60" s="29" t="s">
        <v>60</v>
      </c>
      <c r="B60" s="50" t="s">
        <v>66</v>
      </c>
      <c r="C60" s="50">
        <v>0.13299334241145311</v>
      </c>
      <c r="D60" s="50">
        <v>-0.28854740045694416</v>
      </c>
      <c r="E60" s="50">
        <v>-4.8210257989321104E-2</v>
      </c>
      <c r="F60" s="50">
        <v>-0.10966621110272556</v>
      </c>
      <c r="G60" s="50">
        <v>7.6486003796480961E-2</v>
      </c>
      <c r="H60" s="50">
        <v>0.17048584214454676</v>
      </c>
      <c r="I60" s="50">
        <v>0.16673938658406451</v>
      </c>
      <c r="J60" s="50">
        <v>-0.14634965578077352</v>
      </c>
      <c r="K60" s="50">
        <v>-0.15652617645831413</v>
      </c>
      <c r="L60" s="50">
        <v>-0.28775463296237647</v>
      </c>
      <c r="M60" s="50">
        <v>0.1156594554964463</v>
      </c>
      <c r="N60" s="50">
        <v>0.18813276818017055</v>
      </c>
      <c r="O60" s="50">
        <v>-0.12123919300518171</v>
      </c>
      <c r="P60" s="50">
        <v>-2.4815884869624494E-2</v>
      </c>
    </row>
    <row r="61" spans="1:16" ht="15" x14ac:dyDescent="0.35">
      <c r="A61" s="2" t="s">
        <v>61</v>
      </c>
      <c r="B61" s="51" t="s">
        <v>66</v>
      </c>
      <c r="C61" s="51">
        <v>4.4802375143656592E-2</v>
      </c>
      <c r="D61" s="51">
        <v>-0.43983831421928277</v>
      </c>
      <c r="E61" s="51">
        <v>0.24351068287017275</v>
      </c>
      <c r="F61" s="51">
        <v>4.5282707505370334E-2</v>
      </c>
      <c r="G61" s="51">
        <v>-0.10021350893497438</v>
      </c>
      <c r="H61" s="51">
        <v>5.5017056349459859E-2</v>
      </c>
      <c r="I61" s="51">
        <v>0.27608890267022579</v>
      </c>
      <c r="J61" s="51">
        <v>-1.2781902069391127</v>
      </c>
      <c r="K61" s="51">
        <v>-1.5671551101718186</v>
      </c>
      <c r="L61" s="51">
        <v>-0.34439508713644662</v>
      </c>
      <c r="M61" s="51">
        <v>8.1838228196122706</v>
      </c>
      <c r="N61" s="51">
        <v>-0.23733305579068675</v>
      </c>
      <c r="O61" s="51">
        <v>0.29241836965928125</v>
      </c>
      <c r="P61" s="51">
        <v>-0.28932883913346796</v>
      </c>
    </row>
    <row r="62" spans="1:16" ht="15" x14ac:dyDescent="0.35">
      <c r="A62" s="28" t="s">
        <v>2</v>
      </c>
      <c r="B62" s="48" t="s">
        <v>66</v>
      </c>
      <c r="C62" s="48">
        <v>0.14147166711673309</v>
      </c>
      <c r="D62" s="48">
        <v>0.18274434335072987</v>
      </c>
      <c r="E62" s="48">
        <v>3.8059022919010088E-2</v>
      </c>
      <c r="F62" s="48">
        <v>-6.8154224990107481E-2</v>
      </c>
      <c r="G62" s="48">
        <v>-1.8750707509665898E-2</v>
      </c>
      <c r="H62" s="48">
        <v>-3.1213503389126318E-2</v>
      </c>
      <c r="I62" s="48">
        <v>-6.510390986347725E-2</v>
      </c>
      <c r="J62" s="48">
        <v>-1.3895797640014362E-2</v>
      </c>
      <c r="K62" s="48">
        <v>0.25438021257169408</v>
      </c>
      <c r="L62" s="48">
        <v>4.2684950962682766E-2</v>
      </c>
      <c r="M62" s="48">
        <v>-0.24788775209592517</v>
      </c>
      <c r="N62" s="48">
        <v>-0.16261206104353665</v>
      </c>
      <c r="O62" s="48">
        <v>0.26528114295648031</v>
      </c>
      <c r="P62" s="48">
        <v>1.5540692947128445</v>
      </c>
    </row>
    <row r="63" spans="1:16" ht="15" x14ac:dyDescent="0.35">
      <c r="A63" s="1" t="s">
        <v>3</v>
      </c>
      <c r="B63" s="49" t="s">
        <v>66</v>
      </c>
      <c r="C63" s="49" t="s">
        <v>66</v>
      </c>
      <c r="D63" s="49" t="s">
        <v>66</v>
      </c>
      <c r="E63" s="49" t="s">
        <v>66</v>
      </c>
      <c r="F63" s="49" t="s">
        <v>66</v>
      </c>
      <c r="G63" s="49" t="s">
        <v>66</v>
      </c>
      <c r="H63" s="49" t="s">
        <v>66</v>
      </c>
      <c r="I63" s="49" t="s">
        <v>66</v>
      </c>
      <c r="J63" s="49" t="s">
        <v>66</v>
      </c>
      <c r="K63" s="49" t="s">
        <v>66</v>
      </c>
      <c r="L63" s="49" t="s">
        <v>66</v>
      </c>
      <c r="M63" s="49" t="s">
        <v>66</v>
      </c>
      <c r="N63" s="49" t="s">
        <v>66</v>
      </c>
      <c r="O63" s="49" t="s">
        <v>66</v>
      </c>
      <c r="P63" s="49" t="s">
        <v>66</v>
      </c>
    </row>
    <row r="64" spans="1:16" ht="15" x14ac:dyDescent="0.35">
      <c r="A64" s="30" t="s">
        <v>4</v>
      </c>
      <c r="B64" s="52" t="s">
        <v>66</v>
      </c>
      <c r="C64" s="52">
        <v>0.86230132627651535</v>
      </c>
      <c r="D64" s="52">
        <v>-0.16496529104986013</v>
      </c>
      <c r="E64" s="52">
        <v>0.12156386955272591</v>
      </c>
      <c r="F64" s="52">
        <v>5.4357789085440755E-2</v>
      </c>
      <c r="G64" s="52">
        <v>7.1258564901768962E-2</v>
      </c>
      <c r="H64" s="52">
        <v>0.26489335930917335</v>
      </c>
      <c r="I64" s="52">
        <v>-4.8886000913570871E-2</v>
      </c>
      <c r="J64" s="52">
        <v>0.3554672674062147</v>
      </c>
      <c r="K64" s="52">
        <v>0.37436250183269237</v>
      </c>
      <c r="L64" s="52">
        <v>-0.13130337196023267</v>
      </c>
      <c r="M64" s="52">
        <v>-0.59126114864047596</v>
      </c>
      <c r="N64" s="52">
        <v>-0.29231051323421553</v>
      </c>
      <c r="O64" s="52">
        <v>0.64020796085916087</v>
      </c>
      <c r="P64" s="52">
        <v>-8.6386344606405485E-2</v>
      </c>
    </row>
    <row r="65" spans="1:16" ht="15" x14ac:dyDescent="0.35">
      <c r="A65" s="30" t="s">
        <v>5</v>
      </c>
      <c r="B65" s="52" t="s">
        <v>66</v>
      </c>
      <c r="C65" s="52">
        <v>-0.15815475724146366</v>
      </c>
      <c r="D65" s="52">
        <v>0.34602061421716424</v>
      </c>
      <c r="E65" s="52">
        <v>0.22679050395763278</v>
      </c>
      <c r="F65" s="52">
        <v>4.7086979944830354E-3</v>
      </c>
      <c r="G65" s="52">
        <v>9.3925337143310639E-2</v>
      </c>
      <c r="H65" s="52">
        <v>-9.3587589474155242E-2</v>
      </c>
      <c r="I65" s="52">
        <v>9.5620062005981721E-2</v>
      </c>
      <c r="J65" s="52">
        <v>-0.17008897113204502</v>
      </c>
      <c r="K65" s="52">
        <v>0.18081932148776403</v>
      </c>
      <c r="L65" s="52">
        <v>0.3940854329510628</v>
      </c>
      <c r="M65" s="52">
        <v>8.991182321877611E-2</v>
      </c>
      <c r="N65" s="52">
        <v>-0.17758614285139673</v>
      </c>
      <c r="O65" s="52">
        <v>0.21756049618433182</v>
      </c>
      <c r="P65" s="52">
        <v>2.689887068493225</v>
      </c>
    </row>
    <row r="66" spans="1:16" ht="15" x14ac:dyDescent="0.35">
      <c r="A66" s="1" t="s">
        <v>6</v>
      </c>
      <c r="B66" s="49" t="s">
        <v>66</v>
      </c>
      <c r="C66" s="49">
        <v>6.5249572749134233E-2</v>
      </c>
      <c r="D66" s="49">
        <v>0.31399416765399368</v>
      </c>
      <c r="E66" s="49">
        <v>-7.5397104168321571E-2</v>
      </c>
      <c r="F66" s="49">
        <v>-0.16517844053258968</v>
      </c>
      <c r="G66" s="49">
        <v>-0.14834061206692917</v>
      </c>
      <c r="H66" s="49">
        <v>-0.18488205359919763</v>
      </c>
      <c r="I66" s="49">
        <v>-0.24367694629101821</v>
      </c>
      <c r="J66" s="49">
        <v>-0.29822798866016087</v>
      </c>
      <c r="K66" s="49">
        <v>6.0040155445281851E-2</v>
      </c>
      <c r="L66" s="49">
        <v>-2.5643838030642963E-2</v>
      </c>
      <c r="M66" s="49">
        <v>-0.11048908039881644</v>
      </c>
      <c r="N66" s="49">
        <v>7.1440199440618635E-2</v>
      </c>
      <c r="O66" s="49">
        <v>3.6614173664101246E-2</v>
      </c>
      <c r="P66" s="49">
        <v>0.55937310639236393</v>
      </c>
    </row>
    <row r="67" spans="1:16" ht="15" x14ac:dyDescent="0.35">
      <c r="A67" s="29" t="s">
        <v>24</v>
      </c>
      <c r="B67" s="50" t="s">
        <v>66</v>
      </c>
      <c r="C67" s="50">
        <v>-6.6895292811227636E-3</v>
      </c>
      <c r="D67" s="50">
        <v>-4.6749026789241088E-2</v>
      </c>
      <c r="E67" s="50">
        <v>-3.5852193720953607E-2</v>
      </c>
      <c r="F67" s="50">
        <v>-1.7622609211693674E-2</v>
      </c>
      <c r="G67" s="50">
        <v>-0.10467315680040867</v>
      </c>
      <c r="H67" s="50">
        <v>-6.4956919603096019E-2</v>
      </c>
      <c r="I67" s="50">
        <v>7.5254531137779468E-2</v>
      </c>
      <c r="J67" s="50">
        <v>-3.977817745778589E-2</v>
      </c>
      <c r="K67" s="50">
        <v>0.22861176092891267</v>
      </c>
      <c r="L67" s="50">
        <v>0.11604580041954637</v>
      </c>
      <c r="M67" s="50">
        <v>-0.14545729712348088</v>
      </c>
      <c r="N67" s="50">
        <v>0.1784964857955682</v>
      </c>
      <c r="O67" s="50">
        <v>7.4714698642038391E-2</v>
      </c>
      <c r="P67" s="50">
        <v>0.11150504070301559</v>
      </c>
    </row>
    <row r="68" spans="1:16" ht="15" x14ac:dyDescent="0.35">
      <c r="A68" s="2" t="s">
        <v>25</v>
      </c>
      <c r="B68" s="51" t="s">
        <v>66</v>
      </c>
      <c r="C68" s="51">
        <v>-4.0139184908388525E-2</v>
      </c>
      <c r="D68" s="51">
        <v>0.60368288405692816</v>
      </c>
      <c r="E68" s="51">
        <v>-0.14274834653293722</v>
      </c>
      <c r="F68" s="51">
        <v>-0.27287588200467283</v>
      </c>
      <c r="G68" s="51">
        <v>-0.4898544664345722</v>
      </c>
      <c r="H68" s="51">
        <v>-0.41112137342143873</v>
      </c>
      <c r="I68" s="51">
        <v>0.12884436833898749</v>
      </c>
      <c r="J68" s="51">
        <v>-0.41230007796606838</v>
      </c>
      <c r="K68" s="51">
        <v>0.95103543311813166</v>
      </c>
      <c r="L68" s="51">
        <v>1.1803820287636935E-2</v>
      </c>
      <c r="M68" s="51">
        <v>-0.21473234755954085</v>
      </c>
      <c r="N68" s="51">
        <v>-1.604511146422638E-2</v>
      </c>
      <c r="O68" s="51">
        <v>2.6281976243052618E-2</v>
      </c>
      <c r="P68" s="51">
        <v>2.3037867238756391</v>
      </c>
    </row>
    <row r="69" spans="1:16" ht="15" x14ac:dyDescent="0.35">
      <c r="A69" s="29" t="s">
        <v>26</v>
      </c>
      <c r="B69" s="50" t="s">
        <v>66</v>
      </c>
      <c r="C69" s="50">
        <v>0.18135747136538738</v>
      </c>
      <c r="D69" s="50">
        <v>-3.9072642307764416E-2</v>
      </c>
      <c r="E69" s="50">
        <v>-2.3203913077298521E-2</v>
      </c>
      <c r="F69" s="50">
        <v>-0.19813343819635842</v>
      </c>
      <c r="G69" s="50">
        <v>-0.24954645318065138</v>
      </c>
      <c r="H69" s="50">
        <v>-0.50220384441226618</v>
      </c>
      <c r="I69" s="50">
        <v>0.12388496586175357</v>
      </c>
      <c r="J69" s="50">
        <v>-0.14289930824742159</v>
      </c>
      <c r="K69" s="50">
        <v>0.13196640848992969</v>
      </c>
      <c r="L69" s="50">
        <v>0.40849091310725028</v>
      </c>
      <c r="M69" s="50">
        <v>-3.8141663187250208E-2</v>
      </c>
      <c r="N69" s="50">
        <v>0.2257339571478012</v>
      </c>
      <c r="O69" s="50">
        <v>-0.15138199632800675</v>
      </c>
      <c r="P69" s="50">
        <v>0.57777552263039489</v>
      </c>
    </row>
    <row r="70" spans="1:16" ht="15" x14ac:dyDescent="0.35">
      <c r="A70" s="2" t="s">
        <v>27</v>
      </c>
      <c r="B70" s="51" t="s">
        <v>66</v>
      </c>
      <c r="C70" s="51">
        <v>5.1432744470715663E-2</v>
      </c>
      <c r="D70" s="51">
        <v>-5.3700116972036027E-2</v>
      </c>
      <c r="E70" s="51">
        <v>-7.7091948741448979E-3</v>
      </c>
      <c r="F70" s="51">
        <v>-0.17627032965185618</v>
      </c>
      <c r="G70" s="51">
        <v>-0.25673731496844387</v>
      </c>
      <c r="H70" s="51">
        <v>-0.34034478831152204</v>
      </c>
      <c r="I70" s="51">
        <v>0.16294379093364619</v>
      </c>
      <c r="J70" s="51">
        <v>-2.8712549939250431E-2</v>
      </c>
      <c r="K70" s="51">
        <v>0.21530995567278777</v>
      </c>
      <c r="L70" s="51">
        <v>-0.543969767794656</v>
      </c>
      <c r="M70" s="51">
        <v>-0.28294548046230428</v>
      </c>
      <c r="N70" s="51">
        <v>-0.17525427918374303</v>
      </c>
      <c r="O70" s="51">
        <v>-9.947813468735156E-2</v>
      </c>
      <c r="P70" s="51">
        <v>0.51661878178435172</v>
      </c>
    </row>
    <row r="71" spans="1:16" ht="15" x14ac:dyDescent="0.35">
      <c r="A71" s="29" t="s">
        <v>28</v>
      </c>
      <c r="B71" s="50" t="s">
        <v>66</v>
      </c>
      <c r="C71" s="50">
        <v>-0.24333748150931611</v>
      </c>
      <c r="D71" s="50">
        <v>-0.23671184196770878</v>
      </c>
      <c r="E71" s="50">
        <v>-7.1838702257056908E-2</v>
      </c>
      <c r="F71" s="50">
        <v>9.6473462201940308E-3</v>
      </c>
      <c r="G71" s="50">
        <v>-7.7987697715284576E-2</v>
      </c>
      <c r="H71" s="50">
        <v>-0.19593927635386277</v>
      </c>
      <c r="I71" s="50">
        <v>-0.21352173438440858</v>
      </c>
      <c r="J71" s="50">
        <v>0.43423664828350672</v>
      </c>
      <c r="K71" s="50">
        <v>0.37949620729055922</v>
      </c>
      <c r="L71" s="50">
        <v>-0.57382592050071435</v>
      </c>
      <c r="M71" s="50">
        <v>-0.11915328670698933</v>
      </c>
      <c r="N71" s="50">
        <v>-0.31175177317470959</v>
      </c>
      <c r="O71" s="50">
        <v>0.29153075025857245</v>
      </c>
      <c r="P71" s="50">
        <v>0.32415494598038386</v>
      </c>
    </row>
    <row r="72" spans="1:16" ht="15" x14ac:dyDescent="0.35">
      <c r="A72" s="2" t="s">
        <v>29</v>
      </c>
      <c r="B72" s="51" t="s">
        <v>66</v>
      </c>
      <c r="C72" s="51">
        <v>2.8092433167200781E-2</v>
      </c>
      <c r="D72" s="51">
        <v>-0.11269540870556716</v>
      </c>
      <c r="E72" s="51">
        <v>3.0338358433259494E-3</v>
      </c>
      <c r="F72" s="51">
        <v>0.85125319848953485</v>
      </c>
      <c r="G72" s="51">
        <v>-0.29451771736256105</v>
      </c>
      <c r="H72" s="51">
        <v>-0.29981201702070015</v>
      </c>
      <c r="I72" s="51">
        <v>8.8945300023631102E-2</v>
      </c>
      <c r="J72" s="51">
        <v>3.1835502395015203E-2</v>
      </c>
      <c r="K72" s="51">
        <v>5.687512758768043E-2</v>
      </c>
      <c r="L72" s="51">
        <v>2.1597050223534331</v>
      </c>
      <c r="M72" s="51">
        <v>-0.52077056616434958</v>
      </c>
      <c r="N72" s="51">
        <v>0.37597176118386</v>
      </c>
      <c r="O72" s="51">
        <v>0.13368926724705177</v>
      </c>
      <c r="P72" s="51">
        <v>0.41596778618176344</v>
      </c>
    </row>
    <row r="73" spans="1:16" ht="15" x14ac:dyDescent="0.35">
      <c r="A73" s="29" t="s">
        <v>30</v>
      </c>
      <c r="B73" s="50" t="s">
        <v>66</v>
      </c>
      <c r="C73" s="50" t="s">
        <v>66</v>
      </c>
      <c r="D73" s="50" t="s">
        <v>66</v>
      </c>
      <c r="E73" s="50" t="s">
        <v>66</v>
      </c>
      <c r="F73" s="50" t="s">
        <v>66</v>
      </c>
      <c r="G73" s="50" t="s">
        <v>66</v>
      </c>
      <c r="H73" s="50" t="s">
        <v>66</v>
      </c>
      <c r="I73" s="50" t="s">
        <v>66</v>
      </c>
      <c r="J73" s="50" t="s">
        <v>66</v>
      </c>
      <c r="K73" s="50" t="s">
        <v>66</v>
      </c>
      <c r="L73" s="50" t="s">
        <v>66</v>
      </c>
      <c r="M73" s="50" t="s">
        <v>66</v>
      </c>
      <c r="N73" s="50" t="s">
        <v>66</v>
      </c>
      <c r="O73" s="50" t="s">
        <v>66</v>
      </c>
      <c r="P73" s="50" t="s">
        <v>66</v>
      </c>
    </row>
    <row r="74" spans="1:16" ht="15" x14ac:dyDescent="0.35">
      <c r="A74" s="2" t="s">
        <v>31</v>
      </c>
      <c r="B74" s="51" t="s">
        <v>66</v>
      </c>
      <c r="C74" s="51">
        <v>-0.16500856002623399</v>
      </c>
      <c r="D74" s="51">
        <v>0.29938166147953083</v>
      </c>
      <c r="E74" s="51">
        <v>-0.33994794189041833</v>
      </c>
      <c r="F74" s="51">
        <v>7.5932910574930013E-2</v>
      </c>
      <c r="G74" s="51">
        <v>-0.60468291628595749</v>
      </c>
      <c r="H74" s="51">
        <v>-1</v>
      </c>
      <c r="I74" s="51" t="s">
        <v>66</v>
      </c>
      <c r="J74" s="51" t="s">
        <v>66</v>
      </c>
      <c r="K74" s="51" t="s">
        <v>66</v>
      </c>
      <c r="L74" s="51" t="s">
        <v>66</v>
      </c>
      <c r="M74" s="51" t="s">
        <v>66</v>
      </c>
      <c r="N74" s="51" t="s">
        <v>66</v>
      </c>
      <c r="O74" s="51" t="s">
        <v>66</v>
      </c>
      <c r="P74" s="51" t="s">
        <v>66</v>
      </c>
    </row>
    <row r="75" spans="1:16" ht="15" x14ac:dyDescent="0.35">
      <c r="A75" s="29" t="s">
        <v>32</v>
      </c>
      <c r="B75" s="50" t="s">
        <v>66</v>
      </c>
      <c r="C75" s="50">
        <v>-0.10801099046172535</v>
      </c>
      <c r="D75" s="50">
        <v>-0.17279467948767735</v>
      </c>
      <c r="E75" s="50">
        <v>-0.18195650878473812</v>
      </c>
      <c r="F75" s="50">
        <v>-0.18979960870817747</v>
      </c>
      <c r="G75" s="50">
        <v>0.21941486458901971</v>
      </c>
      <c r="H75" s="50">
        <v>-3.4792614187133863E-2</v>
      </c>
      <c r="I75" s="50">
        <v>0.47243049775457324</v>
      </c>
      <c r="J75" s="50">
        <v>-3.2396983711992067E-2</v>
      </c>
      <c r="K75" s="50">
        <v>0.15114875854791188</v>
      </c>
      <c r="L75" s="50">
        <v>0.24199412789964136</v>
      </c>
      <c r="M75" s="50">
        <v>-0.31877672752553299</v>
      </c>
      <c r="N75" s="50">
        <v>0.15009521462318065</v>
      </c>
      <c r="O75" s="50">
        <v>0.21076564385243657</v>
      </c>
      <c r="P75" s="50">
        <v>0.46679366486407203</v>
      </c>
    </row>
    <row r="76" spans="1:16" ht="15" x14ac:dyDescent="0.35">
      <c r="A76" s="2" t="s">
        <v>33</v>
      </c>
      <c r="B76" s="51" t="s">
        <v>66</v>
      </c>
      <c r="C76" s="51">
        <v>-0.3567557104142498</v>
      </c>
      <c r="D76" s="51">
        <v>-0.42129490308846596</v>
      </c>
      <c r="E76" s="51">
        <v>2.5313139200325887</v>
      </c>
      <c r="F76" s="51">
        <v>7.4129353233836515E-2</v>
      </c>
      <c r="G76" s="51">
        <v>-0.25222114615352575</v>
      </c>
      <c r="H76" s="51">
        <v>-1</v>
      </c>
      <c r="I76" s="51" t="s">
        <v>66</v>
      </c>
      <c r="J76" s="51" t="s">
        <v>66</v>
      </c>
      <c r="K76" s="51" t="s">
        <v>66</v>
      </c>
      <c r="L76" s="51" t="s">
        <v>66</v>
      </c>
      <c r="M76" s="51" t="s">
        <v>66</v>
      </c>
      <c r="N76" s="51" t="s">
        <v>66</v>
      </c>
      <c r="O76" s="51" t="s">
        <v>66</v>
      </c>
      <c r="P76" s="51" t="s">
        <v>66</v>
      </c>
    </row>
    <row r="77" spans="1:16" ht="15" x14ac:dyDescent="0.35">
      <c r="A77" s="29" t="s">
        <v>34</v>
      </c>
      <c r="B77" s="50" t="s">
        <v>66</v>
      </c>
      <c r="C77" s="50">
        <v>4.4616930212060479E-2</v>
      </c>
      <c r="D77" s="50">
        <v>0.35128734561080055</v>
      </c>
      <c r="E77" s="50">
        <v>-4.3550453724666927E-2</v>
      </c>
      <c r="F77" s="50">
        <v>-0.16741001215535323</v>
      </c>
      <c r="G77" s="50">
        <v>6.0777519711350037E-2</v>
      </c>
      <c r="H77" s="50">
        <v>-9.7677724422148615E-2</v>
      </c>
      <c r="I77" s="50">
        <v>0.40829297234464001</v>
      </c>
      <c r="J77" s="50">
        <v>-0.3831886096697521</v>
      </c>
      <c r="K77" s="50">
        <v>0.25856873651532886</v>
      </c>
      <c r="L77" s="50">
        <v>2.6962447547071573</v>
      </c>
      <c r="M77" s="50">
        <v>0.9458348827987062</v>
      </c>
      <c r="N77" s="50">
        <v>-0.12314836859571621</v>
      </c>
      <c r="O77" s="50">
        <v>-0.16150797179715692</v>
      </c>
      <c r="P77" s="50">
        <v>-0.24544043444261709</v>
      </c>
    </row>
    <row r="78" spans="1:16" ht="15" x14ac:dyDescent="0.35">
      <c r="A78" s="2" t="s">
        <v>35</v>
      </c>
      <c r="B78" s="51" t="s">
        <v>66</v>
      </c>
      <c r="C78" s="51">
        <v>0.21711250384850889</v>
      </c>
      <c r="D78" s="51">
        <v>0.39071702861421365</v>
      </c>
      <c r="E78" s="51">
        <v>-2.6846695026821243E-2</v>
      </c>
      <c r="F78" s="51">
        <v>-0.17943673208932764</v>
      </c>
      <c r="G78" s="51">
        <v>1.9567911480103506E-2</v>
      </c>
      <c r="H78" s="51">
        <v>-0.13619167629532858</v>
      </c>
      <c r="I78" s="51">
        <v>-0.4308579070064813</v>
      </c>
      <c r="J78" s="51">
        <v>-0.46139275335515639</v>
      </c>
      <c r="K78" s="51">
        <v>-0.42914218566392193</v>
      </c>
      <c r="L78" s="51">
        <v>-0.54052159283340884</v>
      </c>
      <c r="M78" s="51">
        <v>2.6528167669940927E-2</v>
      </c>
      <c r="N78" s="51">
        <v>-0.13269969725197828</v>
      </c>
      <c r="O78" s="51">
        <v>-6.5886854515242788E-2</v>
      </c>
      <c r="P78" s="51">
        <v>-0.37716110957671867</v>
      </c>
    </row>
    <row r="79" spans="1:16" ht="15" x14ac:dyDescent="0.35">
      <c r="A79" s="28" t="s">
        <v>7</v>
      </c>
      <c r="B79" s="48" t="s">
        <v>66</v>
      </c>
      <c r="C79" s="48">
        <v>0.10656977796898714</v>
      </c>
      <c r="D79" s="48">
        <v>-3.9160944231678818E-2</v>
      </c>
      <c r="E79" s="48">
        <v>0.11141383753188872</v>
      </c>
      <c r="F79" s="48">
        <v>-6.2114726241692675E-2</v>
      </c>
      <c r="G79" s="48">
        <v>3.0126538077150267E-2</v>
      </c>
      <c r="H79" s="48">
        <v>3.1409801565511319E-2</v>
      </c>
      <c r="I79" s="48">
        <v>0.25817357285018172</v>
      </c>
      <c r="J79" s="48">
        <v>-1.6501025419814797E-2</v>
      </c>
      <c r="K79" s="48">
        <v>0.18504741468743724</v>
      </c>
      <c r="L79" s="48">
        <v>7.5844434629202651E-2</v>
      </c>
      <c r="M79" s="48">
        <v>-0.33506898564727705</v>
      </c>
      <c r="N79" s="48">
        <v>0.27079314274115385</v>
      </c>
      <c r="O79" s="48">
        <v>0.17040588681044655</v>
      </c>
      <c r="P79" s="48">
        <v>-3.6241448996986225E-2</v>
      </c>
    </row>
    <row r="80" spans="1:16" ht="15" x14ac:dyDescent="0.35">
      <c r="A80" s="1" t="s">
        <v>8</v>
      </c>
      <c r="B80" s="49" t="s">
        <v>66</v>
      </c>
      <c r="C80" s="49">
        <v>0.14369940793015856</v>
      </c>
      <c r="D80" s="49">
        <v>0.11609161724915151</v>
      </c>
      <c r="E80" s="49">
        <v>0.14792424382972347</v>
      </c>
      <c r="F80" s="49">
        <v>6.3370221066700649E-2</v>
      </c>
      <c r="G80" s="49">
        <v>0.24979913588950264</v>
      </c>
      <c r="H80" s="49">
        <v>0.1330001801047267</v>
      </c>
      <c r="I80" s="49">
        <v>-0.13021591257957776</v>
      </c>
      <c r="J80" s="49">
        <v>-0.27070902858197354</v>
      </c>
      <c r="K80" s="49">
        <v>7.4487226798907846E-2</v>
      </c>
      <c r="L80" s="49">
        <v>0.13396099047479249</v>
      </c>
      <c r="M80" s="49">
        <v>-2.626272744649838E-2</v>
      </c>
      <c r="N80" s="49">
        <v>0.1048983032099009</v>
      </c>
      <c r="O80" s="49">
        <v>4.428641064595773E-2</v>
      </c>
      <c r="P80" s="49">
        <v>-5.1105825722869591E-2</v>
      </c>
    </row>
    <row r="81" spans="1:16" ht="15" x14ac:dyDescent="0.35">
      <c r="A81" s="30" t="s">
        <v>9</v>
      </c>
      <c r="B81" s="52" t="s">
        <v>66</v>
      </c>
      <c r="C81" s="52">
        <v>0.22867187861133087</v>
      </c>
      <c r="D81" s="52">
        <v>0.10032200716362771</v>
      </c>
      <c r="E81" s="52">
        <v>6.4037428919980766E-2</v>
      </c>
      <c r="F81" s="52">
        <v>3.1767450603771064E-2</v>
      </c>
      <c r="G81" s="52">
        <v>5.157925332081037E-2</v>
      </c>
      <c r="H81" s="52">
        <v>4.2110763488181213E-2</v>
      </c>
      <c r="I81" s="52">
        <v>3.2681731418023441E-2</v>
      </c>
      <c r="J81" s="52">
        <v>8.8531434958674549E-2</v>
      </c>
      <c r="K81" s="52">
        <v>8.9082634779889203E-2</v>
      </c>
      <c r="L81" s="52">
        <v>-1.5432270340323906E-2</v>
      </c>
      <c r="M81" s="52">
        <v>-0.10590905390828576</v>
      </c>
      <c r="N81" s="52">
        <v>4.4807292301592305E-2</v>
      </c>
      <c r="O81" s="52">
        <v>2.8845101466178802E-2</v>
      </c>
      <c r="P81" s="52">
        <v>9.4116312595326823E-2</v>
      </c>
    </row>
    <row r="82" spans="1:16" ht="15" x14ac:dyDescent="0.35">
      <c r="A82" s="1" t="s">
        <v>10</v>
      </c>
      <c r="B82" s="49" t="s">
        <v>66</v>
      </c>
      <c r="C82" s="49">
        <v>7.6618525228255185E-2</v>
      </c>
      <c r="D82" s="49">
        <v>4.7172784354779784E-2</v>
      </c>
      <c r="E82" s="49">
        <v>0.3647371567994524</v>
      </c>
      <c r="F82" s="49">
        <v>-0.12248363753387415</v>
      </c>
      <c r="G82" s="49">
        <v>-0.32226231743145484</v>
      </c>
      <c r="H82" s="49">
        <v>-0.60849950454571089</v>
      </c>
      <c r="I82" s="49">
        <v>1.0172911839224223</v>
      </c>
      <c r="J82" s="49">
        <v>-0.1246030947585941</v>
      </c>
      <c r="K82" s="49">
        <v>0.26625862555019908</v>
      </c>
      <c r="L82" s="49">
        <v>0.1757871069885828</v>
      </c>
      <c r="M82" s="49">
        <v>-0.41319347688341523</v>
      </c>
      <c r="N82" s="49">
        <v>0.36821363465708568</v>
      </c>
      <c r="O82" s="49">
        <v>0.45039737000347024</v>
      </c>
      <c r="P82" s="49">
        <v>0.43666251713970028</v>
      </c>
    </row>
    <row r="83" spans="1:16" ht="15" x14ac:dyDescent="0.35">
      <c r="A83" s="30" t="s">
        <v>11</v>
      </c>
      <c r="B83" s="52" t="s">
        <v>66</v>
      </c>
      <c r="C83" s="52">
        <v>5.1384356580910451E-2</v>
      </c>
      <c r="D83" s="52">
        <v>0.19632341477136128</v>
      </c>
      <c r="E83" s="52">
        <v>0.10998553395866728</v>
      </c>
      <c r="F83" s="52">
        <v>4.6444123689137307E-2</v>
      </c>
      <c r="G83" s="52">
        <v>0.12638029482630642</v>
      </c>
      <c r="H83" s="52">
        <v>0.26852632767544926</v>
      </c>
      <c r="I83" s="52">
        <v>0.21874556880134377</v>
      </c>
      <c r="J83" s="52">
        <v>0.27985769846089958</v>
      </c>
      <c r="K83" s="52">
        <v>0.14890922903101944</v>
      </c>
      <c r="L83" s="52">
        <v>-0.22639220818558659</v>
      </c>
      <c r="M83" s="52">
        <v>-0.47379004466121577</v>
      </c>
      <c r="N83" s="52">
        <v>6.1973917937370837E-2</v>
      </c>
      <c r="O83" s="52">
        <v>9.9706813246440928E-2</v>
      </c>
      <c r="P83" s="52">
        <v>6.8844059408513125E-2</v>
      </c>
    </row>
    <row r="84" spans="1:16" ht="15" x14ac:dyDescent="0.35">
      <c r="A84" s="1" t="s">
        <v>12</v>
      </c>
      <c r="B84" s="49" t="s">
        <v>66</v>
      </c>
      <c r="C84" s="49">
        <v>7.920375121171519E-2</v>
      </c>
      <c r="D84" s="49">
        <v>0.39244994465359651</v>
      </c>
      <c r="E84" s="49">
        <v>6.6693201940708935E-2</v>
      </c>
      <c r="F84" s="49">
        <v>3.9205035213960571E-3</v>
      </c>
      <c r="G84" s="49">
        <v>-0.1421343381142447</v>
      </c>
      <c r="H84" s="49">
        <v>1.0165054442560661E-2</v>
      </c>
      <c r="I84" s="49">
        <v>0.27421094915941335</v>
      </c>
      <c r="J84" s="49">
        <v>6.848605721387635E-2</v>
      </c>
      <c r="K84" s="49">
        <v>0.32929489849209159</v>
      </c>
      <c r="L84" s="49">
        <v>0.30468582363639674</v>
      </c>
      <c r="M84" s="49">
        <v>-8.2548906784709497E-2</v>
      </c>
      <c r="N84" s="49">
        <v>4.3241616293617779E-2</v>
      </c>
      <c r="O84" s="49">
        <v>0.12826549647793284</v>
      </c>
      <c r="P84" s="49">
        <v>4.7284809876644296E-3</v>
      </c>
    </row>
    <row r="85" spans="1:16" ht="15" x14ac:dyDescent="0.35">
      <c r="A85" s="30" t="s">
        <v>13</v>
      </c>
      <c r="B85" s="52" t="s">
        <v>66</v>
      </c>
      <c r="C85" s="52">
        <v>2.9410068918117371E-2</v>
      </c>
      <c r="D85" s="52">
        <v>2.9991188152026282E-2</v>
      </c>
      <c r="E85" s="52">
        <v>8.1274346787274299E-2</v>
      </c>
      <c r="F85" s="52">
        <v>5.2918071764268326E-2</v>
      </c>
      <c r="G85" s="52">
        <v>3.5642449915552987E-2</v>
      </c>
      <c r="H85" s="52">
        <v>3.8972204528754384E-2</v>
      </c>
      <c r="I85" s="52">
        <v>6.5416490114444947E-3</v>
      </c>
      <c r="J85" s="52">
        <v>1.8150367053890726E-3</v>
      </c>
      <c r="K85" s="52">
        <v>6.9778329267237815E-2</v>
      </c>
      <c r="L85" s="52">
        <v>0.25537966201112527</v>
      </c>
      <c r="M85" s="52">
        <v>-8.9827086185211513E-2</v>
      </c>
      <c r="N85" s="52">
        <v>7.1983294278217924E-2</v>
      </c>
      <c r="O85" s="52">
        <v>2.009862620341818E-2</v>
      </c>
      <c r="P85" s="52">
        <v>0.15066402963263004</v>
      </c>
    </row>
    <row r="86" spans="1:16" ht="15" x14ac:dyDescent="0.35">
      <c r="A86" s="1" t="s">
        <v>14</v>
      </c>
      <c r="B86" s="49" t="s">
        <v>66</v>
      </c>
      <c r="C86" s="49">
        <v>5.1511737852985462E-2</v>
      </c>
      <c r="D86" s="49">
        <v>6.5456661614027523E-2</v>
      </c>
      <c r="E86" s="49">
        <v>-0.1219230985862737</v>
      </c>
      <c r="F86" s="49">
        <v>-0.11818173804870014</v>
      </c>
      <c r="G86" s="49">
        <v>0.56472805896576506</v>
      </c>
      <c r="H86" s="49">
        <v>0.30111303730733874</v>
      </c>
      <c r="I86" s="49">
        <v>0.79729235822324074</v>
      </c>
      <c r="J86" s="49">
        <v>-3.3423105464048919E-2</v>
      </c>
      <c r="K86" s="49">
        <v>0.21087050758963821</v>
      </c>
      <c r="L86" s="49">
        <v>1.1520325346402602</v>
      </c>
      <c r="M86" s="49">
        <v>-6.3538992855556975E-2</v>
      </c>
      <c r="N86" s="49">
        <v>-2.5319366195142301E-4</v>
      </c>
      <c r="O86" s="49">
        <v>0.20607780562466815</v>
      </c>
      <c r="P86" s="49">
        <v>-0.68149619081652379</v>
      </c>
    </row>
    <row r="87" spans="1:16" ht="15" x14ac:dyDescent="0.35">
      <c r="A87" s="30" t="s">
        <v>15</v>
      </c>
      <c r="B87" s="52" t="s">
        <v>66</v>
      </c>
      <c r="C87" s="52" t="s">
        <v>66</v>
      </c>
      <c r="D87" s="52" t="s">
        <v>66</v>
      </c>
      <c r="E87" s="52" t="s">
        <v>66</v>
      </c>
      <c r="F87" s="52" t="s">
        <v>66</v>
      </c>
      <c r="G87" s="52" t="s">
        <v>66</v>
      </c>
      <c r="H87" s="52" t="s">
        <v>66</v>
      </c>
      <c r="I87" s="52" t="s">
        <v>66</v>
      </c>
      <c r="J87" s="52" t="s">
        <v>66</v>
      </c>
      <c r="K87" s="52" t="s">
        <v>66</v>
      </c>
      <c r="L87" s="52" t="s">
        <v>66</v>
      </c>
      <c r="M87" s="52" t="s">
        <v>66</v>
      </c>
      <c r="N87" s="52" t="s">
        <v>66</v>
      </c>
      <c r="O87" s="52" t="s">
        <v>66</v>
      </c>
      <c r="P87" s="52" t="s">
        <v>66</v>
      </c>
    </row>
    <row r="88" spans="1:16" ht="15" x14ac:dyDescent="0.35">
      <c r="A88" s="1" t="s">
        <v>16</v>
      </c>
      <c r="B88" s="49" t="s">
        <v>66</v>
      </c>
      <c r="C88" s="49">
        <v>-8.2609642726714227E-3</v>
      </c>
      <c r="D88" s="49">
        <v>-0.23093716431328248</v>
      </c>
      <c r="E88" s="49">
        <v>-0.23226578428676115</v>
      </c>
      <c r="F88" s="49">
        <v>0.34822062363732176</v>
      </c>
      <c r="G88" s="49">
        <v>0.69961215395866438</v>
      </c>
      <c r="H88" s="49">
        <v>0.15815831126246804</v>
      </c>
      <c r="I88" s="49">
        <v>-8.3551081877589639E-2</v>
      </c>
      <c r="J88" s="49">
        <v>7.6677242735938567E-2</v>
      </c>
      <c r="K88" s="49">
        <v>0.25065665060195319</v>
      </c>
      <c r="L88" s="49">
        <v>0.20801027798958005</v>
      </c>
      <c r="M88" s="49">
        <v>-1.7168723357961158E-2</v>
      </c>
      <c r="N88" s="49">
        <v>-6.0693593212149732E-2</v>
      </c>
      <c r="O88" s="49">
        <v>-0.44896863390965958</v>
      </c>
      <c r="P88" s="49">
        <v>-5.5982589494042556E-2</v>
      </c>
    </row>
    <row r="89" spans="1:16" ht="15" x14ac:dyDescent="0.35">
      <c r="A89" s="30" t="s">
        <v>17</v>
      </c>
      <c r="B89" s="52" t="s">
        <v>66</v>
      </c>
      <c r="C89" s="52">
        <v>3.238961904416926E-2</v>
      </c>
      <c r="D89" s="52">
        <v>6.2383326690966134E-2</v>
      </c>
      <c r="E89" s="52">
        <v>0.12514742620440988</v>
      </c>
      <c r="F89" s="52">
        <v>-1.961359216900993E-2</v>
      </c>
      <c r="G89" s="52">
        <v>-4.3288048077482988E-2</v>
      </c>
      <c r="H89" s="52">
        <v>8.6008386620453958E-2</v>
      </c>
      <c r="I89" s="52">
        <v>-6.1369432516139577E-3</v>
      </c>
      <c r="J89" s="52">
        <v>-2.7000234639957821E-3</v>
      </c>
      <c r="K89" s="52">
        <v>2.0037975032154209E-2</v>
      </c>
      <c r="L89" s="52">
        <v>-2.4863065047806443E-2</v>
      </c>
      <c r="M89" s="52">
        <v>-2.2661505927861092E-2</v>
      </c>
      <c r="N89" s="52">
        <v>-4.9311193705553036E-2</v>
      </c>
      <c r="O89" s="52">
        <v>1.6409391751827096E-2</v>
      </c>
      <c r="P89" s="52">
        <v>3.8031922310007626E-2</v>
      </c>
    </row>
    <row r="90" spans="1:16" ht="15" x14ac:dyDescent="0.35">
      <c r="A90" s="1" t="s">
        <v>18</v>
      </c>
      <c r="B90" s="49" t="s">
        <v>66</v>
      </c>
      <c r="C90" s="49">
        <v>3.8209043508426799E-2</v>
      </c>
      <c r="D90" s="49">
        <v>0.18777601214797812</v>
      </c>
      <c r="E90" s="49">
        <v>8.425434119762043E-2</v>
      </c>
      <c r="F90" s="49">
        <v>-4.575445865764749E-2</v>
      </c>
      <c r="G90" s="49">
        <v>0.37836549990153578</v>
      </c>
      <c r="H90" s="49">
        <v>-7.3962994994283937E-2</v>
      </c>
      <c r="I90" s="49">
        <v>0.26119857740551433</v>
      </c>
      <c r="J90" s="49">
        <v>-2.7806251772478641E-2</v>
      </c>
      <c r="K90" s="49">
        <v>7.6878642052040203E-2</v>
      </c>
      <c r="L90" s="49">
        <v>-0.37019886976742178</v>
      </c>
      <c r="M90" s="49">
        <v>0.20988563996341547</v>
      </c>
      <c r="N90" s="49">
        <v>-3.8645705082765103E-2</v>
      </c>
      <c r="O90" s="49">
        <v>0.10487384261709454</v>
      </c>
      <c r="P90" s="49">
        <v>0.14464954098726968</v>
      </c>
    </row>
    <row r="91" spans="1:16" ht="15" x14ac:dyDescent="0.35">
      <c r="A91" s="30" t="s">
        <v>19</v>
      </c>
      <c r="B91" s="52" t="s">
        <v>66</v>
      </c>
      <c r="C91" s="52">
        <v>7.3397184043026087E-2</v>
      </c>
      <c r="D91" s="52">
        <v>0.10204313852044233</v>
      </c>
      <c r="E91" s="52">
        <v>-9.0175735008994895E-3</v>
      </c>
      <c r="F91" s="52">
        <v>-3.5220088576707109E-2</v>
      </c>
      <c r="G91" s="52">
        <v>0.15870416642294516</v>
      </c>
      <c r="H91" s="52">
        <v>-2.4739826111417007E-2</v>
      </c>
      <c r="I91" s="52">
        <v>0.62864947773041635</v>
      </c>
      <c r="J91" s="52">
        <v>-6.9894155977845207E-2</v>
      </c>
      <c r="K91" s="52">
        <v>0.14984056687628455</v>
      </c>
      <c r="L91" s="52">
        <v>-0.12137861793587656</v>
      </c>
      <c r="M91" s="52">
        <v>-0.41595798427507169</v>
      </c>
      <c r="N91" s="52">
        <v>0.54879827219830313</v>
      </c>
      <c r="O91" s="52">
        <v>8.3441442333142435E-2</v>
      </c>
      <c r="P91" s="52">
        <v>0.11916903476773721</v>
      </c>
    </row>
    <row r="92" spans="1:16" ht="15" x14ac:dyDescent="0.35">
      <c r="A92" s="1" t="s">
        <v>20</v>
      </c>
      <c r="B92" s="49" t="s">
        <v>66</v>
      </c>
      <c r="C92" s="49">
        <v>0.15294737853672125</v>
      </c>
      <c r="D92" s="49">
        <v>-0.16774083198710987</v>
      </c>
      <c r="E92" s="49">
        <v>9.0650396037250669E-2</v>
      </c>
      <c r="F92" s="49">
        <v>-0.10554977733186066</v>
      </c>
      <c r="G92" s="49">
        <v>0.16124810646281262</v>
      </c>
      <c r="H92" s="49">
        <v>0.23509328439365551</v>
      </c>
      <c r="I92" s="49">
        <v>0.35664019276079473</v>
      </c>
      <c r="J92" s="49">
        <v>8.5975657594921095E-3</v>
      </c>
      <c r="K92" s="49">
        <v>0.18291749515239197</v>
      </c>
      <c r="L92" s="49">
        <v>8.8189610607769309E-2</v>
      </c>
      <c r="M92" s="49">
        <v>-0.52081621740986728</v>
      </c>
      <c r="N92" s="49">
        <v>0.61409012393052831</v>
      </c>
      <c r="O92" s="49">
        <v>0.28988800613932364</v>
      </c>
      <c r="P92" s="49">
        <v>-0.22874457681663174</v>
      </c>
    </row>
    <row r="93" spans="1:16" ht="15" x14ac:dyDescent="0.35">
      <c r="A93" s="30" t="s">
        <v>21</v>
      </c>
      <c r="B93" s="52" t="s">
        <v>66</v>
      </c>
      <c r="C93" s="52">
        <v>2.6471616869931935E-2</v>
      </c>
      <c r="D93" s="52">
        <v>2.2430530097665491E-2</v>
      </c>
      <c r="E93" s="52">
        <v>5.254784937879764E-2</v>
      </c>
      <c r="F93" s="52">
        <v>-1.5776527359206205E-2</v>
      </c>
      <c r="G93" s="52">
        <v>1.526786214825715E-2</v>
      </c>
      <c r="H93" s="52">
        <v>3.1171066382197576E-2</v>
      </c>
      <c r="I93" s="52">
        <v>0.35723204847433476</v>
      </c>
      <c r="J93" s="52">
        <v>3.9187393830311112E-3</v>
      </c>
      <c r="K93" s="52">
        <v>3.1314161775533922E-2</v>
      </c>
      <c r="L93" s="52">
        <v>0.32054624214675842</v>
      </c>
      <c r="M93" s="52">
        <v>-0.24447104553957344</v>
      </c>
      <c r="N93" s="52">
        <v>0.1026287023521224</v>
      </c>
      <c r="O93" s="52">
        <v>3.1002634996939671E-2</v>
      </c>
      <c r="P93" s="52">
        <v>4.6263287965757849E-2</v>
      </c>
    </row>
    <row r="94" spans="1:16" ht="15" x14ac:dyDescent="0.35">
      <c r="A94" s="1" t="s">
        <v>22</v>
      </c>
      <c r="B94" s="49" t="s">
        <v>66</v>
      </c>
      <c r="C94" s="49">
        <v>6.653317100622913E-2</v>
      </c>
      <c r="D94" s="49">
        <v>-3.3863835723950131E-2</v>
      </c>
      <c r="E94" s="49">
        <v>2.5658184252208116E-2</v>
      </c>
      <c r="F94" s="49">
        <v>-0.17187979404289377</v>
      </c>
      <c r="G94" s="49">
        <v>-0.13667027984715807</v>
      </c>
      <c r="H94" s="49">
        <v>7.512207299622542E-2</v>
      </c>
      <c r="I94" s="49">
        <v>0.13483115294508763</v>
      </c>
      <c r="J94" s="49">
        <v>-0.12661980071338674</v>
      </c>
      <c r="K94" s="49">
        <v>0.61871395003743723</v>
      </c>
      <c r="L94" s="49">
        <v>-5.0821522442988099E-2</v>
      </c>
      <c r="M94" s="49">
        <v>-0.166819968664352</v>
      </c>
      <c r="N94" s="49">
        <v>-3.8236544079787604E-2</v>
      </c>
      <c r="O94" s="49">
        <v>0.2948661685179228</v>
      </c>
      <c r="P94" s="49">
        <v>8.2502831744650118E-2</v>
      </c>
    </row>
    <row r="95" spans="1:16" ht="15" x14ac:dyDescent="0.35">
      <c r="A95" s="28" t="s">
        <v>81</v>
      </c>
      <c r="B95" s="48" t="s">
        <v>66</v>
      </c>
      <c r="C95" s="48">
        <v>4.5021330424570793E-2</v>
      </c>
      <c r="D95" s="48">
        <v>2.5616952112732738E-2</v>
      </c>
      <c r="E95" s="48">
        <v>8.2961632702542198E-2</v>
      </c>
      <c r="F95" s="48">
        <v>1.4769813475731031E-2</v>
      </c>
      <c r="G95" s="48">
        <v>8.7031876298971689E-2</v>
      </c>
      <c r="H95" s="48">
        <v>0.1533873722218515</v>
      </c>
      <c r="I95" s="48">
        <v>0.17316619935597943</v>
      </c>
      <c r="J95" s="48">
        <v>6.6580111645343942E-2</v>
      </c>
      <c r="K95" s="48">
        <v>8.8498062558334034E-2</v>
      </c>
      <c r="L95" s="48">
        <v>6.5375158185359883E-2</v>
      </c>
      <c r="M95" s="48">
        <v>-0.32367855366554132</v>
      </c>
      <c r="N95" s="48">
        <v>0.39416915027259458</v>
      </c>
      <c r="O95" s="48">
        <v>0.23203499471009459</v>
      </c>
      <c r="P95" s="48">
        <v>-1.6906782277967158E-2</v>
      </c>
    </row>
    <row r="96" spans="1:16" ht="15" x14ac:dyDescent="0.35">
      <c r="A96" s="1" t="s">
        <v>82</v>
      </c>
      <c r="B96" s="49" t="s">
        <v>66</v>
      </c>
      <c r="C96" s="49">
        <v>4.5021330424570793E-2</v>
      </c>
      <c r="D96" s="49">
        <v>2.5616952112732738E-2</v>
      </c>
      <c r="E96" s="49">
        <v>8.2961632702542198E-2</v>
      </c>
      <c r="F96" s="49">
        <v>1.4769813475731031E-2</v>
      </c>
      <c r="G96" s="49">
        <v>8.7031876298971689E-2</v>
      </c>
      <c r="H96" s="49">
        <v>0.1533873722218515</v>
      </c>
      <c r="I96" s="49">
        <v>0.17316619935597943</v>
      </c>
      <c r="J96" s="49">
        <v>6.6580111645343942E-2</v>
      </c>
      <c r="K96" s="49">
        <v>8.8498062558334034E-2</v>
      </c>
      <c r="L96" s="49">
        <v>6.5375158185359883E-2</v>
      </c>
      <c r="M96" s="49">
        <v>-0.32367855366554132</v>
      </c>
      <c r="N96" s="49">
        <v>0.39416915027259458</v>
      </c>
      <c r="O96" s="49">
        <v>0.23203499471009459</v>
      </c>
      <c r="P96" s="49">
        <v>-1.6906782277967158E-2</v>
      </c>
    </row>
    <row r="97" spans="1:16" ht="15.6" thickBot="1" x14ac:dyDescent="0.4">
      <c r="A97" s="6" t="s">
        <v>62</v>
      </c>
      <c r="B97" s="53" t="s">
        <v>66</v>
      </c>
      <c r="C97" s="53">
        <v>0.10450309852756923</v>
      </c>
      <c r="D97" s="53">
        <v>-2.5863500386653526E-2</v>
      </c>
      <c r="E97" s="53">
        <v>0.10482367383988245</v>
      </c>
      <c r="F97" s="53">
        <v>-5.7843743949325899E-2</v>
      </c>
      <c r="G97" s="53">
        <v>3.0062219315151628E-2</v>
      </c>
      <c r="H97" s="53">
        <v>3.6003310448489367E-2</v>
      </c>
      <c r="I97" s="53">
        <v>0.23506549562299828</v>
      </c>
      <c r="J97" s="53">
        <v>-1.3392781943178833E-2</v>
      </c>
      <c r="K97" s="53">
        <v>0.18108530207169204</v>
      </c>
      <c r="L97" s="53">
        <v>7.3249052470029108E-2</v>
      </c>
      <c r="M97" s="53">
        <v>-0.32905308101441855</v>
      </c>
      <c r="N97" s="53">
        <v>0.2582383364977292</v>
      </c>
      <c r="O97" s="53">
        <v>0.17772196115418071</v>
      </c>
      <c r="P97" s="53">
        <v>1.6679555703386972E-2</v>
      </c>
    </row>
    <row r="100" spans="1:16" s="41" customFormat="1" ht="15" x14ac:dyDescent="0.35">
      <c r="A100" s="39" t="s">
        <v>37</v>
      </c>
      <c r="B100" s="4">
        <v>2009</v>
      </c>
      <c r="C100" s="4">
        <v>2010</v>
      </c>
      <c r="D100" s="4">
        <v>2011</v>
      </c>
      <c r="E100" s="4">
        <v>2012</v>
      </c>
      <c r="F100" s="4">
        <v>2013</v>
      </c>
      <c r="G100" s="4">
        <v>2014</v>
      </c>
      <c r="H100" s="4">
        <v>2015</v>
      </c>
      <c r="I100" s="4">
        <v>2016</v>
      </c>
      <c r="J100" s="4">
        <v>2017</v>
      </c>
      <c r="K100" s="4">
        <v>2018</v>
      </c>
      <c r="L100" s="40" t="s">
        <v>83</v>
      </c>
      <c r="M100" s="40" t="s">
        <v>84</v>
      </c>
      <c r="N100" s="40" t="s">
        <v>85</v>
      </c>
      <c r="O100" s="40" t="s">
        <v>86</v>
      </c>
      <c r="P100" s="40" t="s">
        <v>87</v>
      </c>
    </row>
    <row r="101" spans="1:16" ht="15" x14ac:dyDescent="0.35">
      <c r="A101" s="28" t="s">
        <v>0</v>
      </c>
      <c r="B101" s="54">
        <v>6.4067121566412913E-3</v>
      </c>
      <c r="C101" s="54">
        <v>6.2079259553623582E-3</v>
      </c>
      <c r="D101" s="54">
        <v>4.3257506268833011E-3</v>
      </c>
      <c r="E101" s="54">
        <v>4.0505638820240129E-3</v>
      </c>
      <c r="F101" s="54">
        <v>4.3073171058661385E-3</v>
      </c>
      <c r="G101" s="54">
        <v>3.6347071936246793E-3</v>
      </c>
      <c r="H101" s="54">
        <v>3.8107286874376912E-3</v>
      </c>
      <c r="I101" s="54">
        <v>3.7332521483674575E-3</v>
      </c>
      <c r="J101" s="54">
        <v>1.017067364645336E-3</v>
      </c>
      <c r="K101" s="54">
        <v>1.3913281789418083E-3</v>
      </c>
      <c r="L101" s="54">
        <v>9.3129111539643134E-4</v>
      </c>
      <c r="M101" s="54">
        <v>3.4672996835600034E-3</v>
      </c>
      <c r="N101" s="54">
        <v>2.5239983143490901E-3</v>
      </c>
      <c r="O101" s="54">
        <v>2.3327995311867682E-3</v>
      </c>
      <c r="P101" s="54">
        <v>1.8640405155507212E-3</v>
      </c>
    </row>
    <row r="102" spans="1:16" ht="15" x14ac:dyDescent="0.35">
      <c r="A102" s="1" t="s">
        <v>1</v>
      </c>
      <c r="B102" s="55">
        <v>6.4067121566412913E-3</v>
      </c>
      <c r="C102" s="55">
        <v>6.2079259553623582E-3</v>
      </c>
      <c r="D102" s="55">
        <v>4.3257506268833011E-3</v>
      </c>
      <c r="E102" s="55">
        <v>4.0505638820240129E-3</v>
      </c>
      <c r="F102" s="55">
        <v>4.3073171058661385E-3</v>
      </c>
      <c r="G102" s="55">
        <v>3.6347071936246793E-3</v>
      </c>
      <c r="H102" s="55">
        <v>3.8107286874376912E-3</v>
      </c>
      <c r="I102" s="55">
        <v>3.7332521483674575E-3</v>
      </c>
      <c r="J102" s="55">
        <v>1.017067364645336E-3</v>
      </c>
      <c r="K102" s="55">
        <v>1.3913281789418083E-3</v>
      </c>
      <c r="L102" s="55">
        <v>9.3129111539643134E-4</v>
      </c>
      <c r="M102" s="55">
        <v>3.4672996835600034E-3</v>
      </c>
      <c r="N102" s="55">
        <v>2.5239983143490901E-3</v>
      </c>
      <c r="O102" s="55">
        <v>2.3327995311867682E-3</v>
      </c>
      <c r="P102" s="55">
        <v>1.8640405155507212E-3</v>
      </c>
    </row>
    <row r="103" spans="1:16" ht="15" x14ac:dyDescent="0.35">
      <c r="A103" s="29" t="s">
        <v>58</v>
      </c>
      <c r="B103" s="56">
        <v>3.6919438047628737E-6</v>
      </c>
      <c r="C103" s="56">
        <v>1.5253439342062748E-5</v>
      </c>
      <c r="D103" s="56">
        <v>1.804727802279909E-5</v>
      </c>
      <c r="E103" s="56">
        <v>2.1356318625926113E-5</v>
      </c>
      <c r="F103" s="56">
        <v>2.1623602471851317E-5</v>
      </c>
      <c r="G103" s="56">
        <v>0</v>
      </c>
      <c r="H103" s="56">
        <v>2.9424785783853955E-6</v>
      </c>
      <c r="I103" s="56">
        <v>0</v>
      </c>
      <c r="J103" s="56">
        <v>0</v>
      </c>
      <c r="K103" s="56">
        <v>0</v>
      </c>
      <c r="L103" s="56">
        <v>0</v>
      </c>
      <c r="M103" s="56">
        <v>0</v>
      </c>
      <c r="N103" s="56">
        <v>0</v>
      </c>
      <c r="O103" s="56">
        <v>0</v>
      </c>
      <c r="P103" s="56">
        <v>0</v>
      </c>
    </row>
    <row r="104" spans="1:16" ht="15" x14ac:dyDescent="0.35">
      <c r="A104" s="2" t="s">
        <v>59</v>
      </c>
      <c r="B104" s="57">
        <v>7.339870061232824E-4</v>
      </c>
      <c r="C104" s="57">
        <v>6.2467251074141872E-4</v>
      </c>
      <c r="D104" s="57">
        <v>6.9611015617878627E-4</v>
      </c>
      <c r="E104" s="57">
        <v>4.7309847075479043E-4</v>
      </c>
      <c r="F104" s="57">
        <v>6.1337770377254211E-4</v>
      </c>
      <c r="G104" s="57">
        <v>1.5771476581364049E-4</v>
      </c>
      <c r="H104" s="57">
        <v>8.4240006235172907E-5</v>
      </c>
      <c r="I104" s="57">
        <v>5.003365388305177E-5</v>
      </c>
      <c r="J104" s="57">
        <v>4.8084347969019602E-5</v>
      </c>
      <c r="K104" s="57">
        <v>4.8260202953959969E-5</v>
      </c>
      <c r="L104" s="57">
        <v>5.3799225187135023E-5</v>
      </c>
      <c r="M104" s="57">
        <v>8.5354446339158799E-5</v>
      </c>
      <c r="N104" s="57">
        <v>7.0591421592281243E-5</v>
      </c>
      <c r="O104" s="57">
        <v>3.6208019439290892E-5</v>
      </c>
      <c r="P104" s="57">
        <v>3.9963758487751661E-5</v>
      </c>
    </row>
    <row r="105" spans="1:16" ht="15" x14ac:dyDescent="0.35">
      <c r="A105" s="29" t="s">
        <v>60</v>
      </c>
      <c r="B105" s="56">
        <v>2.5723031090126086E-3</v>
      </c>
      <c r="C105" s="56">
        <v>2.6386547046004707E-3</v>
      </c>
      <c r="D105" s="56">
        <v>1.927119812910867E-3</v>
      </c>
      <c r="E105" s="56">
        <v>1.6601860667767756E-3</v>
      </c>
      <c r="F105" s="56">
        <v>1.5688690083148259E-3</v>
      </c>
      <c r="G105" s="56">
        <v>1.6395762290590914E-3</v>
      </c>
      <c r="H105" s="56">
        <v>1.8524079449124785E-3</v>
      </c>
      <c r="I105" s="56">
        <v>1.7499293090205144E-3</v>
      </c>
      <c r="J105" s="56">
        <v>1.5141058464450054E-3</v>
      </c>
      <c r="K105" s="56">
        <v>1.0813009401672063E-3</v>
      </c>
      <c r="L105" s="56">
        <v>7.1758887951967325E-4</v>
      </c>
      <c r="M105" s="56">
        <v>1.1932163274639437E-3</v>
      </c>
      <c r="N105" s="56">
        <v>1.1267336060778743E-3</v>
      </c>
      <c r="O105" s="56">
        <v>8.4071569148191547E-4</v>
      </c>
      <c r="P105" s="56">
        <v>8.0640215796097211E-4</v>
      </c>
    </row>
    <row r="106" spans="1:16" ht="15" x14ac:dyDescent="0.35">
      <c r="A106" s="2" t="s">
        <v>61</v>
      </c>
      <c r="B106" s="57">
        <v>3.0967300977006373E-3</v>
      </c>
      <c r="C106" s="57">
        <v>2.9293453006784061E-3</v>
      </c>
      <c r="D106" s="57">
        <v>1.6844733797708488E-3</v>
      </c>
      <c r="E106" s="57">
        <v>1.8959230258665206E-3</v>
      </c>
      <c r="F106" s="57">
        <v>2.1034467913069194E-3</v>
      </c>
      <c r="G106" s="57">
        <v>1.8374161987519471E-3</v>
      </c>
      <c r="H106" s="57">
        <v>1.871138257711655E-3</v>
      </c>
      <c r="I106" s="57">
        <v>1.9332891854638914E-3</v>
      </c>
      <c r="J106" s="57">
        <v>-5.4512282976868908E-4</v>
      </c>
      <c r="K106" s="57">
        <v>2.6176703582064207E-4</v>
      </c>
      <c r="L106" s="57">
        <v>1.5990301068962288E-4</v>
      </c>
      <c r="M106" s="57">
        <v>2.1887289097569009E-3</v>
      </c>
      <c r="N106" s="57">
        <v>1.3266732866789345E-3</v>
      </c>
      <c r="O106" s="57">
        <v>1.4558758202655618E-3</v>
      </c>
      <c r="P106" s="57">
        <v>1.0176745991019975E-3</v>
      </c>
    </row>
    <row r="107" spans="1:16" ht="15" x14ac:dyDescent="0.35">
      <c r="A107" s="28" t="s">
        <v>2</v>
      </c>
      <c r="B107" s="54">
        <v>5.0067595597719457E-2</v>
      </c>
      <c r="C107" s="54">
        <v>5.1743396547862835E-2</v>
      </c>
      <c r="D107" s="54">
        <v>6.2824059664153428E-2</v>
      </c>
      <c r="E107" s="54">
        <v>5.9027592850285041E-2</v>
      </c>
      <c r="F107" s="54">
        <v>5.8381624760536342E-2</v>
      </c>
      <c r="G107" s="54">
        <v>5.5615017147993558E-2</v>
      </c>
      <c r="H107" s="54">
        <v>5.2006665498427709E-2</v>
      </c>
      <c r="I107" s="54">
        <v>3.9367003942566203E-2</v>
      </c>
      <c r="J107" s="54">
        <v>3.9346932914746745E-2</v>
      </c>
      <c r="K107" s="54">
        <v>4.1788695521882212E-2</v>
      </c>
      <c r="L107" s="54">
        <v>4.0598632573444558E-2</v>
      </c>
      <c r="M107" s="54">
        <v>4.5509902411968846E-2</v>
      </c>
      <c r="N107" s="54">
        <v>3.0287936933272058E-2</v>
      </c>
      <c r="O107" s="54">
        <v>3.2539730704492884E-2</v>
      </c>
      <c r="P107" s="54">
        <v>8.1745252557057141E-2</v>
      </c>
    </row>
    <row r="108" spans="1:16" ht="15" x14ac:dyDescent="0.35">
      <c r="A108" s="1" t="s">
        <v>3</v>
      </c>
      <c r="B108" s="55">
        <v>0</v>
      </c>
      <c r="C108" s="55">
        <v>0</v>
      </c>
      <c r="D108" s="55">
        <v>0</v>
      </c>
      <c r="E108" s="55">
        <v>0</v>
      </c>
      <c r="F108" s="55">
        <v>0</v>
      </c>
      <c r="G108" s="55">
        <v>0</v>
      </c>
      <c r="H108" s="55">
        <v>0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</row>
    <row r="109" spans="1:16" ht="15" x14ac:dyDescent="0.35">
      <c r="A109" s="30" t="s">
        <v>4</v>
      </c>
      <c r="B109" s="58">
        <v>8.8472991979812125E-3</v>
      </c>
      <c r="C109" s="58">
        <v>1.491742037874808E-2</v>
      </c>
      <c r="D109" s="58">
        <v>1.2787287807405881E-2</v>
      </c>
      <c r="E109" s="58">
        <v>1.2981039720585336E-2</v>
      </c>
      <c r="F109" s="58">
        <v>1.4526953731855814E-2</v>
      </c>
      <c r="G109" s="58">
        <v>1.5107945243860036E-2</v>
      </c>
      <c r="H109" s="58">
        <v>1.8445828714092054E-2</v>
      </c>
      <c r="I109" s="58">
        <v>1.4204984251360447E-2</v>
      </c>
      <c r="J109" s="58">
        <v>1.9515761525303328E-2</v>
      </c>
      <c r="K109" s="58">
        <v>2.2709393460437797E-2</v>
      </c>
      <c r="L109" s="58">
        <v>1.8381170221868474E-2</v>
      </c>
      <c r="M109" s="58">
        <v>1.119775378727369E-2</v>
      </c>
      <c r="N109" s="58">
        <v>6.2981172968414306E-3</v>
      </c>
      <c r="O109" s="58">
        <v>8.7713590044464825E-3</v>
      </c>
      <c r="P109" s="58">
        <v>7.8821623960734222E-3</v>
      </c>
    </row>
    <row r="110" spans="1:16" ht="15" x14ac:dyDescent="0.35">
      <c r="A110" s="30" t="s">
        <v>5</v>
      </c>
      <c r="B110" s="58">
        <v>1.4482702029366766E-2</v>
      </c>
      <c r="C110" s="58">
        <v>1.1038623451546147E-2</v>
      </c>
      <c r="D110" s="58">
        <v>1.5252703008520522E-2</v>
      </c>
      <c r="E110" s="58">
        <v>1.6936522681039894E-2</v>
      </c>
      <c r="F110" s="58">
        <v>1.8060986744120711E-2</v>
      </c>
      <c r="G110" s="58">
        <v>1.9180754951229086E-2</v>
      </c>
      <c r="H110" s="58">
        <v>1.6781485305797688E-2</v>
      </c>
      <c r="I110" s="58">
        <v>1.4886766763746489E-2</v>
      </c>
      <c r="J110" s="58">
        <v>1.2522401717019051E-2</v>
      </c>
      <c r="K110" s="58">
        <v>1.2519581670308595E-2</v>
      </c>
      <c r="L110" s="58">
        <v>1.6262177351147246E-2</v>
      </c>
      <c r="M110" s="58">
        <v>2.6416902536930607E-2</v>
      </c>
      <c r="N110" s="58">
        <v>1.7266702244813564E-2</v>
      </c>
      <c r="O110" s="58">
        <v>1.7850779085463682E-2</v>
      </c>
      <c r="P110" s="58">
        <v>6.4786744791392611E-2</v>
      </c>
    </row>
    <row r="111" spans="1:16" ht="15" x14ac:dyDescent="0.35">
      <c r="A111" s="1" t="s">
        <v>6</v>
      </c>
      <c r="B111" s="55">
        <v>2.6737594370371476E-2</v>
      </c>
      <c r="C111" s="55">
        <v>2.5787352717568615E-2</v>
      </c>
      <c r="D111" s="55">
        <v>3.4784068848227032E-2</v>
      </c>
      <c r="E111" s="55">
        <v>2.911003044865982E-2</v>
      </c>
      <c r="F111" s="55">
        <v>2.5793684284559817E-2</v>
      </c>
      <c r="G111" s="55">
        <v>2.1326316952904434E-2</v>
      </c>
      <c r="H111" s="55">
        <v>1.6779351478537961E-2</v>
      </c>
      <c r="I111" s="55">
        <v>1.0275252927459271E-2</v>
      </c>
      <c r="J111" s="55">
        <v>7.3087696724243615E-3</v>
      </c>
      <c r="K111" s="55">
        <v>6.5597203911358154E-3</v>
      </c>
      <c r="L111" s="55">
        <v>5.9552850004288343E-3</v>
      </c>
      <c r="M111" s="55">
        <v>7.8952460877645455E-3</v>
      </c>
      <c r="N111" s="55">
        <v>6.723117391617065E-3</v>
      </c>
      <c r="O111" s="55">
        <v>5.917592614582733E-3</v>
      </c>
      <c r="P111" s="55">
        <v>9.0763453695911142E-3</v>
      </c>
    </row>
    <row r="112" spans="1:16" ht="15" x14ac:dyDescent="0.35">
      <c r="A112" s="29" t="s">
        <v>24</v>
      </c>
      <c r="B112" s="56">
        <v>5.6615809276064633E-3</v>
      </c>
      <c r="C112" s="56">
        <v>5.0916177815262332E-3</v>
      </c>
      <c r="D112" s="56">
        <v>4.982453287997699E-3</v>
      </c>
      <c r="E112" s="56">
        <v>4.3480435125134737E-3</v>
      </c>
      <c r="F112" s="56">
        <v>4.5336637244886794E-3</v>
      </c>
      <c r="G112" s="56">
        <v>3.9406462585082442E-3</v>
      </c>
      <c r="H112" s="56">
        <v>3.5566237859944432E-3</v>
      </c>
      <c r="I112" s="56">
        <v>3.0964154168308844E-3</v>
      </c>
      <c r="J112" s="56">
        <v>3.0136062259438334E-3</v>
      </c>
      <c r="K112" s="56">
        <v>3.1348726849015035E-3</v>
      </c>
      <c r="L112" s="56">
        <v>3.2598784846651165E-3</v>
      </c>
      <c r="M112" s="56">
        <v>4.1519012793836295E-3</v>
      </c>
      <c r="N112" s="56">
        <v>3.8887712488106666E-3</v>
      </c>
      <c r="O112" s="56">
        <v>3.5486470988938673E-3</v>
      </c>
      <c r="P112" s="56">
        <v>3.8796286558234029E-3</v>
      </c>
    </row>
    <row r="113" spans="1:16" ht="15" x14ac:dyDescent="0.35">
      <c r="A113" s="2" t="s">
        <v>25</v>
      </c>
      <c r="B113" s="57">
        <v>6.3035977079826952E-3</v>
      </c>
      <c r="C113" s="57">
        <v>5.4780981982395557E-3</v>
      </c>
      <c r="D113" s="57">
        <v>9.0183791708727274E-3</v>
      </c>
      <c r="E113" s="57">
        <v>6.9975152043528612E-3</v>
      </c>
      <c r="F113" s="57">
        <v>5.4004439692966408E-3</v>
      </c>
      <c r="G113" s="57">
        <v>2.6746077261611757E-3</v>
      </c>
      <c r="H113" s="57">
        <v>1.520284065247215E-3</v>
      </c>
      <c r="I113" s="57">
        <v>1.3895328720718119E-3</v>
      </c>
      <c r="J113" s="57">
        <v>8.2771375034999719E-4</v>
      </c>
      <c r="K113" s="57">
        <v>1.3673007805442279E-3</v>
      </c>
      <c r="L113" s="57">
        <v>1.2890206146029192E-3</v>
      </c>
      <c r="M113" s="57">
        <v>1.5086531636615873E-3</v>
      </c>
      <c r="N113" s="57">
        <v>1.1797817729999347E-3</v>
      </c>
      <c r="O113" s="57">
        <v>1.0280769226238416E-3</v>
      </c>
      <c r="P113" s="57">
        <v>3.3408234374671564E-3</v>
      </c>
    </row>
    <row r="114" spans="1:16" ht="15" x14ac:dyDescent="0.35">
      <c r="A114" s="29" t="s">
        <v>26</v>
      </c>
      <c r="B114" s="56">
        <v>2.7557460561359156E-4</v>
      </c>
      <c r="C114" s="56">
        <v>2.9474984696211824E-4</v>
      </c>
      <c r="D114" s="56">
        <v>2.9075308412519166E-4</v>
      </c>
      <c r="E114" s="56">
        <v>2.5706045368046134E-4</v>
      </c>
      <c r="F114" s="56">
        <v>2.1878343517293285E-4</v>
      </c>
      <c r="G114" s="56">
        <v>1.5939503636975438E-4</v>
      </c>
      <c r="H114" s="56">
        <v>7.6588786468531161E-5</v>
      </c>
      <c r="I114" s="56">
        <v>6.9694268013016484E-5</v>
      </c>
      <c r="J114" s="56">
        <v>6.0545883135537468E-5</v>
      </c>
      <c r="K114" s="56">
        <v>5.8027905149246542E-5</v>
      </c>
      <c r="L114" s="56">
        <v>7.6153598199096067E-5</v>
      </c>
      <c r="M114" s="56">
        <v>1.0917253099073113E-4</v>
      </c>
      <c r="N114" s="56">
        <v>1.0635225023868227E-4</v>
      </c>
      <c r="O114" s="56">
        <v>7.6633057088556304E-5</v>
      </c>
      <c r="P114" s="56">
        <v>1.1892612674306283E-4</v>
      </c>
    </row>
    <row r="115" spans="1:16" ht="15" x14ac:dyDescent="0.35">
      <c r="A115" s="2" t="s">
        <v>27</v>
      </c>
      <c r="B115" s="57">
        <v>6.8430764322230722E-4</v>
      </c>
      <c r="C115" s="57">
        <v>6.5142729281130981E-4</v>
      </c>
      <c r="D115" s="57">
        <v>6.3281231247699357E-4</v>
      </c>
      <c r="E115" s="57">
        <v>5.6835661102275941E-4</v>
      </c>
      <c r="F115" s="57">
        <v>4.9691566641020643E-4</v>
      </c>
      <c r="G115" s="57">
        <v>3.5855977000676153E-4</v>
      </c>
      <c r="H115" s="57">
        <v>2.2830604748201954E-4</v>
      </c>
      <c r="I115" s="57">
        <v>2.1497410565897828E-4</v>
      </c>
      <c r="J115" s="57">
        <v>2.1163604633447325E-4</v>
      </c>
      <c r="K115" s="57">
        <v>2.1776868583358298E-4</v>
      </c>
      <c r="L115" s="57">
        <v>9.2531276071650375E-5</v>
      </c>
      <c r="M115" s="57">
        <v>9.8890043054498304E-5</v>
      </c>
      <c r="N115" s="57">
        <v>6.48201040095078E-5</v>
      </c>
      <c r="O115" s="57">
        <v>4.9563413859750662E-5</v>
      </c>
      <c r="P115" s="57">
        <v>7.3935591531633954E-5</v>
      </c>
    </row>
    <row r="116" spans="1:16" ht="15" x14ac:dyDescent="0.35">
      <c r="A116" s="29" t="s">
        <v>28</v>
      </c>
      <c r="B116" s="56">
        <v>2.950144122382099E-4</v>
      </c>
      <c r="C116" s="56">
        <v>2.0210567851986955E-4</v>
      </c>
      <c r="D116" s="56">
        <v>1.5836063133506276E-4</v>
      </c>
      <c r="E116" s="56">
        <v>1.3303861292226926E-4</v>
      </c>
      <c r="F116" s="56">
        <v>1.4256879537671957E-4</v>
      </c>
      <c r="G116" s="56">
        <v>1.2761382836334279E-4</v>
      </c>
      <c r="H116" s="56">
        <v>9.9043377705678793E-5</v>
      </c>
      <c r="I116" s="56">
        <v>6.3069905357027048E-5</v>
      </c>
      <c r="J116" s="56">
        <v>9.1685088058630849E-5</v>
      </c>
      <c r="K116" s="56">
        <v>1.0708729591345376E-4</v>
      </c>
      <c r="L116" s="56">
        <v>4.2523056188077295E-5</v>
      </c>
      <c r="M116" s="56">
        <v>5.5826017263888551E-5</v>
      </c>
      <c r="N116" s="56">
        <v>3.0536470140892654E-5</v>
      </c>
      <c r="O116" s="56">
        <v>3.3487352271723903E-5</v>
      </c>
      <c r="P116" s="56">
        <v>4.361496490180965E-5</v>
      </c>
    </row>
    <row r="117" spans="1:16" ht="15" x14ac:dyDescent="0.35">
      <c r="A117" s="2" t="s">
        <v>29</v>
      </c>
      <c r="B117" s="57">
        <v>5.3554012725439716E-5</v>
      </c>
      <c r="C117" s="57">
        <v>4.9849090801251605E-5</v>
      </c>
      <c r="D117" s="57">
        <v>4.5405676881381508E-5</v>
      </c>
      <c r="E117" s="57">
        <v>4.1222351882726881E-5</v>
      </c>
      <c r="F117" s="57">
        <v>8.0998252977746742E-5</v>
      </c>
      <c r="G117" s="57">
        <v>5.5475126966968616E-5</v>
      </c>
      <c r="H117" s="57">
        <v>3.7493140094028312E-5</v>
      </c>
      <c r="I117" s="57">
        <v>3.3057338929159402E-5</v>
      </c>
      <c r="J117" s="57">
        <v>3.4572761376095085E-5</v>
      </c>
      <c r="K117" s="57">
        <v>3.0936877739759554E-5</v>
      </c>
      <c r="L117" s="57">
        <v>9.1079892169746067E-5</v>
      </c>
      <c r="M117" s="57">
        <v>6.5054572758620105E-5</v>
      </c>
      <c r="N117" s="57">
        <v>7.1141732416848526E-5</v>
      </c>
      <c r="O117" s="57">
        <v>6.8481883801591316E-5</v>
      </c>
      <c r="P117" s="57">
        <v>9.5377290569208782E-5</v>
      </c>
    </row>
    <row r="118" spans="1:16" ht="15" x14ac:dyDescent="0.35">
      <c r="A118" s="29" t="s">
        <v>30</v>
      </c>
      <c r="B118" s="56">
        <v>0</v>
      </c>
      <c r="C118" s="56">
        <v>0</v>
      </c>
      <c r="D118" s="56">
        <v>0</v>
      </c>
      <c r="E118" s="56">
        <v>0</v>
      </c>
      <c r="F118" s="56">
        <v>0</v>
      </c>
      <c r="G118" s="56">
        <v>0</v>
      </c>
      <c r="H118" s="56">
        <v>0</v>
      </c>
      <c r="I118" s="56">
        <v>0</v>
      </c>
      <c r="J118" s="56">
        <v>0</v>
      </c>
      <c r="K118" s="56">
        <v>0</v>
      </c>
      <c r="L118" s="56">
        <v>0</v>
      </c>
      <c r="M118" s="56">
        <v>0</v>
      </c>
      <c r="N118" s="56">
        <v>0</v>
      </c>
      <c r="O118" s="56">
        <v>0</v>
      </c>
      <c r="P118" s="56">
        <v>0</v>
      </c>
    </row>
    <row r="119" spans="1:16" ht="15" x14ac:dyDescent="0.35">
      <c r="A119" s="2" t="s">
        <v>31</v>
      </c>
      <c r="B119" s="57">
        <v>1.8835593188203271E-3</v>
      </c>
      <c r="C119" s="57">
        <v>1.4239488417863713E-3</v>
      </c>
      <c r="D119" s="57">
        <v>1.8993775642701302E-3</v>
      </c>
      <c r="E119" s="57">
        <v>1.1347404116227829E-3</v>
      </c>
      <c r="F119" s="57">
        <v>1.2958620674473644E-3</v>
      </c>
      <c r="G119" s="57">
        <v>4.973256991597407E-4</v>
      </c>
      <c r="H119" s="57">
        <v>0</v>
      </c>
      <c r="I119" s="57">
        <v>0</v>
      </c>
      <c r="J119" s="57">
        <v>0</v>
      </c>
      <c r="K119" s="57">
        <v>0</v>
      </c>
      <c r="L119" s="57">
        <v>0</v>
      </c>
      <c r="M119" s="57">
        <v>0</v>
      </c>
      <c r="N119" s="57">
        <v>0</v>
      </c>
      <c r="O119" s="57">
        <v>0</v>
      </c>
      <c r="P119" s="57">
        <v>5.7739202845860161E-4</v>
      </c>
    </row>
    <row r="120" spans="1:16" ht="15" x14ac:dyDescent="0.35">
      <c r="A120" s="29" t="s">
        <v>32</v>
      </c>
      <c r="B120" s="56">
        <v>4.3019151393020033E-4</v>
      </c>
      <c r="C120" s="56">
        <v>3.4741967037840059E-4</v>
      </c>
      <c r="D120" s="56">
        <v>2.9501758727007969E-4</v>
      </c>
      <c r="E120" s="56">
        <v>2.184395779840025E-4</v>
      </c>
      <c r="F120" s="56">
        <v>1.8784551969980285E-4</v>
      </c>
      <c r="G120" s="56">
        <v>2.2237648820930771E-4</v>
      </c>
      <c r="H120" s="56">
        <v>2.0718025385250302E-4</v>
      </c>
      <c r="I120" s="56">
        <v>2.4699785184354182E-4</v>
      </c>
      <c r="J120" s="56">
        <v>2.4224013577681447E-4</v>
      </c>
      <c r="K120" s="56">
        <v>2.3610016235138206E-4</v>
      </c>
      <c r="L120" s="56">
        <v>2.7322177882356643E-4</v>
      </c>
      <c r="M120" s="56">
        <v>2.7740649672091977E-4</v>
      </c>
      <c r="N120" s="56">
        <v>2.5356395138313823E-4</v>
      </c>
      <c r="O120" s="56">
        <v>2.6067826785984653E-4</v>
      </c>
      <c r="P120" s="56">
        <v>3.7608824699934774E-4</v>
      </c>
    </row>
    <row r="121" spans="1:16" ht="15" x14ac:dyDescent="0.35">
      <c r="A121" s="2" t="s">
        <v>33</v>
      </c>
      <c r="B121" s="57">
        <v>4.1596159855223743E-5</v>
      </c>
      <c r="C121" s="57">
        <v>2.422491374740207E-5</v>
      </c>
      <c r="D121" s="57">
        <v>1.439129019745006E-5</v>
      </c>
      <c r="E121" s="57">
        <v>4.5998438126199216E-5</v>
      </c>
      <c r="F121" s="57">
        <v>5.2441696668629423E-5</v>
      </c>
      <c r="G121" s="57">
        <v>3.8070313708529734E-5</v>
      </c>
      <c r="H121" s="57">
        <v>0</v>
      </c>
      <c r="I121" s="57">
        <v>0</v>
      </c>
      <c r="J121" s="57">
        <v>0</v>
      </c>
      <c r="K121" s="57">
        <v>0</v>
      </c>
      <c r="L121" s="57">
        <v>0</v>
      </c>
      <c r="M121" s="57">
        <v>0</v>
      </c>
      <c r="N121" s="57">
        <v>0</v>
      </c>
      <c r="O121" s="57">
        <v>0</v>
      </c>
      <c r="P121" s="57">
        <v>0</v>
      </c>
    </row>
    <row r="122" spans="1:16" ht="15" x14ac:dyDescent="0.35">
      <c r="A122" s="29" t="s">
        <v>34</v>
      </c>
      <c r="B122" s="56">
        <v>1.1066910635399357E-4</v>
      </c>
      <c r="C122" s="56">
        <v>1.046686263741026E-4</v>
      </c>
      <c r="D122" s="56">
        <v>1.4519257861493639E-4</v>
      </c>
      <c r="E122" s="56">
        <v>1.2569370047634161E-4</v>
      </c>
      <c r="F122" s="56">
        <v>1.1107639086367987E-4</v>
      </c>
      <c r="G122" s="56">
        <v>1.1438856429197223E-4</v>
      </c>
      <c r="H122" s="56">
        <v>9.9628397507082726E-5</v>
      </c>
      <c r="I122" s="56">
        <v>1.1360204989323986E-4</v>
      </c>
      <c r="J122" s="56">
        <v>7.1022223491354897E-5</v>
      </c>
      <c r="K122" s="56">
        <v>7.5681536233864735E-5</v>
      </c>
      <c r="L122" s="56">
        <v>2.6064544915162084E-4</v>
      </c>
      <c r="M122" s="56">
        <v>7.5590630592471556E-4</v>
      </c>
      <c r="N122" s="56">
        <v>5.2678229419062742E-4</v>
      </c>
      <c r="O122" s="56">
        <v>3.7504841452083677E-4</v>
      </c>
      <c r="P122" s="56">
        <v>2.7835355509636228E-4</v>
      </c>
    </row>
    <row r="123" spans="1:16" ht="15" x14ac:dyDescent="0.35">
      <c r="A123" s="2" t="s">
        <v>35</v>
      </c>
      <c r="B123" s="57">
        <v>1.0997948962023026E-2</v>
      </c>
      <c r="C123" s="57">
        <v>1.2119242776421995E-2</v>
      </c>
      <c r="D123" s="57">
        <v>1.730192566418538E-2</v>
      </c>
      <c r="E123" s="57">
        <v>1.5239921574075938E-2</v>
      </c>
      <c r="F123" s="57">
        <v>1.3273084766157418E-2</v>
      </c>
      <c r="G123" s="57">
        <v>1.3137858141158636E-2</v>
      </c>
      <c r="H123" s="57">
        <v>1.0954203624186457E-2</v>
      </c>
      <c r="I123" s="57">
        <v>5.0479091188616113E-3</v>
      </c>
      <c r="J123" s="57">
        <v>2.7557475579576248E-3</v>
      </c>
      <c r="K123" s="57">
        <v>1.3319444624687951E-3</v>
      </c>
      <c r="L123" s="57">
        <v>5.7023085055704138E-4</v>
      </c>
      <c r="M123" s="57">
        <v>8.7243567800595397E-4</v>
      </c>
      <c r="N123" s="57">
        <v>6.0136756742676563E-4</v>
      </c>
      <c r="O123" s="57">
        <v>4.7697620366271863E-4</v>
      </c>
      <c r="P123" s="57">
        <v>2.922054720005294E-4</v>
      </c>
    </row>
    <row r="124" spans="1:16" ht="15" x14ac:dyDescent="0.35">
      <c r="A124" s="28" t="s">
        <v>7</v>
      </c>
      <c r="B124" s="54">
        <v>0.88533848102928803</v>
      </c>
      <c r="C124" s="54">
        <v>0.88699507288482793</v>
      </c>
      <c r="D124" s="54">
        <v>0.87488715250900617</v>
      </c>
      <c r="E124" s="54">
        <v>0.88010576764514692</v>
      </c>
      <c r="F124" s="54">
        <v>0.8761160725973437</v>
      </c>
      <c r="G124" s="54">
        <v>0.87617077871130444</v>
      </c>
      <c r="H124" s="54">
        <v>0.87228594724944952</v>
      </c>
      <c r="I124" s="54">
        <v>0.8886064185966468</v>
      </c>
      <c r="J124" s="54">
        <v>0.88580692042417264</v>
      </c>
      <c r="K124" s="54">
        <v>0.88877848121522718</v>
      </c>
      <c r="L124" s="54">
        <v>0.8909277678214389</v>
      </c>
      <c r="M124" s="54">
        <v>0.88293945110916783</v>
      </c>
      <c r="N124" s="54">
        <v>0.89174949401741876</v>
      </c>
      <c r="O124" s="54">
        <v>0.88620989654924809</v>
      </c>
      <c r="P124" s="54">
        <v>0.84008020127043137</v>
      </c>
    </row>
    <row r="125" spans="1:16" ht="15" x14ac:dyDescent="0.35">
      <c r="A125" s="1" t="s">
        <v>8</v>
      </c>
      <c r="B125" s="55">
        <v>2.1735893215043187E-2</v>
      </c>
      <c r="C125" s="55">
        <v>2.250725075739345E-2</v>
      </c>
      <c r="D125" s="55">
        <v>2.5787098530464795E-2</v>
      </c>
      <c r="E125" s="55">
        <v>2.6793085885156741E-2</v>
      </c>
      <c r="F125" s="55">
        <v>3.0240174575910082E-2</v>
      </c>
      <c r="G125" s="55">
        <v>3.6691127337189385E-2</v>
      </c>
      <c r="H125" s="55">
        <v>4.0126371665052674E-2</v>
      </c>
      <c r="I125" s="55">
        <v>2.8258646755065762E-2</v>
      </c>
      <c r="J125" s="55">
        <v>2.0888531490323905E-2</v>
      </c>
      <c r="K125" s="55">
        <v>1.9003250852051842E-2</v>
      </c>
      <c r="L125" s="55">
        <v>2.0078233573875358E-2</v>
      </c>
      <c r="M125" s="55">
        <v>2.9139301254228849E-2</v>
      </c>
      <c r="N125" s="55">
        <v>2.5588128718233263E-2</v>
      </c>
      <c r="O125" s="55">
        <v>2.2689001288660152E-2</v>
      </c>
      <c r="P125" s="55">
        <v>2.1176250690003128E-2</v>
      </c>
    </row>
    <row r="126" spans="1:16" ht="15" x14ac:dyDescent="0.35">
      <c r="A126" s="30" t="s">
        <v>9</v>
      </c>
      <c r="B126" s="58">
        <v>7.3531259546014277E-2</v>
      </c>
      <c r="C126" s="58">
        <v>8.1797679810495905E-2</v>
      </c>
      <c r="D126" s="58">
        <v>9.2393404072362378E-2</v>
      </c>
      <c r="E126" s="58">
        <v>8.8982561150811296E-2</v>
      </c>
      <c r="F126" s="58">
        <v>9.7445948776705635E-2</v>
      </c>
      <c r="G126" s="58">
        <v>9.9481503284215012E-2</v>
      </c>
      <c r="H126" s="58">
        <v>0.10006796724962769</v>
      </c>
      <c r="I126" s="58">
        <v>8.3670349503773556E-2</v>
      </c>
      <c r="J126" s="58">
        <v>9.2314148874989344E-2</v>
      </c>
      <c r="K126" s="58">
        <v>8.5123179763466145E-2</v>
      </c>
      <c r="L126" s="58">
        <v>7.8089550275627889E-2</v>
      </c>
      <c r="M126" s="58">
        <v>0.10406063119176948</v>
      </c>
      <c r="N126" s="58">
        <v>8.6409150919129929E-2</v>
      </c>
      <c r="O126" s="58">
        <v>7.5486094831647699E-2</v>
      </c>
      <c r="P126" s="58">
        <v>8.123559411232921E-2</v>
      </c>
    </row>
    <row r="127" spans="1:16" ht="15" x14ac:dyDescent="0.35">
      <c r="A127" s="1" t="s">
        <v>10</v>
      </c>
      <c r="B127" s="55">
        <v>0.14032964620599664</v>
      </c>
      <c r="C127" s="55">
        <v>0.13678684735743346</v>
      </c>
      <c r="D127" s="55">
        <v>0.14704249750137721</v>
      </c>
      <c r="E127" s="55">
        <v>0.18163473929850185</v>
      </c>
      <c r="F127" s="55">
        <v>0.16917305882447142</v>
      </c>
      <c r="G127" s="55">
        <v>0.11130876823825173</v>
      </c>
      <c r="H127" s="55">
        <v>4.2063029600568916E-2</v>
      </c>
      <c r="I127" s="55">
        <v>6.8703545749606881E-2</v>
      </c>
      <c r="J127" s="55">
        <v>6.0959285749775896E-2</v>
      </c>
      <c r="K127" s="55">
        <v>6.5355331450350745E-2</v>
      </c>
      <c r="L127" s="55">
        <v>7.159937007671735E-2</v>
      </c>
      <c r="M127" s="55">
        <v>6.2620419325539883E-2</v>
      </c>
      <c r="N127" s="55">
        <v>6.8093706131725676E-2</v>
      </c>
      <c r="O127" s="55">
        <v>8.3859294081988014E-2</v>
      </c>
      <c r="P127" s="55">
        <v>0.11850096113916173</v>
      </c>
    </row>
    <row r="128" spans="1:16" ht="15" x14ac:dyDescent="0.35">
      <c r="A128" s="30" t="s">
        <v>11</v>
      </c>
      <c r="B128" s="58">
        <v>1.3550338805420883E-3</v>
      </c>
      <c r="C128" s="58">
        <v>1.2898663901788202E-3</v>
      </c>
      <c r="D128" s="58">
        <v>1.5840668788306572E-3</v>
      </c>
      <c r="E128" s="58">
        <v>1.5914678169540277E-3</v>
      </c>
      <c r="F128" s="58">
        <v>1.7676283890241968E-3</v>
      </c>
      <c r="G128" s="58">
        <v>1.9329140984281289E-3</v>
      </c>
      <c r="H128" s="58">
        <v>2.3667418803224455E-3</v>
      </c>
      <c r="I128" s="58">
        <v>2.3354681912513054E-3</v>
      </c>
      <c r="J128" s="58">
        <v>3.0296422825394206E-3</v>
      </c>
      <c r="K128" s="58">
        <v>2.9471063376765817E-3</v>
      </c>
      <c r="L128" s="58">
        <v>2.1243013640544635E-3</v>
      </c>
      <c r="M128" s="58">
        <v>1.6660461420633481E-3</v>
      </c>
      <c r="N128" s="58">
        <v>1.4061704349878934E-3</v>
      </c>
      <c r="O128" s="58">
        <v>1.3130223082759133E-3</v>
      </c>
      <c r="P128" s="58">
        <v>1.3803917726078535E-3</v>
      </c>
    </row>
    <row r="129" spans="1:16" ht="15" x14ac:dyDescent="0.35">
      <c r="A129" s="1" t="s">
        <v>12</v>
      </c>
      <c r="B129" s="55">
        <v>6.4409568477686082E-3</v>
      </c>
      <c r="C129" s="55">
        <v>6.2934226266737467E-3</v>
      </c>
      <c r="D129" s="55">
        <v>8.9959425518619449E-3</v>
      </c>
      <c r="E129" s="55">
        <v>8.6854680908213279E-3</v>
      </c>
      <c r="F129" s="55">
        <v>9.2548549596293134E-3</v>
      </c>
      <c r="G129" s="55">
        <v>7.7077113660936718E-3</v>
      </c>
      <c r="H129" s="55">
        <v>7.5154785638541491E-3</v>
      </c>
      <c r="I129" s="55">
        <v>7.7536819773313228E-3</v>
      </c>
      <c r="J129" s="55">
        <v>8.3971624504898985E-3</v>
      </c>
      <c r="K129" s="55">
        <v>9.4508882530891219E-3</v>
      </c>
      <c r="L129" s="55">
        <v>1.1488889644206288E-2</v>
      </c>
      <c r="M129" s="55">
        <v>1.5709878182082242E-2</v>
      </c>
      <c r="N129" s="55">
        <v>1.3025512123617368E-2</v>
      </c>
      <c r="O129" s="55">
        <v>1.2478527519882541E-2</v>
      </c>
      <c r="P129" s="55">
        <v>1.2331842348634913E-2</v>
      </c>
    </row>
    <row r="130" spans="1:16" ht="15" x14ac:dyDescent="0.35">
      <c r="A130" s="30" t="s">
        <v>13</v>
      </c>
      <c r="B130" s="58">
        <v>8.5904072575813742E-2</v>
      </c>
      <c r="C130" s="58">
        <v>8.006362081600632E-2</v>
      </c>
      <c r="D130" s="58">
        <v>8.4654279933832205E-2</v>
      </c>
      <c r="E130" s="58">
        <v>8.2849873156743359E-2</v>
      </c>
      <c r="F130" s="58">
        <v>9.2589873632830305E-2</v>
      </c>
      <c r="G130" s="58">
        <v>9.30914674554605E-2</v>
      </c>
      <c r="H130" s="58">
        <v>9.3358241416377719E-2</v>
      </c>
      <c r="I130" s="58">
        <v>7.6084190350285061E-2</v>
      </c>
      <c r="J130" s="58">
        <v>7.7256971724365395E-2</v>
      </c>
      <c r="K130" s="58">
        <v>6.997617698786765E-2</v>
      </c>
      <c r="L130" s="58">
        <v>8.1851150218754221E-2</v>
      </c>
      <c r="M130" s="58">
        <v>0.1110351620756104</v>
      </c>
      <c r="N130" s="58">
        <v>9.4598801649804526E-2</v>
      </c>
      <c r="O130" s="58">
        <v>8.1937936785083015E-2</v>
      </c>
      <c r="P130" s="58">
        <v>9.2736237285383272E-2</v>
      </c>
    </row>
    <row r="131" spans="1:16" ht="15" x14ac:dyDescent="0.35">
      <c r="A131" s="1" t="s">
        <v>14</v>
      </c>
      <c r="B131" s="55">
        <v>2.042019288065946E-3</v>
      </c>
      <c r="C131" s="55">
        <v>1.9440481907076724E-3</v>
      </c>
      <c r="D131" s="55">
        <v>2.1262924611800556E-3</v>
      </c>
      <c r="E131" s="55">
        <v>1.6899061271228087E-3</v>
      </c>
      <c r="F131" s="55">
        <v>1.5816803999443351E-3</v>
      </c>
      <c r="G131" s="55">
        <v>2.402670106427706E-3</v>
      </c>
      <c r="H131" s="55">
        <v>3.0175052225155344E-3</v>
      </c>
      <c r="I131" s="55">
        <v>4.3911347993656159E-3</v>
      </c>
      <c r="J131" s="55">
        <v>4.3019849846822429E-3</v>
      </c>
      <c r="K131" s="55">
        <v>4.410474614245089E-3</v>
      </c>
      <c r="L131" s="55">
        <v>8.8436927488696158E-3</v>
      </c>
      <c r="M131" s="55">
        <v>1.2343410758937284E-2</v>
      </c>
      <c r="N131" s="55">
        <v>9.8075898083944037E-3</v>
      </c>
      <c r="O131" s="55">
        <v>1.0043725755935559E-2</v>
      </c>
      <c r="P131" s="55">
        <v>3.1464829736312246E-3</v>
      </c>
    </row>
    <row r="132" spans="1:16" ht="15" x14ac:dyDescent="0.35">
      <c r="A132" s="30" t="s">
        <v>15</v>
      </c>
      <c r="B132" s="58">
        <v>0</v>
      </c>
      <c r="C132" s="58">
        <v>0</v>
      </c>
      <c r="D132" s="58">
        <v>0</v>
      </c>
      <c r="E132" s="58">
        <v>0</v>
      </c>
      <c r="F132" s="58">
        <v>0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58">
        <v>0</v>
      </c>
      <c r="O132" s="58">
        <v>0</v>
      </c>
      <c r="P132" s="58">
        <v>0</v>
      </c>
    </row>
    <row r="133" spans="1:16" ht="15" x14ac:dyDescent="0.35">
      <c r="A133" s="1" t="s">
        <v>16</v>
      </c>
      <c r="B133" s="55">
        <v>3.5904758307817038E-2</v>
      </c>
      <c r="C133" s="55">
        <v>3.2239067893686357E-2</v>
      </c>
      <c r="D133" s="55">
        <v>2.5452150683252506E-2</v>
      </c>
      <c r="E133" s="55">
        <v>1.7686520850071826E-2</v>
      </c>
      <c r="F133" s="55">
        <v>2.5309317873038466E-2</v>
      </c>
      <c r="G133" s="55">
        <v>4.1760607717482461E-2</v>
      </c>
      <c r="H133" s="55">
        <v>4.6684594946358161E-2</v>
      </c>
      <c r="I133" s="55">
        <v>3.4641115538566261E-2</v>
      </c>
      <c r="J133" s="55">
        <v>3.7803596082359649E-2</v>
      </c>
      <c r="K133" s="55">
        <v>4.0030401507954061E-2</v>
      </c>
      <c r="L133" s="55">
        <v>4.505677069303398E-2</v>
      </c>
      <c r="M133" s="55">
        <v>6.6001053449287569E-2</v>
      </c>
      <c r="N133" s="55">
        <v>4.9271438138043931E-2</v>
      </c>
      <c r="O133" s="55">
        <v>2.3053070896151617E-2</v>
      </c>
      <c r="P133" s="55">
        <v>2.1405466618770529E-2</v>
      </c>
    </row>
    <row r="134" spans="1:16" ht="15" x14ac:dyDescent="0.35">
      <c r="A134" s="30" t="s">
        <v>17</v>
      </c>
      <c r="B134" s="58">
        <v>2.00185386013234E-2</v>
      </c>
      <c r="C134" s="58">
        <v>1.8711519658018778E-2</v>
      </c>
      <c r="D134" s="58">
        <v>2.0406592412479854E-2</v>
      </c>
      <c r="E134" s="58">
        <v>2.0781981300874715E-2</v>
      </c>
      <c r="F134" s="58">
        <v>2.1625257874506466E-2</v>
      </c>
      <c r="G134" s="58">
        <v>2.008533298668334E-2</v>
      </c>
      <c r="H134" s="58">
        <v>2.1054797655192532E-2</v>
      </c>
      <c r="I134" s="58">
        <v>1.6942895442361144E-2</v>
      </c>
      <c r="J134" s="58">
        <v>1.7126520988158422E-2</v>
      </c>
      <c r="K134" s="58">
        <v>1.4791227828730016E-2</v>
      </c>
      <c r="L134" s="58">
        <v>1.3439073191718618E-2</v>
      </c>
      <c r="M134" s="58">
        <v>1.9576099365323691E-2</v>
      </c>
      <c r="N134" s="58">
        <v>1.4791139323670295E-2</v>
      </c>
      <c r="O134" s="58">
        <v>1.276519706616909E-2</v>
      </c>
      <c r="P134" s="58">
        <v>1.3033292520664609E-2</v>
      </c>
    </row>
    <row r="135" spans="1:16" ht="15" x14ac:dyDescent="0.35">
      <c r="A135" s="1" t="s">
        <v>18</v>
      </c>
      <c r="B135" s="55">
        <v>1.5772541131955985E-2</v>
      </c>
      <c r="C135" s="55">
        <v>1.482584780806444E-2</v>
      </c>
      <c r="D135" s="55">
        <v>1.8077329402158001E-2</v>
      </c>
      <c r="E135" s="55">
        <v>1.7740770175051303E-2</v>
      </c>
      <c r="F135" s="55">
        <v>1.7968411004863679E-2</v>
      </c>
      <c r="G135" s="55">
        <v>2.404421534227498E-2</v>
      </c>
      <c r="H135" s="55">
        <v>2.149204827698268E-2</v>
      </c>
      <c r="I135" s="55">
        <v>2.1946804285701765E-2</v>
      </c>
      <c r="J135" s="55">
        <v>2.1626180641730726E-2</v>
      </c>
      <c r="K135" s="55">
        <v>1.9718111809019424E-2</v>
      </c>
      <c r="L135" s="55">
        <v>1.1570929482576528E-2</v>
      </c>
      <c r="M135" s="55">
        <v>2.0865289080043453E-2</v>
      </c>
      <c r="N135" s="55">
        <v>1.5942079246784781E-2</v>
      </c>
      <c r="O135" s="55">
        <v>1.4955980220865913E-2</v>
      </c>
      <c r="P135" s="55">
        <v>1.6838497242117622E-2</v>
      </c>
    </row>
    <row r="136" spans="1:16" ht="15" x14ac:dyDescent="0.35">
      <c r="A136" s="30" t="s">
        <v>19</v>
      </c>
      <c r="B136" s="58">
        <v>5.1471196393126702E-2</v>
      </c>
      <c r="C136" s="58">
        <v>5.0021622701974439E-2</v>
      </c>
      <c r="D136" s="58">
        <v>5.6589590984682206E-2</v>
      </c>
      <c r="E136" s="58">
        <v>5.0758588466596644E-2</v>
      </c>
      <c r="F136" s="58">
        <v>5.1977435982912552E-2</v>
      </c>
      <c r="G136" s="58">
        <v>5.8468770627685906E-2</v>
      </c>
      <c r="H136" s="58">
        <v>5.5040618919184242E-2</v>
      </c>
      <c r="I136" s="58">
        <v>7.2580665215224605E-2</v>
      </c>
      <c r="J136" s="58">
        <v>6.8424089793967025E-2</v>
      </c>
      <c r="K136" s="58">
        <v>6.6613981275260303E-2</v>
      </c>
      <c r="L136" s="58">
        <v>5.4533910985677093E-2</v>
      </c>
      <c r="M136" s="58">
        <v>4.7470365234843728E-2</v>
      </c>
      <c r="N136" s="58">
        <v>5.8432506404942984E-2</v>
      </c>
      <c r="O136" s="58">
        <v>5.3754791968444966E-2</v>
      </c>
      <c r="P136" s="58">
        <v>5.9173707491189831E-2</v>
      </c>
    </row>
    <row r="137" spans="1:16" ht="15" x14ac:dyDescent="0.35">
      <c r="A137" s="1" t="s">
        <v>20</v>
      </c>
      <c r="B137" s="55">
        <v>0.32059517915609526</v>
      </c>
      <c r="C137" s="55">
        <v>0.33465670840787082</v>
      </c>
      <c r="D137" s="55">
        <v>0.28591589969169345</v>
      </c>
      <c r="E137" s="55">
        <v>0.28224801533107363</v>
      </c>
      <c r="F137" s="55">
        <v>0.26795640164696921</v>
      </c>
      <c r="G137" s="55">
        <v>0.30208259092738371</v>
      </c>
      <c r="H137" s="55">
        <v>0.360134157510685</v>
      </c>
      <c r="I137" s="55">
        <v>0.39558426220837284</v>
      </c>
      <c r="J137" s="55">
        <v>0.40440138346236076</v>
      </c>
      <c r="K137" s="55">
        <v>0.40502872292319864</v>
      </c>
      <c r="L137" s="55">
        <v>0.41066707421581045</v>
      </c>
      <c r="M137" s="55">
        <v>0.2932944416906752</v>
      </c>
      <c r="N137" s="55">
        <v>0.37624323469140414</v>
      </c>
      <c r="O137" s="55">
        <v>0.41207657819668581</v>
      </c>
      <c r="P137" s="55">
        <v>0.31260222940271376</v>
      </c>
    </row>
    <row r="138" spans="1:16" ht="15" x14ac:dyDescent="0.35">
      <c r="A138" s="30" t="s">
        <v>21</v>
      </c>
      <c r="B138" s="58">
        <v>1.6270315945998932E-2</v>
      </c>
      <c r="C138" s="58">
        <v>1.5120842610888601E-2</v>
      </c>
      <c r="D138" s="58">
        <v>1.5870477219887127E-2</v>
      </c>
      <c r="E138" s="58">
        <v>1.5119549899170878E-2</v>
      </c>
      <c r="F138" s="58">
        <v>1.5794636835407636E-2</v>
      </c>
      <c r="G138" s="58">
        <v>1.5567785006185353E-2</v>
      </c>
      <c r="H138" s="58">
        <v>1.5495171978830373E-2</v>
      </c>
      <c r="I138" s="58">
        <v>1.7027877534285515E-2</v>
      </c>
      <c r="J138" s="58">
        <v>1.732665749421269E-2</v>
      </c>
      <c r="K138" s="58">
        <v>1.5129497605864769E-2</v>
      </c>
      <c r="L138" s="58">
        <v>1.8615624363247249E-2</v>
      </c>
      <c r="M138" s="58">
        <v>2.0962378414460657E-2</v>
      </c>
      <c r="N138" s="58">
        <v>1.836990611308767E-2</v>
      </c>
      <c r="O138" s="58">
        <v>1.6081403108658118E-2</v>
      </c>
      <c r="P138" s="58">
        <v>1.6549345953875118E-2</v>
      </c>
    </row>
    <row r="139" spans="1:16" ht="15" x14ac:dyDescent="0.35">
      <c r="A139" s="1" t="s">
        <v>22</v>
      </c>
      <c r="B139" s="59">
        <v>9.3967069933726138E-2</v>
      </c>
      <c r="C139" s="59">
        <v>9.0736727855435254E-2</v>
      </c>
      <c r="D139" s="59">
        <v>8.9991530184943866E-2</v>
      </c>
      <c r="E139" s="59">
        <v>8.3543240096196583E-2</v>
      </c>
      <c r="F139" s="59">
        <v>7.3431391821130385E-2</v>
      </c>
      <c r="G139" s="59">
        <v>6.1545314217542502E-2</v>
      </c>
      <c r="H139" s="59">
        <v>6.386922236389736E-2</v>
      </c>
      <c r="I139" s="59">
        <v>5.8685781045455153E-2</v>
      </c>
      <c r="J139" s="59">
        <v>5.1950764404217309E-2</v>
      </c>
      <c r="K139" s="59">
        <v>7.1200130006452672E-2</v>
      </c>
      <c r="L139" s="59">
        <v>6.2969196987269938E-2</v>
      </c>
      <c r="M139" s="59">
        <v>7.8194974944301984E-2</v>
      </c>
      <c r="N139" s="59">
        <v>5.9770130313591831E-2</v>
      </c>
      <c r="O139" s="59">
        <v>6.5715272520799659E-2</v>
      </c>
      <c r="P139" s="59">
        <v>6.9969901719348637E-2</v>
      </c>
    </row>
    <row r="140" spans="1:16" ht="15" x14ac:dyDescent="0.35">
      <c r="A140" s="28" t="s">
        <v>81</v>
      </c>
      <c r="B140" s="60">
        <v>5.8187211216351342E-2</v>
      </c>
      <c r="C140" s="60">
        <v>5.505360461194686E-2</v>
      </c>
      <c r="D140" s="60">
        <v>5.7963037199957129E-2</v>
      </c>
      <c r="E140" s="60">
        <v>5.6816075622544093E-2</v>
      </c>
      <c r="F140" s="60">
        <v>6.1194985536253875E-2</v>
      </c>
      <c r="G140" s="60">
        <v>6.4579496947077278E-2</v>
      </c>
      <c r="H140" s="60">
        <v>7.1896658564685148E-2</v>
      </c>
      <c r="I140" s="60">
        <v>6.829332531241962E-2</v>
      </c>
      <c r="J140" s="60">
        <v>7.3829079296435132E-2</v>
      </c>
      <c r="K140" s="60">
        <v>6.8041495083948828E-2</v>
      </c>
      <c r="L140" s="60">
        <v>6.7542308489719982E-2</v>
      </c>
      <c r="M140" s="60">
        <v>6.8083346795303298E-2</v>
      </c>
      <c r="N140" s="60">
        <v>7.543857073496002E-2</v>
      </c>
      <c r="O140" s="60">
        <v>7.8917573215072284E-2</v>
      </c>
      <c r="P140" s="60">
        <v>7.6310505656960612E-2</v>
      </c>
    </row>
    <row r="141" spans="1:16" ht="15" x14ac:dyDescent="0.35">
      <c r="A141" s="1" t="s">
        <v>82</v>
      </c>
      <c r="B141" s="61">
        <v>5.8187211216351342E-2</v>
      </c>
      <c r="C141" s="61">
        <v>5.505360461194686E-2</v>
      </c>
      <c r="D141" s="61">
        <v>5.7963037199957129E-2</v>
      </c>
      <c r="E141" s="61">
        <v>5.6816075622544093E-2</v>
      </c>
      <c r="F141" s="61">
        <v>6.1194985536253875E-2</v>
      </c>
      <c r="G141" s="61">
        <v>6.4579496947077278E-2</v>
      </c>
      <c r="H141" s="61">
        <v>7.1896658564685148E-2</v>
      </c>
      <c r="I141" s="61">
        <v>6.829332531241962E-2</v>
      </c>
      <c r="J141" s="61">
        <v>7.3829079296435132E-2</v>
      </c>
      <c r="K141" s="61">
        <v>6.8041495083948828E-2</v>
      </c>
      <c r="L141" s="61">
        <v>6.7542308489719982E-2</v>
      </c>
      <c r="M141" s="61">
        <v>6.8083346795303298E-2</v>
      </c>
      <c r="N141" s="61">
        <v>7.543857073496002E-2</v>
      </c>
      <c r="O141" s="61">
        <v>7.8917573215072284E-2</v>
      </c>
      <c r="P141" s="61">
        <v>7.6310505656960612E-2</v>
      </c>
    </row>
    <row r="142" spans="1:16" ht="15.6" thickBot="1" x14ac:dyDescent="0.4">
      <c r="A142" s="6" t="s">
        <v>62</v>
      </c>
      <c r="B142" s="62">
        <v>1</v>
      </c>
      <c r="C142" s="62">
        <v>1</v>
      </c>
      <c r="D142" s="62">
        <v>1</v>
      </c>
      <c r="E142" s="62">
        <v>1</v>
      </c>
      <c r="F142" s="62">
        <v>1</v>
      </c>
      <c r="G142" s="62">
        <v>1</v>
      </c>
      <c r="H142" s="62">
        <v>1</v>
      </c>
      <c r="I142" s="62">
        <v>1</v>
      </c>
      <c r="J142" s="62">
        <v>1</v>
      </c>
      <c r="K142" s="62">
        <v>1</v>
      </c>
      <c r="L142" s="62">
        <v>1</v>
      </c>
      <c r="M142" s="62">
        <v>1</v>
      </c>
      <c r="N142" s="62">
        <v>1</v>
      </c>
      <c r="O142" s="62">
        <v>1</v>
      </c>
      <c r="P142" s="62">
        <v>1</v>
      </c>
    </row>
    <row r="145" spans="1:16" s="41" customFormat="1" ht="15" x14ac:dyDescent="0.35">
      <c r="A145" s="39" t="s">
        <v>23</v>
      </c>
      <c r="B145" s="4">
        <v>2009</v>
      </c>
      <c r="C145" s="4">
        <v>2010</v>
      </c>
      <c r="D145" s="4">
        <v>2011</v>
      </c>
      <c r="E145" s="4">
        <v>2012</v>
      </c>
      <c r="F145" s="4">
        <v>2013</v>
      </c>
      <c r="G145" s="4">
        <v>2014</v>
      </c>
      <c r="H145" s="4">
        <v>2015</v>
      </c>
      <c r="I145" s="4">
        <v>2016</v>
      </c>
      <c r="J145" s="4">
        <v>2017</v>
      </c>
      <c r="K145" s="4">
        <v>2018</v>
      </c>
      <c r="L145" s="40" t="s">
        <v>83</v>
      </c>
      <c r="M145" s="40" t="s">
        <v>84</v>
      </c>
      <c r="N145" s="40" t="s">
        <v>85</v>
      </c>
      <c r="O145" s="40" t="s">
        <v>86</v>
      </c>
      <c r="P145" s="40" t="s">
        <v>87</v>
      </c>
    </row>
    <row r="146" spans="1:16" ht="15" x14ac:dyDescent="0.35">
      <c r="A146" s="28" t="s">
        <v>0</v>
      </c>
      <c r="B146" s="42">
        <v>23.899648823993701</v>
      </c>
      <c r="C146" s="42">
        <v>27.050373793356098</v>
      </c>
      <c r="D146" s="42">
        <v>18.036505216575151</v>
      </c>
      <c r="E146" s="42">
        <v>19.249351996615257</v>
      </c>
      <c r="F146" s="42">
        <v>20.48755721092822</v>
      </c>
      <c r="G146" s="42">
        <v>17.317423182333055</v>
      </c>
      <c r="H146" s="42">
        <v>17.441063228163195</v>
      </c>
      <c r="I146" s="42">
        <v>24.120939757727868</v>
      </c>
      <c r="J146" s="42">
        <v>6.7804547290052213</v>
      </c>
      <c r="K146" s="42">
        <v>11.43142056360975</v>
      </c>
      <c r="L146" s="42">
        <v>13.480461241454655</v>
      </c>
      <c r="M146" s="42">
        <v>27.067672790529311</v>
      </c>
      <c r="N146" s="42">
        <v>29.389470700863924</v>
      </c>
      <c r="O146" s="42">
        <v>34.420518169786334</v>
      </c>
      <c r="P146" s="42">
        <v>28.28259552193677</v>
      </c>
    </row>
    <row r="147" spans="1:16" ht="15" x14ac:dyDescent="0.35">
      <c r="A147" s="1" t="s">
        <v>1</v>
      </c>
      <c r="B147" s="43">
        <v>23.899648823993701</v>
      </c>
      <c r="C147" s="43">
        <v>27.050373793356098</v>
      </c>
      <c r="D147" s="43">
        <v>18.036505216575151</v>
      </c>
      <c r="E147" s="43">
        <v>19.249351996615257</v>
      </c>
      <c r="F147" s="43">
        <v>20.48755721092822</v>
      </c>
      <c r="G147" s="43">
        <v>17.317423182333055</v>
      </c>
      <c r="H147" s="43">
        <v>17.441063228163195</v>
      </c>
      <c r="I147" s="43">
        <v>24.120939757727868</v>
      </c>
      <c r="J147" s="43">
        <v>6.7804547290052213</v>
      </c>
      <c r="K147" s="43">
        <v>11.43142056360975</v>
      </c>
      <c r="L147" s="43">
        <v>13.480461241454655</v>
      </c>
      <c r="M147" s="43">
        <v>27.067672790529311</v>
      </c>
      <c r="N147" s="43">
        <v>29.389470700863924</v>
      </c>
      <c r="O147" s="43">
        <v>34.420518169786334</v>
      </c>
      <c r="P147" s="43">
        <v>28.28259552193677</v>
      </c>
    </row>
    <row r="148" spans="1:16" ht="15" x14ac:dyDescent="0.35">
      <c r="A148" s="29" t="s">
        <v>58</v>
      </c>
      <c r="B148" s="44">
        <v>9.2303646097559883E-3</v>
      </c>
      <c r="C148" s="44">
        <v>6.3847773867608093E-2</v>
      </c>
      <c r="D148" s="44">
        <v>7.183303125629438E-2</v>
      </c>
      <c r="E148" s="44">
        <v>7.7774434438984977E-2</v>
      </c>
      <c r="F148" s="44">
        <v>8.0098944701642333E-2</v>
      </c>
      <c r="G148" s="44">
        <v>0</v>
      </c>
      <c r="H148" s="44">
        <v>1.1828169783145284E-2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4">
        <v>0</v>
      </c>
    </row>
    <row r="149" spans="1:16" ht="15" x14ac:dyDescent="0.35">
      <c r="A149" s="2" t="s">
        <v>59</v>
      </c>
      <c r="B149" s="45">
        <v>1.7519651102231482</v>
      </c>
      <c r="C149" s="45">
        <v>1.7258620014549741</v>
      </c>
      <c r="D149" s="45">
        <v>1.7894975000227507</v>
      </c>
      <c r="E149" s="45">
        <v>1.4913077166749116</v>
      </c>
      <c r="F149" s="45">
        <v>2.2037346791071144</v>
      </c>
      <c r="G149" s="45">
        <v>0.6776908932818192</v>
      </c>
      <c r="H149" s="45">
        <v>0.47018616194508245</v>
      </c>
      <c r="I149" s="45">
        <v>0.3627824532635982</v>
      </c>
      <c r="J149" s="45">
        <v>0.3410024617958558</v>
      </c>
      <c r="K149" s="45">
        <v>0.39651513194497867</v>
      </c>
      <c r="L149" s="45">
        <v>0.47680752154380379</v>
      </c>
      <c r="M149" s="45">
        <v>0.50998627575974897</v>
      </c>
      <c r="N149" s="45">
        <v>0.60005764494357661</v>
      </c>
      <c r="O149" s="45">
        <v>0.39069450815604584</v>
      </c>
      <c r="P149" s="45">
        <v>0.45645616757012353</v>
      </c>
    </row>
    <row r="150" spans="1:16" ht="15" x14ac:dyDescent="0.35">
      <c r="A150" s="29" t="s">
        <v>60</v>
      </c>
      <c r="B150" s="44">
        <v>10.142275816753191</v>
      </c>
      <c r="C150" s="44">
        <v>13.163211041257902</v>
      </c>
      <c r="D150" s="44">
        <v>8.9845629024354725</v>
      </c>
      <c r="E150" s="44">
        <v>8.760166448270839</v>
      </c>
      <c r="F150" s="44">
        <v>8.8253040616224219</v>
      </c>
      <c r="G150" s="44">
        <v>7.6999530395364797</v>
      </c>
      <c r="H150" s="44">
        <v>7.3170051771518398</v>
      </c>
      <c r="I150" s="44">
        <v>10.857252266295792</v>
      </c>
      <c r="J150" s="44">
        <v>10.150028979279073</v>
      </c>
      <c r="K150" s="44">
        <v>8.884176997176267</v>
      </c>
      <c r="L150" s="44">
        <v>11.566751419755644</v>
      </c>
      <c r="M150" s="44">
        <v>12.892381383223995</v>
      </c>
      <c r="N150" s="44">
        <v>17.575939748973685</v>
      </c>
      <c r="O150" s="44">
        <v>18.012342376831196</v>
      </c>
      <c r="P150" s="44">
        <v>15.817253766793561</v>
      </c>
    </row>
    <row r="151" spans="1:16" ht="15" x14ac:dyDescent="0.35">
      <c r="A151" s="2" t="s">
        <v>61</v>
      </c>
      <c r="B151" s="45">
        <v>11.996177532407604</v>
      </c>
      <c r="C151" s="45">
        <v>12.097452976775614</v>
      </c>
      <c r="D151" s="45">
        <v>7.1906117828606337</v>
      </c>
      <c r="E151" s="45">
        <v>8.9201033972305215</v>
      </c>
      <c r="F151" s="45">
        <v>9.3784195254970406</v>
      </c>
      <c r="G151" s="45">
        <v>8.939779249514757</v>
      </c>
      <c r="H151" s="45">
        <v>9.6420437192831265</v>
      </c>
      <c r="I151" s="45">
        <v>12.900905038168476</v>
      </c>
      <c r="J151" s="45">
        <v>-3.7105767120697077</v>
      </c>
      <c r="K151" s="45">
        <v>2.1507284344885047</v>
      </c>
      <c r="L151" s="45">
        <v>1.4369023001552073</v>
      </c>
      <c r="M151" s="45">
        <v>13.665305131545567</v>
      </c>
      <c r="N151" s="45">
        <v>11.213473306946664</v>
      </c>
      <c r="O151" s="45">
        <v>16.017481284799096</v>
      </c>
      <c r="P151" s="45">
        <v>12.008885587573085</v>
      </c>
    </row>
    <row r="152" spans="1:16" ht="15" x14ac:dyDescent="0.35">
      <c r="A152" s="28" t="s">
        <v>2</v>
      </c>
      <c r="B152" s="42">
        <v>147.42351215863016</v>
      </c>
      <c r="C152" s="42">
        <v>170.34242258207991</v>
      </c>
      <c r="D152" s="42">
        <v>211.44510610078706</v>
      </c>
      <c r="E152" s="42">
        <v>228.67280745861908</v>
      </c>
      <c r="F152" s="42">
        <v>214.94954383423863</v>
      </c>
      <c r="G152" s="42">
        <v>214.86576822176946</v>
      </c>
      <c r="H152" s="42">
        <v>207.57002931955046</v>
      </c>
      <c r="I152" s="42">
        <v>208.73463109115929</v>
      </c>
      <c r="J152" s="42">
        <v>239.79177607110643</v>
      </c>
      <c r="K152" s="42">
        <v>343.34397918871645</v>
      </c>
      <c r="L152" s="42">
        <v>380.87475836021861</v>
      </c>
      <c r="M152" s="42">
        <v>284.82783435455622</v>
      </c>
      <c r="N152" s="42">
        <v>270.45846816395095</v>
      </c>
      <c r="O152" s="42">
        <v>423.0530242453932</v>
      </c>
      <c r="P152" s="42">
        <v>1045.6733320597193</v>
      </c>
    </row>
    <row r="153" spans="1:16" ht="15" x14ac:dyDescent="0.35">
      <c r="A153" s="1" t="s">
        <v>3</v>
      </c>
      <c r="B153" s="43">
        <v>0</v>
      </c>
      <c r="C153" s="43">
        <v>0</v>
      </c>
      <c r="D153" s="43">
        <v>0</v>
      </c>
      <c r="E153" s="43"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v>0</v>
      </c>
      <c r="P153" s="43">
        <v>0</v>
      </c>
    </row>
    <row r="154" spans="1:16" ht="15" x14ac:dyDescent="0.35">
      <c r="A154" s="30" t="s">
        <v>4</v>
      </c>
      <c r="B154" s="46">
        <v>27.384111422321268</v>
      </c>
      <c r="C154" s="46">
        <v>48.369088149819667</v>
      </c>
      <c r="D154" s="46">
        <v>37.013503148182565</v>
      </c>
      <c r="E154" s="46">
        <v>40.850382203317047</v>
      </c>
      <c r="F154" s="46">
        <v>46.641221049070104</v>
      </c>
      <c r="G154" s="46">
        <v>52.806350344773996</v>
      </c>
      <c r="H154" s="46">
        <v>60.422396131352372</v>
      </c>
      <c r="I154" s="46">
        <v>60.524438490792086</v>
      </c>
      <c r="J154" s="46">
        <v>112.95656178569601</v>
      </c>
      <c r="K154" s="46">
        <v>186.5847549987781</v>
      </c>
      <c r="L154" s="46">
        <v>180.10593629112714</v>
      </c>
      <c r="M154" s="46">
        <v>68.893566259756312</v>
      </c>
      <c r="N154" s="46">
        <v>64.940937435897425</v>
      </c>
      <c r="O154" s="46">
        <v>153.0077720613333</v>
      </c>
      <c r="P154" s="46">
        <v>166.90867491261054</v>
      </c>
    </row>
    <row r="155" spans="1:16" ht="15" x14ac:dyDescent="0.35">
      <c r="A155" s="30" t="s">
        <v>5</v>
      </c>
      <c r="B155" s="46">
        <v>45.93212971775074</v>
      </c>
      <c r="C155" s="46">
        <v>39.453681944643293</v>
      </c>
      <c r="D155" s="46">
        <v>56.829722896413358</v>
      </c>
      <c r="E155" s="46">
        <v>72.480865788517363</v>
      </c>
      <c r="F155" s="46">
        <v>72.110813701826117</v>
      </c>
      <c r="G155" s="46">
        <v>80.845373244477926</v>
      </c>
      <c r="H155" s="46">
        <v>75.884146116458027</v>
      </c>
      <c r="I155" s="46">
        <v>89.054642103138178</v>
      </c>
      <c r="J155" s="46">
        <v>81.519135114665161</v>
      </c>
      <c r="K155" s="46">
        <v>102.86329675476455</v>
      </c>
      <c r="L155" s="46">
        <v>146.89427590498306</v>
      </c>
      <c r="M155" s="46">
        <v>165.52980476664845</v>
      </c>
      <c r="N155" s="46">
        <v>147.54554058319545</v>
      </c>
      <c r="O155" s="46">
        <v>202.64017840545296</v>
      </c>
      <c r="P155" s="46">
        <v>768.18787997867025</v>
      </c>
    </row>
    <row r="156" spans="1:16" ht="15" x14ac:dyDescent="0.35">
      <c r="A156" s="1" t="s">
        <v>6</v>
      </c>
      <c r="B156" s="43">
        <v>74.107271018558151</v>
      </c>
      <c r="C156" s="43">
        <v>82.519652487616924</v>
      </c>
      <c r="D156" s="43">
        <v>117.60188005619113</v>
      </c>
      <c r="E156" s="43">
        <v>115.34155946678467</v>
      </c>
      <c r="F156" s="43">
        <v>96.197509083342396</v>
      </c>
      <c r="G156" s="43">
        <v>81.214044632517556</v>
      </c>
      <c r="H156" s="43">
        <v>71.263487071740087</v>
      </c>
      <c r="I156" s="43">
        <v>59.155550497229058</v>
      </c>
      <c r="J156" s="43">
        <v>45.31607917074524</v>
      </c>
      <c r="K156" s="43">
        <v>53.895927435173761</v>
      </c>
      <c r="L156" s="43">
        <v>53.874546164108359</v>
      </c>
      <c r="M156" s="43">
        <v>50.404463328151465</v>
      </c>
      <c r="N156" s="43">
        <v>57.971990144858069</v>
      </c>
      <c r="O156" s="43">
        <v>67.405073778606919</v>
      </c>
      <c r="P156" s="43">
        <v>110.57677716843857</v>
      </c>
    </row>
    <row r="157" spans="1:16" ht="15" x14ac:dyDescent="0.35">
      <c r="A157" s="29" t="s">
        <v>24</v>
      </c>
      <c r="B157" s="44">
        <v>13.968052437902486</v>
      </c>
      <c r="C157" s="44">
        <v>16.248163753449862</v>
      </c>
      <c r="D157" s="44">
        <v>16.84483980794413</v>
      </c>
      <c r="E157" s="44">
        <v>17.543850197109066</v>
      </c>
      <c r="F157" s="44">
        <v>16.371370056497177</v>
      </c>
      <c r="G157" s="44">
        <v>14.824381180548476</v>
      </c>
      <c r="H157" s="44">
        <v>15.004913385826773</v>
      </c>
      <c r="I157" s="44">
        <v>17.941620663068619</v>
      </c>
      <c r="J157" s="44">
        <v>18.985723388848662</v>
      </c>
      <c r="K157" s="44">
        <v>25.756718376635693</v>
      </c>
      <c r="L157" s="44">
        <v>29.532901301697155</v>
      </c>
      <c r="M157" s="44">
        <v>26.795403689546283</v>
      </c>
      <c r="N157" s="44">
        <v>34.482306381556967</v>
      </c>
      <c r="O157" s="44">
        <v>41.691341364099088</v>
      </c>
      <c r="P157" s="44">
        <v>51.237679720279722</v>
      </c>
    </row>
    <row r="158" spans="1:16" ht="15" x14ac:dyDescent="0.35">
      <c r="A158" s="2" t="s">
        <v>25</v>
      </c>
      <c r="B158" s="45">
        <v>23.610533183352079</v>
      </c>
      <c r="C158" s="45">
        <v>23.421429696287966</v>
      </c>
      <c r="D158" s="45">
        <v>38.126168757126564</v>
      </c>
      <c r="E158" s="45">
        <v>35.847992505353318</v>
      </c>
      <c r="F158" s="45">
        <v>27.755324074074075</v>
      </c>
      <c r="G158" s="45">
        <v>14.718729571984436</v>
      </c>
      <c r="H158" s="45">
        <v>8.623949367088608</v>
      </c>
      <c r="I158" s="45">
        <v>9.4192392344497602</v>
      </c>
      <c r="J158" s="45">
        <v>5.598715995647443</v>
      </c>
      <c r="K158" s="45">
        <v>11.234006825938566</v>
      </c>
      <c r="L158" s="45">
        <v>11.640695013123359</v>
      </c>
      <c r="M158" s="45">
        <v>9.275838049629952</v>
      </c>
      <c r="N158" s="45">
        <v>9.3099331016507385</v>
      </c>
      <c r="O158" s="45">
        <v>10.263030674846625</v>
      </c>
      <c r="P158" s="45">
        <v>36.475670658682631</v>
      </c>
    </row>
    <row r="159" spans="1:16" ht="15" x14ac:dyDescent="0.35">
      <c r="A159" s="29" t="s">
        <v>26</v>
      </c>
      <c r="B159" s="44">
        <v>0.81042416452442156</v>
      </c>
      <c r="C159" s="44">
        <v>0.98606683804627249</v>
      </c>
      <c r="D159" s="44">
        <v>1.0116835443037975</v>
      </c>
      <c r="E159" s="44">
        <v>1.0118494897959185</v>
      </c>
      <c r="F159" s="44">
        <v>0.82781632653061232</v>
      </c>
      <c r="G159" s="44">
        <v>0.62980823863636359</v>
      </c>
      <c r="H159" s="44">
        <v>0.32704807692307691</v>
      </c>
      <c r="I159" s="44">
        <v>0.3859736842105263</v>
      </c>
      <c r="J159" s="44">
        <v>0.39369767441860459</v>
      </c>
      <c r="K159" s="44">
        <v>0.47676845637583892</v>
      </c>
      <c r="L159" s="44">
        <v>0.71512500000000001</v>
      </c>
      <c r="M159" s="44">
        <v>0.69937696335078536</v>
      </c>
      <c r="N159" s="44">
        <v>0.90039577836411611</v>
      </c>
      <c r="O159" s="44">
        <v>0.81633333333333336</v>
      </c>
      <c r="P159" s="44">
        <v>1.2915749999999999</v>
      </c>
    </row>
    <row r="160" spans="1:16" ht="15" x14ac:dyDescent="0.35">
      <c r="A160" s="2" t="s">
        <v>27</v>
      </c>
      <c r="B160" s="45">
        <v>1.9262165898617509</v>
      </c>
      <c r="C160" s="45">
        <v>2.06205376344086</v>
      </c>
      <c r="D160" s="45">
        <v>2.1168870605833954</v>
      </c>
      <c r="E160" s="45">
        <v>2.1863485415108452</v>
      </c>
      <c r="F160" s="45">
        <v>1.863744292237443</v>
      </c>
      <c r="G160" s="45">
        <v>1.426028328611898</v>
      </c>
      <c r="H160" s="45">
        <v>1.0089141791044776</v>
      </c>
      <c r="I160" s="45">
        <v>1.3027627118644067</v>
      </c>
      <c r="J160" s="45">
        <v>1.3489941995359627</v>
      </c>
      <c r="K160" s="45">
        <v>1.7892295081967213</v>
      </c>
      <c r="L160" s="45">
        <v>0.86006106870229004</v>
      </c>
      <c r="M160" s="45">
        <v>0.65622823984526113</v>
      </c>
      <c r="N160" s="45">
        <v>0.54632967032967039</v>
      </c>
      <c r="O160" s="45">
        <v>0.53519578577699745</v>
      </c>
      <c r="P160" s="45">
        <v>0.84134328358208943</v>
      </c>
    </row>
    <row r="161" spans="1:16" ht="15" x14ac:dyDescent="0.35">
      <c r="A161" s="29" t="s">
        <v>28</v>
      </c>
      <c r="B161" s="44">
        <v>0.70615257352941174</v>
      </c>
      <c r="C161" s="44">
        <v>0.54904963235294113</v>
      </c>
      <c r="D161" s="44">
        <v>0.45062122519413289</v>
      </c>
      <c r="E161" s="44">
        <v>0.42864041095890409</v>
      </c>
      <c r="F161" s="44">
        <v>0.44131914893617014</v>
      </c>
      <c r="G161" s="44">
        <v>0.41926117021276599</v>
      </c>
      <c r="H161" s="44">
        <v>0.39707712765957442</v>
      </c>
      <c r="I161" s="44">
        <v>0.35364449818621529</v>
      </c>
      <c r="J161" s="44">
        <v>0.57780893300248137</v>
      </c>
      <c r="K161" s="44">
        <v>0.87984986945169719</v>
      </c>
      <c r="L161" s="44">
        <v>0.39478152492668628</v>
      </c>
      <c r="M161" s="44">
        <v>0.36419061801935965</v>
      </c>
      <c r="N161" s="44">
        <v>0.26608666164280331</v>
      </c>
      <c r="O161" s="44">
        <v>0.38109042954031647</v>
      </c>
      <c r="P161" s="44">
        <v>0.52361355932203391</v>
      </c>
    </row>
    <row r="162" spans="1:16" ht="15" x14ac:dyDescent="0.35">
      <c r="A162" s="2" t="s">
        <v>29</v>
      </c>
      <c r="B162" s="45">
        <v>0.16118636363636363</v>
      </c>
      <c r="C162" s="45">
        <v>0.15601136363636361</v>
      </c>
      <c r="D162" s="45">
        <v>0.15140227272727272</v>
      </c>
      <c r="E162" s="45">
        <v>0.16794634873323397</v>
      </c>
      <c r="F162" s="45">
        <v>0.34249738610903657</v>
      </c>
      <c r="G162" s="45">
        <v>0.24265916398713824</v>
      </c>
      <c r="H162" s="45">
        <v>0.17806643835616437</v>
      </c>
      <c r="I162" s="45">
        <v>0.20593753682969948</v>
      </c>
      <c r="J162" s="45">
        <v>0.21755083179297596</v>
      </c>
      <c r="K162" s="45">
        <v>0.25418335208098986</v>
      </c>
      <c r="L162" s="45">
        <v>0.86760217983651233</v>
      </c>
      <c r="M162" s="45">
        <v>0.44153379953379956</v>
      </c>
      <c r="N162" s="45">
        <v>0.64886477732793524</v>
      </c>
      <c r="O162" s="45">
        <v>0.80832195121951211</v>
      </c>
      <c r="P162" s="45">
        <v>1.1398823529411766</v>
      </c>
    </row>
    <row r="163" spans="1:16" ht="15" x14ac:dyDescent="0.35">
      <c r="A163" s="29" t="s">
        <v>30</v>
      </c>
      <c r="B163" s="44">
        <v>0</v>
      </c>
      <c r="C163" s="44">
        <v>0</v>
      </c>
      <c r="D163" s="44">
        <v>0</v>
      </c>
      <c r="E163" s="44">
        <v>0</v>
      </c>
      <c r="F163" s="44">
        <v>0</v>
      </c>
      <c r="G163" s="44">
        <v>0</v>
      </c>
      <c r="H163" s="44">
        <v>0</v>
      </c>
      <c r="I163" s="44">
        <v>0</v>
      </c>
      <c r="J163" s="44">
        <v>0</v>
      </c>
      <c r="K163" s="44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</row>
    <row r="164" spans="1:16" ht="15" x14ac:dyDescent="0.35">
      <c r="A164" s="2" t="s">
        <v>31</v>
      </c>
      <c r="B164" s="45">
        <v>5.1742282734646583</v>
      </c>
      <c r="C164" s="45">
        <v>4.3981112398609508</v>
      </c>
      <c r="D164" s="45">
        <v>6.2694562500000002</v>
      </c>
      <c r="E164" s="45">
        <v>4.380804545454545</v>
      </c>
      <c r="F164" s="45">
        <v>4.792508137432189</v>
      </c>
      <c r="G164" s="45">
        <v>1.8495606157793456</v>
      </c>
      <c r="H164" s="45">
        <v>0</v>
      </c>
      <c r="I164" s="45">
        <v>0</v>
      </c>
      <c r="J164" s="45">
        <v>0</v>
      </c>
      <c r="K164" s="45">
        <v>0</v>
      </c>
      <c r="L164" s="45">
        <v>0</v>
      </c>
      <c r="M164" s="45">
        <v>0</v>
      </c>
      <c r="N164" s="45">
        <v>0</v>
      </c>
      <c r="O164" s="45">
        <v>0</v>
      </c>
      <c r="P164" s="45">
        <v>7.5276153846153857</v>
      </c>
    </row>
    <row r="165" spans="1:16" ht="15" x14ac:dyDescent="0.35">
      <c r="A165" s="29" t="s">
        <v>32</v>
      </c>
      <c r="B165" s="44">
        <v>0.92931967502649238</v>
      </c>
      <c r="C165" s="44">
        <v>0.82111197456729068</v>
      </c>
      <c r="D165" s="44">
        <v>0.68072036581076334</v>
      </c>
      <c r="E165" s="44">
        <v>0.57586387805742645</v>
      </c>
      <c r="F165" s="44">
        <v>0.52613822284908318</v>
      </c>
      <c r="G165" s="44">
        <v>0.60347793142640649</v>
      </c>
      <c r="H165" s="44">
        <v>0.71935161686451088</v>
      </c>
      <c r="I165" s="44">
        <v>1.2294868421052629</v>
      </c>
      <c r="J165" s="44">
        <v>1.2989079001227997</v>
      </c>
      <c r="K165" s="44">
        <v>1.9398444535407287</v>
      </c>
      <c r="L165" s="44">
        <v>2.4290692554043236</v>
      </c>
      <c r="M165" s="44">
        <v>1.765953507340946</v>
      </c>
      <c r="N165" s="44">
        <v>2.3577885643767997</v>
      </c>
      <c r="O165" s="44">
        <v>3.3153193931939322</v>
      </c>
      <c r="P165" s="44">
        <v>4.8560967741935492</v>
      </c>
    </row>
    <row r="166" spans="1:16" ht="15" x14ac:dyDescent="0.35">
      <c r="A166" s="2" t="s">
        <v>33</v>
      </c>
      <c r="B166" s="45">
        <v>0.11476923076923078</v>
      </c>
      <c r="C166" s="45">
        <v>7.380769230769231E-2</v>
      </c>
      <c r="D166" s="45">
        <v>4.0555555555555553E-2</v>
      </c>
      <c r="E166" s="45">
        <v>0.15502259887005651</v>
      </c>
      <c r="F166" s="45">
        <v>0.19179661016949151</v>
      </c>
      <c r="G166" s="45">
        <v>0.15444848484848486</v>
      </c>
      <c r="H166" s="45">
        <v>0</v>
      </c>
      <c r="I166" s="45">
        <v>0</v>
      </c>
      <c r="J166" s="45">
        <v>0</v>
      </c>
      <c r="K166" s="45">
        <v>0</v>
      </c>
      <c r="L166" s="45">
        <v>0</v>
      </c>
      <c r="M166" s="45">
        <v>0</v>
      </c>
      <c r="N166" s="45">
        <v>0</v>
      </c>
      <c r="O166" s="45">
        <v>0</v>
      </c>
      <c r="P166" s="45">
        <v>0</v>
      </c>
    </row>
    <row r="167" spans="1:16" ht="15" x14ac:dyDescent="0.35">
      <c r="A167" s="29" t="s">
        <v>34</v>
      </c>
      <c r="B167" s="44">
        <v>0.28969576719576717</v>
      </c>
      <c r="C167" s="44">
        <v>0.30770171957671955</v>
      </c>
      <c r="D167" s="44">
        <v>0.45156768885564702</v>
      </c>
      <c r="E167" s="44">
        <v>0.44979157261098573</v>
      </c>
      <c r="F167" s="44">
        <v>0.41074935567010312</v>
      </c>
      <c r="G167" s="44">
        <v>0.43603431734317344</v>
      </c>
      <c r="H167" s="44">
        <v>0.4316632124352332</v>
      </c>
      <c r="I167" s="44">
        <v>0.65813532651455542</v>
      </c>
      <c r="J167" s="44">
        <v>0.44950524737631181</v>
      </c>
      <c r="K167" s="44">
        <v>0.62181409295352319</v>
      </c>
      <c r="L167" s="44">
        <v>2.3895415896487986</v>
      </c>
      <c r="M167" s="44">
        <v>4.750262295081968</v>
      </c>
      <c r="N167" s="44">
        <v>4.3450909090909091</v>
      </c>
      <c r="O167" s="44">
        <v>3.9652854061826028</v>
      </c>
      <c r="P167" s="44">
        <v>3.1870112781954885</v>
      </c>
    </row>
    <row r="168" spans="1:16" ht="15" x14ac:dyDescent="0.35">
      <c r="A168" s="2" t="s">
        <v>35</v>
      </c>
      <c r="B168" s="45">
        <v>26.416692759295497</v>
      </c>
      <c r="C168" s="45">
        <v>33.496144814090016</v>
      </c>
      <c r="D168" s="45">
        <v>51.457977528089884</v>
      </c>
      <c r="E168" s="45">
        <v>52.593449378330369</v>
      </c>
      <c r="F168" s="45">
        <v>42.674245472837022</v>
      </c>
      <c r="G168" s="45">
        <v>45.909655629139074</v>
      </c>
      <c r="H168" s="45">
        <v>44.572503667481662</v>
      </c>
      <c r="I168" s="45">
        <v>27.658750000000005</v>
      </c>
      <c r="J168" s="45">
        <v>16.445174999999999</v>
      </c>
      <c r="K168" s="45">
        <v>10.943512500000001</v>
      </c>
      <c r="L168" s="45">
        <v>5.0447692307692309</v>
      </c>
      <c r="M168" s="45">
        <v>5.6556761658031087</v>
      </c>
      <c r="N168" s="45">
        <v>5.1151943005181346</v>
      </c>
      <c r="O168" s="45">
        <v>5.6291554404145083</v>
      </c>
      <c r="P168" s="45">
        <v>3.4962891566265064</v>
      </c>
    </row>
    <row r="169" spans="1:16" ht="15" x14ac:dyDescent="0.35">
      <c r="A169" s="28" t="s">
        <v>7</v>
      </c>
      <c r="B169" s="42">
        <v>3156.1583481160487</v>
      </c>
      <c r="C169" s="42">
        <v>3548.1640954229169</v>
      </c>
      <c r="D169" s="42">
        <v>3388.8760425756127</v>
      </c>
      <c r="E169" s="42">
        <v>4047.8863960077606</v>
      </c>
      <c r="F169" s="42">
        <v>3822.5562697460859</v>
      </c>
      <c r="G169" s="42">
        <v>4196.8035732693797</v>
      </c>
      <c r="H169" s="42">
        <v>4452.1605791956754</v>
      </c>
      <c r="I169" s="42">
        <v>6004.2925291800475</v>
      </c>
      <c r="J169" s="42">
        <v>6047.7470525167373</v>
      </c>
      <c r="K169" s="42">
        <v>7302.3753564632771</v>
      </c>
      <c r="L169" s="42">
        <v>8330.5992795438488</v>
      </c>
      <c r="M169" s="42">
        <v>5689.7391218184875</v>
      </c>
      <c r="N169" s="42">
        <v>7365.5293018463726</v>
      </c>
      <c r="O169" s="42">
        <v>9295.5714749127419</v>
      </c>
      <c r="P169" s="42">
        <v>9127.8560890286863</v>
      </c>
    </row>
    <row r="170" spans="1:16" ht="15" x14ac:dyDescent="0.35">
      <c r="A170" s="1" t="s">
        <v>8</v>
      </c>
      <c r="B170" s="43">
        <v>71.618126791152321</v>
      </c>
      <c r="C170" s="43">
        <v>82.133775918381616</v>
      </c>
      <c r="D170" s="43">
        <v>96.014565876676087</v>
      </c>
      <c r="E170" s="43">
        <v>116.83867498678836</v>
      </c>
      <c r="F170" s="43">
        <v>125.50249757844259</v>
      </c>
      <c r="G170" s="43">
        <v>159.70245204622142</v>
      </c>
      <c r="H170" s="43">
        <v>194.57184046364293</v>
      </c>
      <c r="I170" s="43">
        <v>182.78955084752204</v>
      </c>
      <c r="J170" s="43">
        <v>140.80867152745361</v>
      </c>
      <c r="K170" s="43">
        <v>156.13437279104059</v>
      </c>
      <c r="L170" s="43">
        <v>182.82374000470682</v>
      </c>
      <c r="M170" s="43">
        <v>187.05579817055434</v>
      </c>
      <c r="N170" s="43">
        <v>214.64080146383714</v>
      </c>
      <c r="O170" s="43">
        <v>242.59430678676</v>
      </c>
      <c r="P170" s="43">
        <v>224.14992660025266</v>
      </c>
    </row>
    <row r="171" spans="1:16" ht="15" x14ac:dyDescent="0.35">
      <c r="A171" s="30" t="s">
        <v>9</v>
      </c>
      <c r="B171" s="46">
        <v>221.292255409104</v>
      </c>
      <c r="C171" s="46">
        <v>271.8052229969523</v>
      </c>
      <c r="D171" s="46">
        <v>309.09898223710775</v>
      </c>
      <c r="E171" s="46">
        <v>364.58017587689596</v>
      </c>
      <c r="F171" s="46">
        <v>373.40645371899291</v>
      </c>
      <c r="G171" s="46">
        <v>406.78542613654309</v>
      </c>
      <c r="H171" s="46">
        <v>449.14880849409781</v>
      </c>
      <c r="I171" s="46">
        <v>528.68691029511615</v>
      </c>
      <c r="J171" s="46">
        <v>622.21773143963344</v>
      </c>
      <c r="K171" s="46">
        <v>699.3884565236242</v>
      </c>
      <c r="L171" s="46">
        <v>701.0221848179018</v>
      </c>
      <c r="M171" s="46">
        <v>652.33744121265454</v>
      </c>
      <c r="N171" s="46">
        <v>710.24344505458691</v>
      </c>
      <c r="O171" s="46">
        <v>782.75606336199291</v>
      </c>
      <c r="P171" s="46">
        <v>816.92525697212136</v>
      </c>
    </row>
    <row r="172" spans="1:16" ht="15" x14ac:dyDescent="0.35">
      <c r="A172" s="1" t="s">
        <v>10</v>
      </c>
      <c r="B172" s="43">
        <v>515.27942023979267</v>
      </c>
      <c r="C172" s="43">
        <v>559.95429033429241</v>
      </c>
      <c r="D172" s="43">
        <v>615.64895418940262</v>
      </c>
      <c r="E172" s="43">
        <v>879.72574552095784</v>
      </c>
      <c r="F172" s="43">
        <v>753.56809861048259</v>
      </c>
      <c r="G172" s="43">
        <v>555.25667044630836</v>
      </c>
      <c r="H172" s="43">
        <v>226.99911330802084</v>
      </c>
      <c r="I172" s="43">
        <v>476.06618523643266</v>
      </c>
      <c r="J172" s="43">
        <v>414.66866670538604</v>
      </c>
      <c r="K172" s="43">
        <v>536.9720035795508</v>
      </c>
      <c r="L172" s="43">
        <v>690.15793162304658</v>
      </c>
      <c r="M172" s="43">
        <v>421.58400027099822</v>
      </c>
      <c r="N172" s="43">
        <v>616.45558874492201</v>
      </c>
      <c r="O172" s="43">
        <v>997.20228186619795</v>
      </c>
      <c r="P172" s="43">
        <v>1515.1054634580071</v>
      </c>
    </row>
    <row r="173" spans="1:16" ht="15" x14ac:dyDescent="0.35">
      <c r="A173" s="30" t="s">
        <v>11</v>
      </c>
      <c r="B173" s="46">
        <v>10.279079301248609</v>
      </c>
      <c r="C173" s="46">
        <v>11.106179979314664</v>
      </c>
      <c r="D173" s="46">
        <v>12.299870175055494</v>
      </c>
      <c r="E173" s="46">
        <v>12.745328503621801</v>
      </c>
      <c r="F173" s="46">
        <v>13.56869692899707</v>
      </c>
      <c r="G173" s="46">
        <v>15.021837339754727</v>
      </c>
      <c r="H173" s="46">
        <v>17.128587240007956</v>
      </c>
      <c r="I173" s="46">
        <v>17.171311165390374</v>
      </c>
      <c r="J173" s="46">
        <v>21.16466308607006</v>
      </c>
      <c r="K173" s="46">
        <v>24.213993866841495</v>
      </c>
      <c r="L173" s="46">
        <v>19.093410162194559</v>
      </c>
      <c r="M173" s="46">
        <v>9.7337834802184204</v>
      </c>
      <c r="N173" s="46">
        <v>10.474267055924974</v>
      </c>
      <c r="O173" s="46">
        <v>11.414094993945225</v>
      </c>
      <c r="P173" s="46">
        <v>12.212946261397674</v>
      </c>
    </row>
    <row r="174" spans="1:16" ht="15" x14ac:dyDescent="0.35">
      <c r="A174" s="1" t="s">
        <v>12</v>
      </c>
      <c r="B174" s="43">
        <v>31.364621866637943</v>
      </c>
      <c r="C174" s="43">
        <v>29.496254799606969</v>
      </c>
      <c r="D174" s="43">
        <v>41.59904579246394</v>
      </c>
      <c r="E174" s="43">
        <v>44.515701202338199</v>
      </c>
      <c r="F174" s="43">
        <v>44.58092210906667</v>
      </c>
      <c r="G174" s="43">
        <v>39.274640540469569</v>
      </c>
      <c r="H174" s="43">
        <v>37.99383034187899</v>
      </c>
      <c r="I174" s="43">
        <v>50.347809096482379</v>
      </c>
      <c r="J174" s="43">
        <v>55.646611294816118</v>
      </c>
      <c r="K174" s="43">
        <v>77.650320000641216</v>
      </c>
      <c r="L174" s="43">
        <v>104.69393637036568</v>
      </c>
      <c r="M174" s="43">
        <v>101.89620262063131</v>
      </c>
      <c r="N174" s="43">
        <v>104.69811363931802</v>
      </c>
      <c r="O174" s="43">
        <v>137.18439394554443</v>
      </c>
      <c r="P174" s="43">
        <v>155.30911249929156</v>
      </c>
    </row>
    <row r="175" spans="1:16" ht="15" x14ac:dyDescent="0.35">
      <c r="A175" s="30" t="s">
        <v>13</v>
      </c>
      <c r="B175" s="46">
        <v>335.70326065224009</v>
      </c>
      <c r="C175" s="46">
        <v>355.36563079041827</v>
      </c>
      <c r="D175" s="46">
        <v>378.0595369189013</v>
      </c>
      <c r="E175" s="46">
        <v>417.3931665097117</v>
      </c>
      <c r="F175" s="46">
        <v>453.13109986054792</v>
      </c>
      <c r="G175" s="46">
        <v>478.90035842400846</v>
      </c>
      <c r="H175" s="46">
        <v>506.21280778569258</v>
      </c>
      <c r="I175" s="46">
        <v>522.4134787055325</v>
      </c>
      <c r="J175" s="46">
        <v>531.79263195360409</v>
      </c>
      <c r="K175" s="46">
        <v>574.9377614060113</v>
      </c>
      <c r="L175" s="46">
        <v>751.37500278016523</v>
      </c>
      <c r="M175" s="46">
        <v>703.82320364394934</v>
      </c>
      <c r="N175" s="46">
        <v>754.35330492053458</v>
      </c>
      <c r="O175" s="46">
        <v>792.23420270905433</v>
      </c>
      <c r="P175" s="46">
        <v>957.43588613589884</v>
      </c>
    </row>
    <row r="176" spans="1:16" ht="15" x14ac:dyDescent="0.35">
      <c r="A176" s="1" t="s">
        <v>14</v>
      </c>
      <c r="B176" s="43">
        <v>8.1760520314924925</v>
      </c>
      <c r="C176" s="43">
        <v>8.5325646233236672</v>
      </c>
      <c r="D176" s="43">
        <v>8.564554432222991</v>
      </c>
      <c r="E176" s="43">
        <v>7.3564857822015179</v>
      </c>
      <c r="F176" s="43">
        <v>7.0012611683848798</v>
      </c>
      <c r="G176" s="43">
        <v>12.359212609306601</v>
      </c>
      <c r="H176" s="43">
        <v>16.055152020345695</v>
      </c>
      <c r="I176" s="43">
        <v>30.820024293560405</v>
      </c>
      <c r="J176" s="43">
        <v>30.050820486812061</v>
      </c>
      <c r="K176" s="43">
        <v>36.237309761745863</v>
      </c>
      <c r="L176" s="43">
        <v>86.25534264931747</v>
      </c>
      <c r="M176" s="43">
        <v>73.380495923943371</v>
      </c>
      <c r="N176" s="43">
        <v>73.509653430092968</v>
      </c>
      <c r="O176" s="43">
        <v>99.993863323433388</v>
      </c>
      <c r="P176" s="43">
        <v>33.814256864706095</v>
      </c>
    </row>
    <row r="177" spans="1:16" ht="15" x14ac:dyDescent="0.35">
      <c r="A177" s="30" t="s">
        <v>15</v>
      </c>
      <c r="B177" s="46">
        <v>0</v>
      </c>
      <c r="C177" s="46">
        <v>0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v>0</v>
      </c>
      <c r="P177" s="46">
        <v>0</v>
      </c>
    </row>
    <row r="178" spans="1:16" ht="15" x14ac:dyDescent="0.35">
      <c r="A178" s="1" t="s">
        <v>16</v>
      </c>
      <c r="B178" s="43">
        <v>133.64362204638292</v>
      </c>
      <c r="C178" s="43">
        <v>133.89470521827457</v>
      </c>
      <c r="D178" s="43">
        <v>106.08663116522054</v>
      </c>
      <c r="E178" s="43">
        <v>85.476319348341733</v>
      </c>
      <c r="F178" s="43">
        <v>116.31297406431077</v>
      </c>
      <c r="G178" s="43">
        <v>206.55697708421096</v>
      </c>
      <c r="H178" s="43">
        <v>246.3851235240069</v>
      </c>
      <c r="I178" s="43">
        <v>234.61788673937622</v>
      </c>
      <c r="J178" s="43">
        <v>258.67562817544018</v>
      </c>
      <c r="K178" s="43">
        <v>328.89749657454468</v>
      </c>
      <c r="L178" s="43">
        <v>408.8055808999527</v>
      </c>
      <c r="M178" s="43">
        <v>408.61648636825169</v>
      </c>
      <c r="N178" s="43">
        <v>382.67220047098021</v>
      </c>
      <c r="O178" s="43">
        <v>220.77861803580237</v>
      </c>
      <c r="P178" s="43">
        <v>218.17345828543364</v>
      </c>
    </row>
    <row r="179" spans="1:16" ht="15" x14ac:dyDescent="0.35">
      <c r="A179" s="30" t="s">
        <v>17</v>
      </c>
      <c r="B179" s="46">
        <v>60.009641705351811</v>
      </c>
      <c r="C179" s="46">
        <v>65.632663232260413</v>
      </c>
      <c r="D179" s="46">
        <v>72.994131666304781</v>
      </c>
      <c r="E179" s="46">
        <v>89.519571709775093</v>
      </c>
      <c r="F179" s="46">
        <v>92.031696280442745</v>
      </c>
      <c r="G179" s="46">
        <v>94.822696012270669</v>
      </c>
      <c r="H179" s="46">
        <v>110.35033877580287</v>
      </c>
      <c r="I179" s="46">
        <v>112.83667338708869</v>
      </c>
      <c r="J179" s="46">
        <v>114.68470766486116</v>
      </c>
      <c r="K179" s="46">
        <v>121.52757956140913</v>
      </c>
      <c r="L179" s="46">
        <v>125.52279132881269</v>
      </c>
      <c r="M179" s="46">
        <v>125.26346048939753</v>
      </c>
      <c r="N179" s="46">
        <v>121.36587524818877</v>
      </c>
      <c r="O179" s="46">
        <v>128.56057644011875</v>
      </c>
      <c r="P179" s="46">
        <v>141.77034113996748</v>
      </c>
    </row>
    <row r="180" spans="1:16" ht="15" x14ac:dyDescent="0.35">
      <c r="A180" s="1" t="s">
        <v>18</v>
      </c>
      <c r="B180" s="43">
        <v>43.257240342573603</v>
      </c>
      <c r="C180" s="43">
        <v>48.08457508486179</v>
      </c>
      <c r="D180" s="43">
        <v>61.944150162835676</v>
      </c>
      <c r="E180" s="43">
        <v>70.498930993552165</v>
      </c>
      <c r="F180" s="43">
        <v>71.094514931118809</v>
      </c>
      <c r="G180" s="43">
        <v>105.98008432943772</v>
      </c>
      <c r="H180" s="43">
        <v>107.4408264129376</v>
      </c>
      <c r="I180" s="43">
        <v>138.22771786361966</v>
      </c>
      <c r="J180" s="43">
        <v>144.09014800328922</v>
      </c>
      <c r="K180" s="43">
        <v>162.00780823731768</v>
      </c>
      <c r="L180" s="43">
        <v>108.3409912076111</v>
      </c>
      <c r="M180" s="43">
        <v>146.93819973490631</v>
      </c>
      <c r="N180" s="43">
        <v>142.53086970494635</v>
      </c>
      <c r="O180" s="43">
        <v>163.94815953175842</v>
      </c>
      <c r="P180" s="43">
        <v>199.95897374738198</v>
      </c>
    </row>
    <row r="181" spans="1:16" ht="15" x14ac:dyDescent="0.35">
      <c r="A181" s="30" t="s">
        <v>19</v>
      </c>
      <c r="B181" s="46">
        <v>188.43653660066536</v>
      </c>
      <c r="C181" s="46">
        <v>205.88598459882371</v>
      </c>
      <c r="D181" s="46">
        <v>231.26447845162858</v>
      </c>
      <c r="E181" s="46">
        <v>235.15756943440107</v>
      </c>
      <c r="F181" s="46">
        <v>236.710052530007</v>
      </c>
      <c r="G181" s="46">
        <v>278.16068111298807</v>
      </c>
      <c r="H181" s="46">
        <v>283.8554526503363</v>
      </c>
      <c r="I181" s="46">
        <v>477.48633109184465</v>
      </c>
      <c r="J181" s="46">
        <v>458.78258910001625</v>
      </c>
      <c r="K181" s="46">
        <v>547.31331320629749</v>
      </c>
      <c r="L181" s="46">
        <v>496.5010174855081</v>
      </c>
      <c r="M181" s="46">
        <v>299.58280071912469</v>
      </c>
      <c r="N181" s="46">
        <v>459.9455739695693</v>
      </c>
      <c r="O181" s="46">
        <v>515.80467119753484</v>
      </c>
      <c r="P181" s="46">
        <v>592.90577262736076</v>
      </c>
    </row>
    <row r="182" spans="1:16" ht="15" x14ac:dyDescent="0.35">
      <c r="A182" s="1" t="s">
        <v>20</v>
      </c>
      <c r="B182" s="43">
        <v>1162.0828406176634</v>
      </c>
      <c r="C182" s="43">
        <v>1360.5901748346294</v>
      </c>
      <c r="D182" s="43">
        <v>1031.6430566545041</v>
      </c>
      <c r="E182" s="43">
        <v>1268.8397625242851</v>
      </c>
      <c r="F182" s="43">
        <v>1136.3711575097093</v>
      </c>
      <c r="G182" s="43">
        <v>1466.3285097839434</v>
      </c>
      <c r="H182" s="43">
        <v>1845.8270837048231</v>
      </c>
      <c r="I182" s="43">
        <v>2734.1645249611988</v>
      </c>
      <c r="J182" s="43">
        <v>2787.0589397282247</v>
      </c>
      <c r="K182" s="43">
        <v>3327.7940763036172</v>
      </c>
      <c r="L182" s="43">
        <v>3887.6745393077344</v>
      </c>
      <c r="M182" s="43">
        <v>1892.8266827145453</v>
      </c>
      <c r="N182" s="43">
        <v>3093.1658880954001</v>
      </c>
      <c r="O182" s="43">
        <v>4310.2886621738862</v>
      </c>
      <c r="P182" s="43">
        <v>3227.4380815715531</v>
      </c>
    </row>
    <row r="183" spans="1:16" ht="15" x14ac:dyDescent="0.35">
      <c r="A183" s="30" t="s">
        <v>21</v>
      </c>
      <c r="B183" s="46">
        <v>56.169677428823007</v>
      </c>
      <c r="C183" s="46">
        <v>61.714463066236185</v>
      </c>
      <c r="D183" s="46">
        <v>65.017014289359537</v>
      </c>
      <c r="E183" s="46">
        <v>70.167824289488948</v>
      </c>
      <c r="F183" s="46">
        <v>72.252194421140928</v>
      </c>
      <c r="G183" s="46">
        <v>77.301665371539585</v>
      </c>
      <c r="H183" s="46">
        <v>82.208083509095701</v>
      </c>
      <c r="I183" s="46">
        <v>115.09779647228964</v>
      </c>
      <c r="J183" s="46">
        <v>119.11131652839822</v>
      </c>
      <c r="K183" s="46">
        <v>124.30686926811724</v>
      </c>
      <c r="L183" s="46">
        <v>171.83257868039814</v>
      </c>
      <c r="M183" s="46">
        <v>140.81248122485943</v>
      </c>
      <c r="N183" s="46">
        <v>164.3084219315335</v>
      </c>
      <c r="O183" s="46">
        <v>189.26664479011291</v>
      </c>
      <c r="P183" s="46">
        <v>220.39128053293857</v>
      </c>
    </row>
    <row r="184" spans="1:16" ht="15" x14ac:dyDescent="0.35">
      <c r="A184" s="1" t="s">
        <v>22</v>
      </c>
      <c r="B184" s="43">
        <v>318.8459730829203</v>
      </c>
      <c r="C184" s="43">
        <v>353.96760994554091</v>
      </c>
      <c r="D184" s="43">
        <v>358.64107056392891</v>
      </c>
      <c r="E184" s="43">
        <v>385.07113932540119</v>
      </c>
      <c r="F184" s="43">
        <v>327.02465003444206</v>
      </c>
      <c r="G184" s="43">
        <v>300.35236203237679</v>
      </c>
      <c r="H184" s="43">
        <v>327.98353096498613</v>
      </c>
      <c r="I184" s="43">
        <v>383.56632902459353</v>
      </c>
      <c r="J184" s="43">
        <v>348.9939268227314</v>
      </c>
      <c r="K184" s="43">
        <v>584.99399538251748</v>
      </c>
      <c r="L184" s="43">
        <v>596.50023222613413</v>
      </c>
      <c r="M184" s="43">
        <v>525.8880852444529</v>
      </c>
      <c r="N184" s="43">
        <v>517.16529811653777</v>
      </c>
      <c r="O184" s="43">
        <v>703.54493575659899</v>
      </c>
      <c r="P184" s="43">
        <v>812.2653323323766</v>
      </c>
    </row>
    <row r="185" spans="1:16" ht="15" x14ac:dyDescent="0.35">
      <c r="A185" s="28" t="s">
        <v>81</v>
      </c>
      <c r="B185" s="42">
        <v>142.15287349665269</v>
      </c>
      <c r="C185" s="42">
        <v>166.87051516256849</v>
      </c>
      <c r="D185" s="42">
        <v>150.06701150820354</v>
      </c>
      <c r="E185" s="42">
        <v>169.47362466310659</v>
      </c>
      <c r="F185" s="42">
        <v>207.06598492551822</v>
      </c>
      <c r="G185" s="42">
        <v>306.82751533520678</v>
      </c>
      <c r="H185" s="42">
        <v>374.99260349746476</v>
      </c>
      <c r="I185" s="42">
        <v>486.95453527111226</v>
      </c>
      <c r="J185" s="42">
        <v>489.75756431278091</v>
      </c>
      <c r="K185" s="42">
        <v>559.04204188042684</v>
      </c>
      <c r="L185" s="42">
        <v>648.04740564279541</v>
      </c>
      <c r="M185" s="42">
        <v>519.14098330288823</v>
      </c>
      <c r="N185" s="42">
        <v>708.32199092497501</v>
      </c>
      <c r="O185" s="42">
        <v>784.5760915433932</v>
      </c>
      <c r="P185" s="42">
        <v>931.09876306684271</v>
      </c>
    </row>
    <row r="186" spans="1:16" ht="15" x14ac:dyDescent="0.35">
      <c r="A186" s="1" t="s">
        <v>82</v>
      </c>
      <c r="B186" s="43">
        <v>142.15287349665269</v>
      </c>
      <c r="C186" s="43">
        <v>166.87051516256849</v>
      </c>
      <c r="D186" s="43">
        <v>150.06701150820354</v>
      </c>
      <c r="E186" s="43">
        <v>169.47362466310659</v>
      </c>
      <c r="F186" s="43">
        <v>207.06598492551822</v>
      </c>
      <c r="G186" s="43">
        <v>306.82751533520678</v>
      </c>
      <c r="H186" s="43">
        <v>374.99260349746476</v>
      </c>
      <c r="I186" s="43">
        <v>486.95453527111226</v>
      </c>
      <c r="J186" s="43">
        <v>489.75756431278091</v>
      </c>
      <c r="K186" s="43">
        <v>559.04204188042684</v>
      </c>
      <c r="L186" s="43">
        <v>648.04740564279541</v>
      </c>
      <c r="M186" s="43">
        <v>519.14098330288823</v>
      </c>
      <c r="N186" s="43">
        <v>708.32199092497501</v>
      </c>
      <c r="O186" s="43">
        <v>784.5760915433932</v>
      </c>
      <c r="P186" s="43">
        <v>931.09876306684271</v>
      </c>
    </row>
    <row r="187" spans="1:16" ht="15.6" thickBot="1" x14ac:dyDescent="0.4">
      <c r="A187" s="6" t="s">
        <v>62</v>
      </c>
      <c r="B187" s="47">
        <v>3469.6343825953254</v>
      </c>
      <c r="C187" s="47">
        <v>3912.4274069609214</v>
      </c>
      <c r="D187" s="47">
        <v>3768.4246654011781</v>
      </c>
      <c r="E187" s="47">
        <v>4465.2821801261016</v>
      </c>
      <c r="F187" s="47">
        <v>4265.0593557167713</v>
      </c>
      <c r="G187" s="47">
        <v>4735.8142800086889</v>
      </c>
      <c r="H187" s="47">
        <v>5052.1642752408543</v>
      </c>
      <c r="I187" s="47">
        <v>6724.102635300047</v>
      </c>
      <c r="J187" s="47">
        <v>6784.0768476296298</v>
      </c>
      <c r="K187" s="47">
        <v>8216.1927980960299</v>
      </c>
      <c r="L187" s="47">
        <v>9373.0019047883179</v>
      </c>
      <c r="M187" s="47">
        <v>6520.7756122664614</v>
      </c>
      <c r="N187" s="47">
        <v>8373.6992316361629</v>
      </c>
      <c r="O187" s="47">
        <v>10537.621108871313</v>
      </c>
      <c r="P187" s="47">
        <v>11132.910779677182</v>
      </c>
    </row>
    <row r="190" spans="1:16" s="41" customFormat="1" ht="15" x14ac:dyDescent="0.35">
      <c r="A190" s="39" t="s">
        <v>65</v>
      </c>
      <c r="B190" s="4">
        <v>2009</v>
      </c>
      <c r="C190" s="4">
        <v>2010</v>
      </c>
      <c r="D190" s="4">
        <v>2011</v>
      </c>
      <c r="E190" s="4">
        <v>2012</v>
      </c>
      <c r="F190" s="4">
        <v>2013</v>
      </c>
      <c r="G190" s="4">
        <v>2014</v>
      </c>
      <c r="H190" s="4">
        <v>2015</v>
      </c>
      <c r="I190" s="4">
        <v>2016</v>
      </c>
      <c r="J190" s="4">
        <v>2017</v>
      </c>
      <c r="K190" s="4">
        <v>2018</v>
      </c>
      <c r="L190" s="40" t="s">
        <v>83</v>
      </c>
      <c r="M190" s="40" t="s">
        <v>84</v>
      </c>
      <c r="N190" s="40" t="s">
        <v>85</v>
      </c>
      <c r="O190" s="40" t="s">
        <v>86</v>
      </c>
      <c r="P190" s="40" t="s">
        <v>87</v>
      </c>
    </row>
    <row r="191" spans="1:16" ht="15" x14ac:dyDescent="0.35">
      <c r="A191" s="28" t="s">
        <v>0</v>
      </c>
      <c r="B191" s="42">
        <v>78.095946352316872</v>
      </c>
      <c r="C191" s="42">
        <v>82.590860048266336</v>
      </c>
      <c r="D191" s="42">
        <v>81.129041001656603</v>
      </c>
      <c r="E191" s="42">
        <v>83.693761428363473</v>
      </c>
      <c r="F191" s="42">
        <v>88.910459694411841</v>
      </c>
      <c r="G191" s="42">
        <v>86.460930097515927</v>
      </c>
      <c r="H191" s="42">
        <v>80.169624187001517</v>
      </c>
      <c r="I191" s="42">
        <v>91.635094503435866</v>
      </c>
      <c r="J191" s="42">
        <v>95.834028567970748</v>
      </c>
      <c r="K191" s="42">
        <v>100</v>
      </c>
      <c r="L191" s="42">
        <v>164.15274779193098</v>
      </c>
      <c r="M191" s="42">
        <v>131.94721849038666</v>
      </c>
      <c r="N191" s="42">
        <v>156.41575394640765</v>
      </c>
      <c r="O191" s="42">
        <v>168.2964671505527</v>
      </c>
      <c r="P191" s="42">
        <v>170.22166700755619</v>
      </c>
    </row>
    <row r="192" spans="1:16" ht="15" x14ac:dyDescent="0.35">
      <c r="A192" s="1" t="s">
        <v>1</v>
      </c>
      <c r="B192" s="43">
        <v>78.095946352316872</v>
      </c>
      <c r="C192" s="43">
        <v>82.590860048266336</v>
      </c>
      <c r="D192" s="43">
        <v>81.129041001656603</v>
      </c>
      <c r="E192" s="43">
        <v>83.693761428363473</v>
      </c>
      <c r="F192" s="43">
        <v>88.910459694411841</v>
      </c>
      <c r="G192" s="43">
        <v>86.460930097515927</v>
      </c>
      <c r="H192" s="43">
        <v>80.169624187001517</v>
      </c>
      <c r="I192" s="43">
        <v>91.635094503435866</v>
      </c>
      <c r="J192" s="43">
        <v>95.834028567970748</v>
      </c>
      <c r="K192" s="43">
        <v>100</v>
      </c>
      <c r="L192" s="43">
        <v>164.15274779193098</v>
      </c>
      <c r="M192" s="43">
        <v>131.94721849038666</v>
      </c>
      <c r="N192" s="43">
        <v>156.41575394640765</v>
      </c>
      <c r="O192" s="43">
        <v>168.2964671505527</v>
      </c>
      <c r="P192" s="43">
        <v>170.22166700755619</v>
      </c>
    </row>
    <row r="193" spans="1:16" ht="15" x14ac:dyDescent="0.35">
      <c r="A193" s="29" t="s">
        <v>58</v>
      </c>
      <c r="B193" s="44">
        <v>52.340270064065983</v>
      </c>
      <c r="C193" s="44">
        <v>79.338361363903999</v>
      </c>
      <c r="D193" s="44">
        <v>77.445807913357001</v>
      </c>
      <c r="E193" s="44">
        <v>64.136156216724004</v>
      </c>
      <c r="F193" s="44">
        <v>69.241787019686001</v>
      </c>
      <c r="G193" s="44" t="s">
        <v>66</v>
      </c>
      <c r="H193" s="44">
        <v>70.412402137525007</v>
      </c>
      <c r="I193" s="44" t="s">
        <v>66</v>
      </c>
      <c r="J193" s="44" t="s">
        <v>66</v>
      </c>
      <c r="K193" s="44" t="s">
        <v>66</v>
      </c>
      <c r="L193" s="44" t="s">
        <v>66</v>
      </c>
      <c r="M193" s="44" t="s">
        <v>66</v>
      </c>
      <c r="N193" s="44" t="s">
        <v>66</v>
      </c>
      <c r="O193" s="44" t="s">
        <v>66</v>
      </c>
      <c r="P193" s="44" t="s">
        <v>66</v>
      </c>
    </row>
    <row r="194" spans="1:16" ht="15" x14ac:dyDescent="0.35">
      <c r="A194" s="2" t="s">
        <v>59</v>
      </c>
      <c r="B194" s="45">
        <v>49.969990417993003</v>
      </c>
      <c r="C194" s="45">
        <v>52.367147520420012</v>
      </c>
      <c r="D194" s="45">
        <v>50.01940898280499</v>
      </c>
      <c r="E194" s="45">
        <v>55.514723268754992</v>
      </c>
      <c r="F194" s="45">
        <v>67.158477622641996</v>
      </c>
      <c r="G194" s="45">
        <v>77.976790906239998</v>
      </c>
      <c r="H194" s="45">
        <v>97.767919512278993</v>
      </c>
      <c r="I194" s="45">
        <v>102.83453418568898</v>
      </c>
      <c r="J194" s="45">
        <v>101.944646972649</v>
      </c>
      <c r="K194" s="45">
        <v>100</v>
      </c>
      <c r="L194" s="45">
        <v>100.50691464185901</v>
      </c>
      <c r="M194" s="45">
        <v>100.98876030092102</v>
      </c>
      <c r="N194" s="45">
        <v>114.187570693346</v>
      </c>
      <c r="O194" s="45">
        <v>123.07435023903501</v>
      </c>
      <c r="P194" s="45">
        <v>128.13969272030499</v>
      </c>
    </row>
    <row r="195" spans="1:16" ht="15" x14ac:dyDescent="0.35">
      <c r="A195" s="29" t="s">
        <v>60</v>
      </c>
      <c r="B195" s="44">
        <v>82.543990195220005</v>
      </c>
      <c r="C195" s="44">
        <v>94.555006402355005</v>
      </c>
      <c r="D195" s="44">
        <v>90.713864177831979</v>
      </c>
      <c r="E195" s="44">
        <v>92.928312717829982</v>
      </c>
      <c r="F195" s="44">
        <v>105.150784077201</v>
      </c>
      <c r="G195" s="44">
        <v>85.224120309534001</v>
      </c>
      <c r="H195" s="44">
        <v>69.189731926836004</v>
      </c>
      <c r="I195" s="44">
        <v>87.994262430343014</v>
      </c>
      <c r="J195" s="44">
        <v>96.365524402907994</v>
      </c>
      <c r="K195" s="44">
        <v>100</v>
      </c>
      <c r="L195" s="44">
        <v>182.795107225961</v>
      </c>
      <c r="M195" s="44">
        <v>182.62265761554403</v>
      </c>
      <c r="N195" s="44">
        <v>209.54393520601698</v>
      </c>
      <c r="O195" s="44">
        <v>244.37459494491301</v>
      </c>
      <c r="P195" s="44">
        <v>220.05453615860904</v>
      </c>
    </row>
    <row r="196" spans="1:16" ht="15" x14ac:dyDescent="0.35">
      <c r="A196" s="2" t="s">
        <v>61</v>
      </c>
      <c r="B196" s="45">
        <v>81.098293150599005</v>
      </c>
      <c r="C196" s="45">
        <v>78.275999358839002</v>
      </c>
      <c r="D196" s="45">
        <v>83.059080697067003</v>
      </c>
      <c r="E196" s="45">
        <v>82.859373611446003</v>
      </c>
      <c r="F196" s="45">
        <v>83.342715702603996</v>
      </c>
      <c r="G196" s="45">
        <v>88.292805726027012</v>
      </c>
      <c r="H196" s="45">
        <v>90.262662201758005</v>
      </c>
      <c r="I196" s="45">
        <v>94.640775137700004</v>
      </c>
      <c r="J196" s="45">
        <v>97.849291904460003</v>
      </c>
      <c r="K196" s="45">
        <v>100</v>
      </c>
      <c r="L196" s="45">
        <v>101.90593164332799</v>
      </c>
      <c r="M196" s="45">
        <v>105.52808588355799</v>
      </c>
      <c r="N196" s="45">
        <v>113.541324846916</v>
      </c>
      <c r="O196" s="45">
        <v>125.48878282779302</v>
      </c>
      <c r="P196" s="45">
        <v>132.386803685166</v>
      </c>
    </row>
    <row r="197" spans="1:16" ht="15" x14ac:dyDescent="0.35">
      <c r="A197" s="28" t="s">
        <v>2</v>
      </c>
      <c r="B197" s="42">
        <v>61.642777992919626</v>
      </c>
      <c r="C197" s="42">
        <v>62.398353794786352</v>
      </c>
      <c r="D197" s="42">
        <v>65.487297868651325</v>
      </c>
      <c r="E197" s="42">
        <v>68.226314065991986</v>
      </c>
      <c r="F197" s="42">
        <v>68.822409397921518</v>
      </c>
      <c r="G197" s="42">
        <v>70.110202067562369</v>
      </c>
      <c r="H197" s="42">
        <v>69.911811956232825</v>
      </c>
      <c r="I197" s="42">
        <v>75.199867733318868</v>
      </c>
      <c r="J197" s="42">
        <v>87.60603862975897</v>
      </c>
      <c r="K197" s="42">
        <v>100</v>
      </c>
      <c r="L197" s="42">
        <v>106.38971614769181</v>
      </c>
      <c r="M197" s="42">
        <v>105.78332779267498</v>
      </c>
      <c r="N197" s="42">
        <v>119.95232769442001</v>
      </c>
      <c r="O197" s="42">
        <v>148.2913655453448</v>
      </c>
      <c r="P197" s="42">
        <v>143.5107442565357</v>
      </c>
    </row>
    <row r="198" spans="1:16" ht="15" x14ac:dyDescent="0.35">
      <c r="A198" s="1" t="s">
        <v>3</v>
      </c>
      <c r="B198" s="43" t="s">
        <v>66</v>
      </c>
      <c r="C198" s="43" t="s">
        <v>66</v>
      </c>
      <c r="D198" s="43" t="s">
        <v>66</v>
      </c>
      <c r="E198" s="43" t="s">
        <v>66</v>
      </c>
      <c r="F198" s="43" t="s">
        <v>66</v>
      </c>
      <c r="G198" s="43" t="s">
        <v>66</v>
      </c>
      <c r="H198" s="43" t="s">
        <v>66</v>
      </c>
      <c r="I198" s="43" t="s">
        <v>66</v>
      </c>
      <c r="J198" s="43" t="s">
        <v>66</v>
      </c>
      <c r="K198" s="43" t="s">
        <v>66</v>
      </c>
      <c r="L198" s="43" t="s">
        <v>66</v>
      </c>
      <c r="M198" s="43" t="s">
        <v>66</v>
      </c>
      <c r="N198" s="43" t="s">
        <v>66</v>
      </c>
      <c r="O198" s="43" t="s">
        <v>66</v>
      </c>
      <c r="P198" s="43" t="s">
        <v>66</v>
      </c>
    </row>
    <row r="199" spans="1:16" ht="15" x14ac:dyDescent="0.35">
      <c r="A199" s="30" t="s">
        <v>4</v>
      </c>
      <c r="B199" s="46">
        <v>64.797779462445021</v>
      </c>
      <c r="C199" s="46">
        <v>61.458140763341007</v>
      </c>
      <c r="D199" s="46">
        <v>56.32058807081399</v>
      </c>
      <c r="E199" s="46">
        <v>55.421605651266994</v>
      </c>
      <c r="F199" s="46">
        <v>60.015700623646993</v>
      </c>
      <c r="G199" s="46">
        <v>63.428846626730994</v>
      </c>
      <c r="H199" s="46">
        <v>57.377905769621016</v>
      </c>
      <c r="I199" s="46">
        <v>60.42893554054298</v>
      </c>
      <c r="J199" s="46">
        <v>83.202543988775986</v>
      </c>
      <c r="K199" s="46">
        <v>100</v>
      </c>
      <c r="L199" s="46">
        <v>111.11782577581899</v>
      </c>
      <c r="M199" s="46">
        <v>103.98925192246098</v>
      </c>
      <c r="N199" s="46">
        <v>138.51142492754201</v>
      </c>
      <c r="O199" s="46">
        <v>198.96726016003495</v>
      </c>
      <c r="P199" s="46">
        <v>237.56609296108704</v>
      </c>
    </row>
    <row r="200" spans="1:16" ht="15" x14ac:dyDescent="0.35">
      <c r="A200" s="30" t="s">
        <v>5</v>
      </c>
      <c r="B200" s="46">
        <v>66.395580427222995</v>
      </c>
      <c r="C200" s="46">
        <v>67.745096590909</v>
      </c>
      <c r="D200" s="46">
        <v>72.496018292282997</v>
      </c>
      <c r="E200" s="46">
        <v>75.368796896467018</v>
      </c>
      <c r="F200" s="46">
        <v>74.632578165476986</v>
      </c>
      <c r="G200" s="46">
        <v>76.488393116869005</v>
      </c>
      <c r="H200" s="46">
        <v>79.207366721398003</v>
      </c>
      <c r="I200" s="46">
        <v>84.842041514727001</v>
      </c>
      <c r="J200" s="46">
        <v>93.57989958639898</v>
      </c>
      <c r="K200" s="46">
        <v>100</v>
      </c>
      <c r="L200" s="46">
        <v>102.436573825579</v>
      </c>
      <c r="M200" s="46">
        <v>105.90952263753802</v>
      </c>
      <c r="N200" s="46">
        <v>114.787468026238</v>
      </c>
      <c r="O200" s="46">
        <v>129.480211051547</v>
      </c>
      <c r="P200" s="46">
        <v>133.02467784672999</v>
      </c>
    </row>
    <row r="201" spans="1:16" ht="15" x14ac:dyDescent="0.35">
      <c r="A201" s="1" t="s">
        <v>6</v>
      </c>
      <c r="B201" s="43">
        <v>58.024402229891628</v>
      </c>
      <c r="C201" s="43">
        <v>60.653501274412513</v>
      </c>
      <c r="D201" s="43">
        <v>65.783853897950735</v>
      </c>
      <c r="E201" s="43">
        <v>69.780747551198559</v>
      </c>
      <c r="F201" s="43">
        <v>69.713994700283948</v>
      </c>
      <c r="G201" s="43">
        <v>69.106889238569096</v>
      </c>
      <c r="H201" s="43">
        <v>74.393813005682034</v>
      </c>
      <c r="I201" s="43">
        <v>81.650323743003625</v>
      </c>
      <c r="J201" s="43">
        <v>89.128930318726631</v>
      </c>
      <c r="K201" s="43">
        <v>100</v>
      </c>
      <c r="L201" s="43">
        <v>102.59115967825205</v>
      </c>
      <c r="M201" s="43">
        <v>107.90561033671166</v>
      </c>
      <c r="N201" s="43">
        <v>115.83113276995087</v>
      </c>
      <c r="O201" s="43">
        <v>129.92195277810598</v>
      </c>
      <c r="P201" s="43">
        <v>136.67964409163494</v>
      </c>
    </row>
    <row r="202" spans="1:16" ht="15" x14ac:dyDescent="0.35">
      <c r="A202" s="29" t="s">
        <v>24</v>
      </c>
      <c r="B202" s="44">
        <v>51.649999525452998</v>
      </c>
      <c r="C202" s="44">
        <v>60.485843154927998</v>
      </c>
      <c r="D202" s="44">
        <v>65.782303866551004</v>
      </c>
      <c r="E202" s="44">
        <v>71.059719229498995</v>
      </c>
      <c r="F202" s="44">
        <v>67.500228573890979</v>
      </c>
      <c r="G202" s="44">
        <v>68.267686611295005</v>
      </c>
      <c r="H202" s="44">
        <v>73.899327262932999</v>
      </c>
      <c r="I202" s="44">
        <v>82.178343136581006</v>
      </c>
      <c r="J202" s="44">
        <v>90.563101650565997</v>
      </c>
      <c r="K202" s="44">
        <v>99.999999999999986</v>
      </c>
      <c r="L202" s="44">
        <v>102.73858192501099</v>
      </c>
      <c r="M202" s="44">
        <v>109.08222486572198</v>
      </c>
      <c r="N202" s="44">
        <v>119.11369512905998</v>
      </c>
      <c r="O202" s="44">
        <v>134.00409519182196</v>
      </c>
      <c r="P202" s="44">
        <v>148.16656772027901</v>
      </c>
    </row>
    <row r="203" spans="1:16" ht="15" x14ac:dyDescent="0.35">
      <c r="A203" s="2" t="s">
        <v>25</v>
      </c>
      <c r="B203" s="45">
        <v>78.413256479756996</v>
      </c>
      <c r="C203" s="45">
        <v>81.038022539471996</v>
      </c>
      <c r="D203" s="45">
        <v>82.258371039888999</v>
      </c>
      <c r="E203" s="45">
        <v>90.222207251965997</v>
      </c>
      <c r="F203" s="45">
        <v>96.069683558502987</v>
      </c>
      <c r="G203" s="45">
        <v>99.865687241752994</v>
      </c>
      <c r="H203" s="45">
        <v>99.363384316064995</v>
      </c>
      <c r="I203" s="45">
        <v>96.139516553196003</v>
      </c>
      <c r="J203" s="45">
        <v>97.234169933494002</v>
      </c>
      <c r="K203" s="45">
        <v>100</v>
      </c>
      <c r="L203" s="45">
        <v>102.41130789935301</v>
      </c>
      <c r="M203" s="45">
        <v>103.92127139164</v>
      </c>
      <c r="N203" s="45">
        <v>106.00410078712702</v>
      </c>
      <c r="O203" s="45">
        <v>113.863631599109</v>
      </c>
      <c r="P203" s="45">
        <v>122.49001459278102</v>
      </c>
    </row>
    <row r="204" spans="1:16" ht="15" x14ac:dyDescent="0.35">
      <c r="A204" s="29" t="s">
        <v>26</v>
      </c>
      <c r="B204" s="44">
        <v>61.566628584820002</v>
      </c>
      <c r="C204" s="44">
        <v>63.410037690933997</v>
      </c>
      <c r="D204" s="44">
        <v>67.702668360863996</v>
      </c>
      <c r="E204" s="44">
        <v>69.322322715951984</v>
      </c>
      <c r="F204" s="44">
        <v>70.727624627295</v>
      </c>
      <c r="G204" s="44">
        <v>71.703376673782003</v>
      </c>
      <c r="H204" s="44">
        <v>74.798231917841008</v>
      </c>
      <c r="I204" s="44">
        <v>78.544461402522003</v>
      </c>
      <c r="J204" s="44">
        <v>93.473579592513005</v>
      </c>
      <c r="K204" s="44">
        <v>99.999999999999986</v>
      </c>
      <c r="L204" s="44">
        <v>106.49283704546902</v>
      </c>
      <c r="M204" s="44">
        <v>108.277606205773</v>
      </c>
      <c r="N204" s="44">
        <v>113.72725454909001</v>
      </c>
      <c r="O204" s="44">
        <v>121.50283020995398</v>
      </c>
      <c r="P204" s="44">
        <v>121.84095089854299</v>
      </c>
    </row>
    <row r="205" spans="1:16" ht="15" x14ac:dyDescent="0.35">
      <c r="A205" s="2" t="s">
        <v>27</v>
      </c>
      <c r="B205" s="45">
        <v>58.928571428570983</v>
      </c>
      <c r="C205" s="45">
        <v>59.998346287415004</v>
      </c>
      <c r="D205" s="45">
        <v>65.089089702354002</v>
      </c>
      <c r="E205" s="45">
        <v>67.747135899019</v>
      </c>
      <c r="F205" s="45">
        <v>70.108901027173999</v>
      </c>
      <c r="G205" s="45">
        <v>72.172650730669005</v>
      </c>
      <c r="H205" s="45">
        <v>77.407266387446995</v>
      </c>
      <c r="I205" s="45">
        <v>85.947668567595002</v>
      </c>
      <c r="J205" s="45">
        <v>91.628607360339004</v>
      </c>
      <c r="K205" s="45">
        <v>100</v>
      </c>
      <c r="L205" s="45">
        <v>105.40703630418599</v>
      </c>
      <c r="M205" s="45">
        <v>112.16130439957202</v>
      </c>
      <c r="N205" s="45">
        <v>113.21992211518798</v>
      </c>
      <c r="O205" s="45">
        <v>123.164766424818</v>
      </c>
      <c r="P205" s="45">
        <v>127.66463404277</v>
      </c>
    </row>
    <row r="206" spans="1:16" ht="15" x14ac:dyDescent="0.35">
      <c r="A206" s="29" t="s">
        <v>28</v>
      </c>
      <c r="B206" s="44">
        <v>50.110357134471009</v>
      </c>
      <c r="C206" s="44">
        <v>51.491831003398005</v>
      </c>
      <c r="D206" s="44">
        <v>55.366854307795009</v>
      </c>
      <c r="E206" s="44">
        <v>56.742421151414</v>
      </c>
      <c r="F206" s="44">
        <v>57.862582642899</v>
      </c>
      <c r="G206" s="44">
        <v>59.620136832431001</v>
      </c>
      <c r="H206" s="44">
        <v>70.225420679436979</v>
      </c>
      <c r="I206" s="44">
        <v>79.524264004111004</v>
      </c>
      <c r="J206" s="44">
        <v>90.593322712231995</v>
      </c>
      <c r="K206" s="44">
        <v>100</v>
      </c>
      <c r="L206" s="44">
        <v>105.28371831118099</v>
      </c>
      <c r="M206" s="44">
        <v>110.26376301907199</v>
      </c>
      <c r="N206" s="44">
        <v>117.05286816771398</v>
      </c>
      <c r="O206" s="44">
        <v>129.80225771179499</v>
      </c>
      <c r="P206" s="44">
        <v>134.68718664167102</v>
      </c>
    </row>
    <row r="207" spans="1:16" ht="15" x14ac:dyDescent="0.35">
      <c r="A207" s="2" t="s">
        <v>29</v>
      </c>
      <c r="B207" s="45">
        <v>63.009852785700005</v>
      </c>
      <c r="C207" s="45">
        <v>59.320422748208998</v>
      </c>
      <c r="D207" s="45">
        <v>64.879526286059004</v>
      </c>
      <c r="E207" s="45">
        <v>71.751380054628996</v>
      </c>
      <c r="F207" s="45">
        <v>79.040764410250006</v>
      </c>
      <c r="G207" s="45">
        <v>79.378786603837</v>
      </c>
      <c r="H207" s="45">
        <v>83.190776526605987</v>
      </c>
      <c r="I207" s="45">
        <v>88.353255263636996</v>
      </c>
      <c r="J207" s="45">
        <v>90.455988256362005</v>
      </c>
      <c r="K207" s="45">
        <v>100</v>
      </c>
      <c r="L207" s="45">
        <v>108.025675648168</v>
      </c>
      <c r="M207" s="45">
        <v>114.71674802262601</v>
      </c>
      <c r="N207" s="45">
        <v>122.52015888596401</v>
      </c>
      <c r="O207" s="45">
        <v>134.63057148892599</v>
      </c>
      <c r="P207" s="45">
        <v>134.080608891195</v>
      </c>
    </row>
    <row r="208" spans="1:16" ht="15" x14ac:dyDescent="0.35">
      <c r="A208" s="29" t="s">
        <v>30</v>
      </c>
      <c r="B208" s="44" t="s">
        <v>66</v>
      </c>
      <c r="C208" s="44" t="s">
        <v>66</v>
      </c>
      <c r="D208" s="44" t="s">
        <v>66</v>
      </c>
      <c r="E208" s="44" t="s">
        <v>66</v>
      </c>
      <c r="F208" s="44" t="s">
        <v>66</v>
      </c>
      <c r="G208" s="44" t="s">
        <v>66</v>
      </c>
      <c r="H208" s="44" t="s">
        <v>66</v>
      </c>
      <c r="I208" s="44" t="s">
        <v>66</v>
      </c>
      <c r="J208" s="44" t="s">
        <v>66</v>
      </c>
      <c r="K208" s="44" t="s">
        <v>66</v>
      </c>
      <c r="L208" s="44" t="s">
        <v>66</v>
      </c>
      <c r="M208" s="44" t="s">
        <v>66</v>
      </c>
      <c r="N208" s="44" t="s">
        <v>66</v>
      </c>
      <c r="O208" s="44" t="s">
        <v>66</v>
      </c>
      <c r="P208" s="44" t="s">
        <v>66</v>
      </c>
    </row>
    <row r="209" spans="1:16" ht="15" x14ac:dyDescent="0.35">
      <c r="A209" s="2" t="s">
        <v>31</v>
      </c>
      <c r="B209" s="45">
        <v>57.509351118715003</v>
      </c>
      <c r="C209" s="45">
        <v>58.543282438402997</v>
      </c>
      <c r="D209" s="45">
        <v>64.224983649443999</v>
      </c>
      <c r="E209" s="45">
        <v>67.990747168278006</v>
      </c>
      <c r="F209" s="45">
        <v>69.131121717145021</v>
      </c>
      <c r="G209" s="45">
        <v>67.489114658925999</v>
      </c>
      <c r="H209" s="45" t="s">
        <v>66</v>
      </c>
      <c r="I209" s="45" t="s">
        <v>66</v>
      </c>
      <c r="J209" s="45" t="s">
        <v>66</v>
      </c>
      <c r="K209" s="45" t="s">
        <v>66</v>
      </c>
      <c r="L209" s="45" t="s">
        <v>66</v>
      </c>
      <c r="M209" s="45" t="s">
        <v>66</v>
      </c>
      <c r="N209" s="45" t="s">
        <v>66</v>
      </c>
      <c r="O209" s="45" t="s">
        <v>66</v>
      </c>
      <c r="P209" s="45">
        <v>146.264038946065</v>
      </c>
    </row>
    <row r="210" spans="1:16" ht="15" x14ac:dyDescent="0.35">
      <c r="A210" s="29" t="s">
        <v>32</v>
      </c>
      <c r="B210" s="44">
        <v>45.224677382091997</v>
      </c>
      <c r="C210" s="44">
        <v>44.797443238317996</v>
      </c>
      <c r="D210" s="44">
        <v>44.895857111837003</v>
      </c>
      <c r="E210" s="44">
        <v>46.428105987338</v>
      </c>
      <c r="F210" s="44">
        <v>52.35625021053</v>
      </c>
      <c r="G210" s="44">
        <v>49.246865029308999</v>
      </c>
      <c r="H210" s="44">
        <v>60.818791165893003</v>
      </c>
      <c r="I210" s="44">
        <v>70.596901596799995</v>
      </c>
      <c r="J210" s="44">
        <v>77.080211970873989</v>
      </c>
      <c r="K210" s="44">
        <v>100</v>
      </c>
      <c r="L210" s="44">
        <v>100.821567966077</v>
      </c>
      <c r="M210" s="44">
        <v>107.597787074503</v>
      </c>
      <c r="N210" s="44">
        <v>124.90940349153701</v>
      </c>
      <c r="O210" s="44">
        <v>145.06263513178999</v>
      </c>
      <c r="P210" s="44">
        <v>144.860004939681</v>
      </c>
    </row>
    <row r="211" spans="1:16" ht="15" x14ac:dyDescent="0.35">
      <c r="A211" s="2" t="s">
        <v>33</v>
      </c>
      <c r="B211" s="45">
        <v>57.762291908633003</v>
      </c>
      <c r="C211" s="45">
        <v>57.749021968100998</v>
      </c>
      <c r="D211" s="45">
        <v>54.832248372559</v>
      </c>
      <c r="E211" s="45">
        <v>59.353233830845994</v>
      </c>
      <c r="F211" s="45">
        <v>68.364983788790994</v>
      </c>
      <c r="G211" s="45">
        <v>73.621262458471989</v>
      </c>
      <c r="H211" s="45" t="s">
        <v>66</v>
      </c>
      <c r="I211" s="45" t="s">
        <v>66</v>
      </c>
      <c r="J211" s="45" t="s">
        <v>66</v>
      </c>
      <c r="K211" s="45" t="s">
        <v>66</v>
      </c>
      <c r="L211" s="45" t="s">
        <v>66</v>
      </c>
      <c r="M211" s="45" t="s">
        <v>66</v>
      </c>
      <c r="N211" s="45" t="s">
        <v>66</v>
      </c>
      <c r="O211" s="45" t="s">
        <v>66</v>
      </c>
      <c r="P211" s="45" t="s">
        <v>66</v>
      </c>
    </row>
    <row r="212" spans="1:16" ht="15" x14ac:dyDescent="0.35">
      <c r="A212" s="29" t="s">
        <v>34</v>
      </c>
      <c r="B212" s="44">
        <v>54.800930322171993</v>
      </c>
      <c r="C212" s="44">
        <v>55.720966998222011</v>
      </c>
      <c r="D212" s="44">
        <v>60.515116099582997</v>
      </c>
      <c r="E212" s="44">
        <v>63.021721230677009</v>
      </c>
      <c r="F212" s="44">
        <v>69.123330152671997</v>
      </c>
      <c r="G212" s="44">
        <v>69.174196887066998</v>
      </c>
      <c r="H212" s="44">
        <v>75.8938901187</v>
      </c>
      <c r="I212" s="44">
        <v>82.164452669172988</v>
      </c>
      <c r="J212" s="44">
        <v>90.981091882344998</v>
      </c>
      <c r="K212" s="44">
        <v>100</v>
      </c>
      <c r="L212" s="44">
        <v>103.966473168401</v>
      </c>
      <c r="M212" s="44">
        <v>106.216093369696</v>
      </c>
      <c r="N212" s="44">
        <v>110.801460832846</v>
      </c>
      <c r="O212" s="44">
        <v>120.593009263146</v>
      </c>
      <c r="P212" s="44">
        <v>128.45107769233701</v>
      </c>
    </row>
    <row r="213" spans="1:16" ht="15" x14ac:dyDescent="0.35">
      <c r="A213" s="2" t="s">
        <v>35</v>
      </c>
      <c r="B213" s="45">
        <v>50.285055046942993</v>
      </c>
      <c r="C213" s="45">
        <v>52.387127538321998</v>
      </c>
      <c r="D213" s="45">
        <v>57.868696669900999</v>
      </c>
      <c r="E213" s="45">
        <v>60.77729702111899</v>
      </c>
      <c r="F213" s="45">
        <v>60.098482385168992</v>
      </c>
      <c r="G213" s="45">
        <v>63.414055843017017</v>
      </c>
      <c r="H213" s="45">
        <v>71.274001258525004</v>
      </c>
      <c r="I213" s="45">
        <v>77.709828986321</v>
      </c>
      <c r="J213" s="45">
        <v>85.784675229952995</v>
      </c>
      <c r="K213" s="45">
        <v>99.999999999999986</v>
      </c>
      <c r="L213" s="45">
        <v>100.32737730999899</v>
      </c>
      <c r="M213" s="45">
        <v>109.57003959012599</v>
      </c>
      <c r="N213" s="45">
        <v>114.261499991609</v>
      </c>
      <c r="O213" s="45">
        <v>134.61130773791299</v>
      </c>
      <c r="P213" s="45">
        <v>134.23628457766702</v>
      </c>
    </row>
    <row r="214" spans="1:16" ht="15" x14ac:dyDescent="0.35">
      <c r="A214" s="28" t="s">
        <v>7</v>
      </c>
      <c r="B214" s="42">
        <v>74.631406721495907</v>
      </c>
      <c r="C214" s="42">
        <v>75.820690560488799</v>
      </c>
      <c r="D214" s="42">
        <v>75.368361622282237</v>
      </c>
      <c r="E214" s="42">
        <v>81.000165615357233</v>
      </c>
      <c r="F214" s="42">
        <v>81.557097534766982</v>
      </c>
      <c r="G214" s="42">
        <v>86.923247200101699</v>
      </c>
      <c r="H214" s="42">
        <v>89.403982452316939</v>
      </c>
      <c r="I214" s="42">
        <v>95.83128877655173</v>
      </c>
      <c r="J214" s="42">
        <v>98.144325091768778</v>
      </c>
      <c r="K214" s="42">
        <v>100</v>
      </c>
      <c r="L214" s="42">
        <v>106.03826521601015</v>
      </c>
      <c r="M214" s="42">
        <v>108.91862085573976</v>
      </c>
      <c r="N214" s="42">
        <v>110.95295629600056</v>
      </c>
      <c r="O214" s="42">
        <v>119.63947918913568</v>
      </c>
      <c r="P214" s="42">
        <v>121.89866775276394</v>
      </c>
    </row>
    <row r="215" spans="1:16" ht="15" x14ac:dyDescent="0.35">
      <c r="A215" s="1" t="s">
        <v>8</v>
      </c>
      <c r="B215" s="43">
        <v>68.979120150650004</v>
      </c>
      <c r="C215" s="43">
        <v>69.167899252287</v>
      </c>
      <c r="D215" s="43">
        <v>72.446944408911008</v>
      </c>
      <c r="E215" s="43">
        <v>76.799137981372994</v>
      </c>
      <c r="F215" s="43">
        <v>77.577824535415019</v>
      </c>
      <c r="G215" s="43">
        <v>78.987176991110005</v>
      </c>
      <c r="H215" s="43">
        <v>84.936628137642018</v>
      </c>
      <c r="I215" s="43">
        <v>91.739197516955997</v>
      </c>
      <c r="J215" s="43">
        <v>96.901864896372004</v>
      </c>
      <c r="K215" s="43">
        <v>100</v>
      </c>
      <c r="L215" s="43">
        <v>103.26091081357301</v>
      </c>
      <c r="M215" s="43">
        <v>108.50075065011899</v>
      </c>
      <c r="N215" s="43">
        <v>112.681220641872</v>
      </c>
      <c r="O215" s="43">
        <v>121.955176669336</v>
      </c>
      <c r="P215" s="43">
        <v>118.75186959436202</v>
      </c>
    </row>
    <row r="216" spans="1:16" ht="15" x14ac:dyDescent="0.35">
      <c r="A216" s="30" t="s">
        <v>9</v>
      </c>
      <c r="B216" s="46">
        <v>63.003749279265008</v>
      </c>
      <c r="C216" s="46">
        <v>62.982813763568998</v>
      </c>
      <c r="D216" s="46">
        <v>65.094161469949015</v>
      </c>
      <c r="E216" s="46">
        <v>72.157355244959007</v>
      </c>
      <c r="F216" s="46">
        <v>71.628779878940989</v>
      </c>
      <c r="G216" s="46">
        <v>74.204306317416993</v>
      </c>
      <c r="H216" s="46">
        <v>78.621277228750003</v>
      </c>
      <c r="I216" s="46">
        <v>89.615247080658989</v>
      </c>
      <c r="J216" s="46">
        <v>96.89129410733301</v>
      </c>
      <c r="K216" s="46">
        <v>100</v>
      </c>
      <c r="L216" s="46">
        <v>101.80467103708297</v>
      </c>
      <c r="M216" s="46">
        <v>105.95624322100701</v>
      </c>
      <c r="N216" s="46">
        <v>110.41429019751499</v>
      </c>
      <c r="O216" s="46">
        <v>118.27541946080702</v>
      </c>
      <c r="P216" s="46">
        <v>112.82020558406198</v>
      </c>
    </row>
    <row r="217" spans="1:16" ht="15" x14ac:dyDescent="0.35">
      <c r="A217" s="1" t="s">
        <v>10</v>
      </c>
      <c r="B217" s="43">
        <v>76.871534749906999</v>
      </c>
      <c r="C217" s="43">
        <v>77.591381154432</v>
      </c>
      <c r="D217" s="43">
        <v>81.465871068480993</v>
      </c>
      <c r="E217" s="43">
        <v>85.298392257602998</v>
      </c>
      <c r="F217" s="43">
        <v>83.264681498602002</v>
      </c>
      <c r="G217" s="43">
        <v>90.525403969630005</v>
      </c>
      <c r="H217" s="43">
        <v>94.529754881855013</v>
      </c>
      <c r="I217" s="43">
        <v>98.275014203910004</v>
      </c>
      <c r="J217" s="43">
        <v>97.784944552198994</v>
      </c>
      <c r="K217" s="43">
        <v>100</v>
      </c>
      <c r="L217" s="43">
        <v>109.31207708340298</v>
      </c>
      <c r="M217" s="43">
        <v>113.79124538751202</v>
      </c>
      <c r="N217" s="43">
        <v>121.6109302032</v>
      </c>
      <c r="O217" s="43">
        <v>135.63353354968504</v>
      </c>
      <c r="P217" s="43">
        <v>143.44054141572499</v>
      </c>
    </row>
    <row r="218" spans="1:16" ht="15" x14ac:dyDescent="0.35">
      <c r="A218" s="30" t="s">
        <v>11</v>
      </c>
      <c r="B218" s="46">
        <v>158.80941539551199</v>
      </c>
      <c r="C218" s="46">
        <v>163.20190605543101</v>
      </c>
      <c r="D218" s="46">
        <v>151.08190216737404</v>
      </c>
      <c r="E218" s="46">
        <v>141.04108213564101</v>
      </c>
      <c r="F218" s="46">
        <v>143.48836810531301</v>
      </c>
      <c r="G218" s="46">
        <v>141.03164287958202</v>
      </c>
      <c r="H218" s="46">
        <v>126.76973099908201</v>
      </c>
      <c r="I218" s="46">
        <v>104.276016799716</v>
      </c>
      <c r="J218" s="46">
        <v>100.42241227382401</v>
      </c>
      <c r="K218" s="46">
        <v>99.999999999999986</v>
      </c>
      <c r="L218" s="46">
        <v>101.92864213743999</v>
      </c>
      <c r="M218" s="46">
        <v>98.749602898342005</v>
      </c>
      <c r="N218" s="46">
        <v>100.060684248074</v>
      </c>
      <c r="O218" s="46">
        <v>99.152665255138004</v>
      </c>
      <c r="P218" s="46">
        <v>99.258797242990994</v>
      </c>
    </row>
    <row r="219" spans="1:16" ht="15" x14ac:dyDescent="0.35">
      <c r="A219" s="1" t="s">
        <v>12</v>
      </c>
      <c r="B219" s="43">
        <v>101.94404250313001</v>
      </c>
      <c r="C219" s="43">
        <v>88.835228776223005</v>
      </c>
      <c r="D219" s="43">
        <v>89.975055965471</v>
      </c>
      <c r="E219" s="43">
        <v>90.26355789860402</v>
      </c>
      <c r="F219" s="43">
        <v>90.042791886781998</v>
      </c>
      <c r="G219" s="43">
        <v>92.468292811248006</v>
      </c>
      <c r="H219" s="43">
        <v>88.552608611794</v>
      </c>
      <c r="I219" s="43">
        <v>92.093191641264994</v>
      </c>
      <c r="J219" s="43">
        <v>95.261367257675985</v>
      </c>
      <c r="K219" s="43">
        <v>100</v>
      </c>
      <c r="L219" s="43">
        <v>103.340922906378</v>
      </c>
      <c r="M219" s="43">
        <v>109.62910878777701</v>
      </c>
      <c r="N219" s="43">
        <v>107.97465818703802</v>
      </c>
      <c r="O219" s="43">
        <v>125.393892108899</v>
      </c>
      <c r="P219" s="43">
        <v>141.29275662948299</v>
      </c>
    </row>
    <row r="220" spans="1:16" ht="15" x14ac:dyDescent="0.35">
      <c r="A220" s="30" t="s">
        <v>13</v>
      </c>
      <c r="B220" s="46">
        <v>81.811431283990004</v>
      </c>
      <c r="C220" s="46">
        <v>84.128944839358994</v>
      </c>
      <c r="D220" s="46">
        <v>86.895384266926015</v>
      </c>
      <c r="E220" s="46">
        <v>88.724987157525987</v>
      </c>
      <c r="F220" s="46">
        <v>91.480788875133996</v>
      </c>
      <c r="G220" s="46">
        <v>93.355809575096018</v>
      </c>
      <c r="H220" s="46">
        <v>94.978517704545013</v>
      </c>
      <c r="I220" s="46">
        <v>97.381146177106004</v>
      </c>
      <c r="J220" s="46">
        <v>98.949881450942996</v>
      </c>
      <c r="K220" s="46">
        <v>100</v>
      </c>
      <c r="L220" s="46">
        <v>104.102418807844</v>
      </c>
      <c r="M220" s="46">
        <v>107.13805339501199</v>
      </c>
      <c r="N220" s="46">
        <v>107.119108794273</v>
      </c>
      <c r="O220" s="46">
        <v>110.28173214683102</v>
      </c>
      <c r="P220" s="46">
        <v>115.82735929864198</v>
      </c>
    </row>
    <row r="221" spans="1:16" ht="15" x14ac:dyDescent="0.35">
      <c r="A221" s="1" t="s">
        <v>14</v>
      </c>
      <c r="B221" s="43">
        <v>83.821608662903984</v>
      </c>
      <c r="C221" s="43">
        <v>83.191279889380993</v>
      </c>
      <c r="D221" s="43">
        <v>78.373132330176006</v>
      </c>
      <c r="E221" s="43">
        <v>76.665553905356006</v>
      </c>
      <c r="F221" s="43">
        <v>82.742200708523001</v>
      </c>
      <c r="G221" s="43">
        <v>93.347506601505017</v>
      </c>
      <c r="H221" s="43">
        <v>93.199012830523984</v>
      </c>
      <c r="I221" s="43">
        <v>99.543094867409991</v>
      </c>
      <c r="J221" s="43">
        <v>100.41488315659699</v>
      </c>
      <c r="K221" s="43">
        <v>100</v>
      </c>
      <c r="L221" s="43">
        <v>110.60664611703601</v>
      </c>
      <c r="M221" s="43">
        <v>100.481512259822</v>
      </c>
      <c r="N221" s="43">
        <v>100.68386296370299</v>
      </c>
      <c r="O221" s="43">
        <v>113.55689707768801</v>
      </c>
      <c r="P221" s="43">
        <v>120.56614800115702</v>
      </c>
    </row>
    <row r="222" spans="1:16" ht="15" x14ac:dyDescent="0.35">
      <c r="A222" s="30" t="s">
        <v>15</v>
      </c>
      <c r="B222" s="46" t="s">
        <v>66</v>
      </c>
      <c r="C222" s="46" t="s">
        <v>66</v>
      </c>
      <c r="D222" s="46" t="s">
        <v>66</v>
      </c>
      <c r="E222" s="46" t="s">
        <v>66</v>
      </c>
      <c r="F222" s="46" t="s">
        <v>66</v>
      </c>
      <c r="G222" s="46" t="s">
        <v>66</v>
      </c>
      <c r="H222" s="46" t="s">
        <v>66</v>
      </c>
      <c r="I222" s="46" t="s">
        <v>66</v>
      </c>
      <c r="J222" s="46" t="s">
        <v>66</v>
      </c>
      <c r="K222" s="46" t="s">
        <v>66</v>
      </c>
      <c r="L222" s="46" t="s">
        <v>66</v>
      </c>
      <c r="M222" s="46" t="s">
        <v>66</v>
      </c>
      <c r="N222" s="46" t="s">
        <v>66</v>
      </c>
      <c r="O222" s="46" t="s">
        <v>66</v>
      </c>
      <c r="P222" s="46" t="s">
        <v>66</v>
      </c>
    </row>
    <row r="223" spans="1:16" ht="15" x14ac:dyDescent="0.35">
      <c r="A223" s="1" t="s">
        <v>16</v>
      </c>
      <c r="B223" s="43">
        <v>77.923493456407982</v>
      </c>
      <c r="C223" s="43">
        <v>78.720197081879988</v>
      </c>
      <c r="D223" s="43">
        <v>81.100139773362002</v>
      </c>
      <c r="E223" s="43">
        <v>85.112992651976001</v>
      </c>
      <c r="F223" s="43">
        <v>85.90476267225398</v>
      </c>
      <c r="G223" s="43">
        <v>89.759230940204006</v>
      </c>
      <c r="H223" s="43">
        <v>92.445506790370004</v>
      </c>
      <c r="I223" s="43">
        <v>96.055930055210993</v>
      </c>
      <c r="J223" s="43">
        <v>98.363288895672</v>
      </c>
      <c r="K223" s="43">
        <v>100.00000000000003</v>
      </c>
      <c r="L223" s="43">
        <v>102.89294999140002</v>
      </c>
      <c r="M223" s="43">
        <v>104.64192473467699</v>
      </c>
      <c r="N223" s="43">
        <v>104.33006149147698</v>
      </c>
      <c r="O223" s="43">
        <v>109.23535879727501</v>
      </c>
      <c r="P223" s="43">
        <v>114.347886158997</v>
      </c>
    </row>
    <row r="224" spans="1:16" ht="15" x14ac:dyDescent="0.35">
      <c r="A224" s="30" t="s">
        <v>17</v>
      </c>
      <c r="B224" s="46">
        <v>62.756808386095997</v>
      </c>
      <c r="C224" s="46">
        <v>66.483858004081995</v>
      </c>
      <c r="D224" s="46">
        <v>69.598981835217003</v>
      </c>
      <c r="E224" s="46">
        <v>75.861863106092002</v>
      </c>
      <c r="F224" s="46">
        <v>79.551001946707999</v>
      </c>
      <c r="G224" s="46">
        <v>85.672083086290002</v>
      </c>
      <c r="H224" s="46">
        <v>91.805250376858993</v>
      </c>
      <c r="I224" s="46">
        <v>94.453395498205992</v>
      </c>
      <c r="J224" s="46">
        <v>96.260254170953004</v>
      </c>
      <c r="K224" s="46">
        <v>100</v>
      </c>
      <c r="L224" s="46">
        <v>105.921014987628</v>
      </c>
      <c r="M224" s="46">
        <v>108.15309350523501</v>
      </c>
      <c r="N224" s="46">
        <v>110.223133342206</v>
      </c>
      <c r="O224" s="46">
        <v>114.87229615597701</v>
      </c>
      <c r="P224" s="46">
        <v>122.03437073159699</v>
      </c>
    </row>
    <row r="225" spans="1:16" ht="15" x14ac:dyDescent="0.35">
      <c r="A225" s="1" t="s">
        <v>18</v>
      </c>
      <c r="B225" s="43">
        <v>57.415523053280992</v>
      </c>
      <c r="C225" s="43">
        <v>61.474002591163</v>
      </c>
      <c r="D225" s="43">
        <v>66.673224198583995</v>
      </c>
      <c r="E225" s="43">
        <v>69.984605725981993</v>
      </c>
      <c r="F225" s="43">
        <v>73.959836876971991</v>
      </c>
      <c r="G225" s="43">
        <v>79.987056585944003</v>
      </c>
      <c r="H225" s="43">
        <v>87.566189874098001</v>
      </c>
      <c r="I225" s="43">
        <v>89.326183480641006</v>
      </c>
      <c r="J225" s="43">
        <v>95.777854538691003</v>
      </c>
      <c r="K225" s="43">
        <v>100</v>
      </c>
      <c r="L225" s="43">
        <v>106.18261638459299</v>
      </c>
      <c r="M225" s="43">
        <v>119.02851358272602</v>
      </c>
      <c r="N225" s="43">
        <v>120.099654999799</v>
      </c>
      <c r="O225" s="43">
        <v>125.03358350792499</v>
      </c>
      <c r="P225" s="43">
        <v>133.22584804489199</v>
      </c>
    </row>
    <row r="226" spans="1:16" ht="15" x14ac:dyDescent="0.35">
      <c r="A226" s="30" t="s">
        <v>19</v>
      </c>
      <c r="B226" s="46">
        <v>76.643095168664999</v>
      </c>
      <c r="C226" s="46">
        <v>78.014306747196997</v>
      </c>
      <c r="D226" s="46">
        <v>79.516600826271997</v>
      </c>
      <c r="E226" s="46">
        <v>81.590930252537007</v>
      </c>
      <c r="F226" s="46">
        <v>85.127792537903005</v>
      </c>
      <c r="G226" s="46">
        <v>86.33320076643902</v>
      </c>
      <c r="H226" s="46">
        <v>90.335583255662016</v>
      </c>
      <c r="I226" s="46">
        <v>93.302854584469998</v>
      </c>
      <c r="J226" s="46">
        <v>96.384798175901992</v>
      </c>
      <c r="K226" s="46">
        <v>100</v>
      </c>
      <c r="L226" s="46">
        <v>103.24816991689498</v>
      </c>
      <c r="M226" s="46">
        <v>106.66820945181601</v>
      </c>
      <c r="N226" s="46">
        <v>105.737665325636</v>
      </c>
      <c r="O226" s="46">
        <v>109.44680806749298</v>
      </c>
      <c r="P226" s="46">
        <v>112.41074407669601</v>
      </c>
    </row>
    <row r="227" spans="1:16" ht="15" x14ac:dyDescent="0.35">
      <c r="A227" s="1" t="s">
        <v>20</v>
      </c>
      <c r="B227" s="43">
        <v>75.884361729106004</v>
      </c>
      <c r="C227" s="43">
        <v>77.060716279545005</v>
      </c>
      <c r="D227" s="43">
        <v>70.206380350733994</v>
      </c>
      <c r="E227" s="43">
        <v>79.171403079019001</v>
      </c>
      <c r="F227" s="43">
        <v>79.273053566060995</v>
      </c>
      <c r="G227" s="43">
        <v>88.086964610894995</v>
      </c>
      <c r="H227" s="43">
        <v>89.778350122728995</v>
      </c>
      <c r="I227" s="43">
        <v>98.025839532207002</v>
      </c>
      <c r="J227" s="43">
        <v>99.070456411395995</v>
      </c>
      <c r="K227" s="43">
        <v>100</v>
      </c>
      <c r="L227" s="43">
        <v>107.356632619886</v>
      </c>
      <c r="M227" s="43">
        <v>109.08065032562702</v>
      </c>
      <c r="N227" s="43">
        <v>110.43641520022899</v>
      </c>
      <c r="O227" s="43">
        <v>119.30631730685302</v>
      </c>
      <c r="P227" s="43">
        <v>115.828857463163</v>
      </c>
    </row>
    <row r="228" spans="1:16" ht="15" x14ac:dyDescent="0.35">
      <c r="A228" s="30" t="s">
        <v>21</v>
      </c>
      <c r="B228" s="46">
        <v>72.273340445846003</v>
      </c>
      <c r="C228" s="46">
        <v>77.359954923331003</v>
      </c>
      <c r="D228" s="46">
        <v>79.711772420472997</v>
      </c>
      <c r="E228" s="46">
        <v>81.731902120890993</v>
      </c>
      <c r="F228" s="46">
        <v>85.508821195126998</v>
      </c>
      <c r="G228" s="46">
        <v>90.108983155591005</v>
      </c>
      <c r="H228" s="46">
        <v>92.931520646202998</v>
      </c>
      <c r="I228" s="46">
        <v>95.865297184199989</v>
      </c>
      <c r="J228" s="46">
        <v>98.820916564561998</v>
      </c>
      <c r="K228" s="46">
        <v>100</v>
      </c>
      <c r="L228" s="46">
        <v>104.67832512452399</v>
      </c>
      <c r="M228" s="46">
        <v>113.53801474682201</v>
      </c>
      <c r="N228" s="46">
        <v>120.15190924001003</v>
      </c>
      <c r="O228" s="46">
        <v>134.24099413003199</v>
      </c>
      <c r="P228" s="46">
        <v>149.40478192311699</v>
      </c>
    </row>
    <row r="229" spans="1:16" ht="15" x14ac:dyDescent="0.35">
      <c r="A229" s="1" t="s">
        <v>22</v>
      </c>
      <c r="B229" s="43">
        <v>71.035826213045993</v>
      </c>
      <c r="C229" s="43">
        <v>73.941057211609007</v>
      </c>
      <c r="D229" s="43">
        <v>77.543217246725007</v>
      </c>
      <c r="E229" s="43">
        <v>81.174965673345994</v>
      </c>
      <c r="F229" s="43">
        <v>83.246934862242995</v>
      </c>
      <c r="G229" s="43">
        <v>88.560920544753003</v>
      </c>
      <c r="H229" s="43">
        <v>89.950861927475003</v>
      </c>
      <c r="I229" s="43">
        <v>92.696325479383006</v>
      </c>
      <c r="J229" s="43">
        <v>96.56874126663601</v>
      </c>
      <c r="K229" s="43">
        <v>100</v>
      </c>
      <c r="L229" s="43">
        <v>107.42647530758201</v>
      </c>
      <c r="M229" s="43">
        <v>113.67244153367299</v>
      </c>
      <c r="N229" s="43">
        <v>116.231264227281</v>
      </c>
      <c r="O229" s="43">
        <v>122.112618160209</v>
      </c>
      <c r="P229" s="43">
        <v>130.23795800900103</v>
      </c>
    </row>
    <row r="230" spans="1:16" ht="15" x14ac:dyDescent="0.35">
      <c r="A230" s="28" t="s">
        <v>81</v>
      </c>
      <c r="B230" s="42">
        <v>51.144658693632003</v>
      </c>
      <c r="C230" s="42">
        <v>57.451198541134005</v>
      </c>
      <c r="D230" s="42">
        <v>50.375518587475</v>
      </c>
      <c r="E230" s="42">
        <v>52.531928387825999</v>
      </c>
      <c r="F230" s="42">
        <v>63.250279382399995</v>
      </c>
      <c r="G230" s="42">
        <v>86.219541555017997</v>
      </c>
      <c r="H230" s="42">
        <v>91.360594187624017</v>
      </c>
      <c r="I230" s="42">
        <v>101.126525731952</v>
      </c>
      <c r="J230" s="42">
        <v>95.359582990321002</v>
      </c>
      <c r="K230" s="42">
        <v>100</v>
      </c>
      <c r="L230" s="42">
        <v>108.807727723108</v>
      </c>
      <c r="M230" s="42">
        <v>128.87987929123702</v>
      </c>
      <c r="N230" s="42">
        <v>126.12903181461299</v>
      </c>
      <c r="O230" s="42">
        <v>113.39564162059798</v>
      </c>
      <c r="P230" s="42">
        <v>136.88704321432201</v>
      </c>
    </row>
    <row r="231" spans="1:16" ht="15" x14ac:dyDescent="0.35">
      <c r="A231" s="1" t="s">
        <v>82</v>
      </c>
      <c r="B231" s="43">
        <v>51.144658693632003</v>
      </c>
      <c r="C231" s="43">
        <v>57.451198541134005</v>
      </c>
      <c r="D231" s="43">
        <v>50.375518587475</v>
      </c>
      <c r="E231" s="43">
        <v>52.531928387825999</v>
      </c>
      <c r="F231" s="43">
        <v>63.250279382399995</v>
      </c>
      <c r="G231" s="43">
        <v>86.219541555017997</v>
      </c>
      <c r="H231" s="43">
        <v>91.360594187624017</v>
      </c>
      <c r="I231" s="43">
        <v>101.126525731952</v>
      </c>
      <c r="J231" s="43">
        <v>95.359582990321002</v>
      </c>
      <c r="K231" s="43">
        <v>100</v>
      </c>
      <c r="L231" s="43">
        <v>108.807727723108</v>
      </c>
      <c r="M231" s="43">
        <v>128.87987929123702</v>
      </c>
      <c r="N231" s="43">
        <v>126.12903181461299</v>
      </c>
      <c r="O231" s="43">
        <v>113.39564162059798</v>
      </c>
      <c r="P231" s="43">
        <v>136.88704321432201</v>
      </c>
    </row>
    <row r="232" spans="1:16" ht="15.6" thickBot="1" x14ac:dyDescent="0.4">
      <c r="A232" s="6" t="s">
        <v>62</v>
      </c>
      <c r="B232" s="47">
        <v>72.636665250832039</v>
      </c>
      <c r="C232" s="47">
        <v>74.156895226951605</v>
      </c>
      <c r="D232" s="47">
        <v>73.323851255356203</v>
      </c>
      <c r="E232" s="47">
        <v>78.639612969724325</v>
      </c>
      <c r="F232" s="47">
        <v>79.725013541086156</v>
      </c>
      <c r="G232" s="47">
        <v>85.941064062888714</v>
      </c>
      <c r="H232" s="63">
        <v>88.495743873414085</v>
      </c>
      <c r="I232" s="47">
        <v>95.365055431718474</v>
      </c>
      <c r="J232" s="47">
        <v>97.52173116868677</v>
      </c>
      <c r="K232" s="47">
        <v>100</v>
      </c>
      <c r="L232" s="47">
        <v>106.29371103555701</v>
      </c>
      <c r="M232" s="47">
        <v>110.21481030423284</v>
      </c>
      <c r="N232" s="47">
        <v>112.48513816048013</v>
      </c>
      <c r="O232" s="47">
        <v>120.19256234558972</v>
      </c>
      <c r="P232" s="47">
        <v>124.89919894373888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P232"/>
  <sheetViews>
    <sheetView zoomScale="93" zoomScaleNormal="93" workbookViewId="0"/>
  </sheetViews>
  <sheetFormatPr baseColWidth="10" defaultColWidth="11.44140625" defaultRowHeight="14.4" x14ac:dyDescent="0.35"/>
  <cols>
    <col min="1" max="1" width="38.44140625" style="33" customWidth="1"/>
    <col min="2" max="3" width="14.44140625" style="33" bestFit="1" customWidth="1"/>
    <col min="4" max="4" width="15" style="33" bestFit="1" customWidth="1"/>
    <col min="5" max="5" width="14.6640625" style="33" bestFit="1" customWidth="1"/>
    <col min="6" max="6" width="14.5546875" style="33" bestFit="1" customWidth="1"/>
    <col min="7" max="7" width="15" style="33" bestFit="1" customWidth="1"/>
    <col min="8" max="8" width="14.88671875" style="33" bestFit="1" customWidth="1"/>
    <col min="9" max="10" width="15" style="33" bestFit="1" customWidth="1"/>
    <col min="11" max="12" width="14.88671875" style="33" bestFit="1" customWidth="1"/>
    <col min="13" max="14" width="15" style="33" bestFit="1" customWidth="1"/>
    <col min="15" max="15" width="12.6640625" style="33" bestFit="1" customWidth="1"/>
    <col min="16" max="16384" width="11.44140625" style="33"/>
  </cols>
  <sheetData>
    <row r="1" spans="1:16" x14ac:dyDescent="0.35">
      <c r="A1" s="31" t="s">
        <v>48</v>
      </c>
      <c r="B1" s="32" t="s">
        <v>57</v>
      </c>
      <c r="G1" s="34"/>
    </row>
    <row r="2" spans="1:16" x14ac:dyDescent="0.35">
      <c r="A2" s="31" t="s">
        <v>67</v>
      </c>
      <c r="B2" s="32" t="s">
        <v>73</v>
      </c>
      <c r="G2" s="34"/>
    </row>
    <row r="3" spans="1:16" ht="15" x14ac:dyDescent="0.35">
      <c r="A3" s="31" t="s">
        <v>49</v>
      </c>
      <c r="B3" s="32" t="s">
        <v>55</v>
      </c>
      <c r="G3" s="34"/>
      <c r="H3" s="35"/>
    </row>
    <row r="4" spans="1:16" x14ac:dyDescent="0.35">
      <c r="A4" s="31" t="s">
        <v>50</v>
      </c>
      <c r="B4" s="32" t="s">
        <v>56</v>
      </c>
      <c r="G4" s="34"/>
    </row>
    <row r="5" spans="1:16" x14ac:dyDescent="0.35">
      <c r="A5" s="31" t="s">
        <v>51</v>
      </c>
      <c r="B5" s="32" t="s">
        <v>44</v>
      </c>
      <c r="G5" s="34"/>
    </row>
    <row r="6" spans="1:16" x14ac:dyDescent="0.35">
      <c r="A6" s="31" t="s">
        <v>52</v>
      </c>
      <c r="B6" s="32">
        <v>2009</v>
      </c>
      <c r="G6" s="36"/>
    </row>
    <row r="7" spans="1:16" x14ac:dyDescent="0.35">
      <c r="A7" s="31" t="s">
        <v>53</v>
      </c>
      <c r="B7" s="32">
        <v>2023</v>
      </c>
      <c r="G7" s="36"/>
    </row>
    <row r="8" spans="1:16" x14ac:dyDescent="0.35">
      <c r="A8" s="31" t="s">
        <v>54</v>
      </c>
      <c r="B8" s="37">
        <v>45632</v>
      </c>
      <c r="G8" s="38"/>
    </row>
    <row r="9" spans="1:16" x14ac:dyDescent="0.35">
      <c r="B9" s="33" t="s">
        <v>79</v>
      </c>
    </row>
    <row r="10" spans="1:16" s="41" customFormat="1" ht="15" x14ac:dyDescent="0.35">
      <c r="A10" s="39" t="s">
        <v>63</v>
      </c>
      <c r="B10" s="4">
        <v>2009</v>
      </c>
      <c r="C10" s="4">
        <v>2010</v>
      </c>
      <c r="D10" s="4">
        <v>2011</v>
      </c>
      <c r="E10" s="4">
        <v>2012</v>
      </c>
      <c r="F10" s="4">
        <v>2013</v>
      </c>
      <c r="G10" s="4">
        <v>2014</v>
      </c>
      <c r="H10" s="4">
        <v>2015</v>
      </c>
      <c r="I10" s="4">
        <v>2016</v>
      </c>
      <c r="J10" s="4">
        <v>2017</v>
      </c>
      <c r="K10" s="4">
        <v>2018</v>
      </c>
      <c r="L10" s="40" t="s">
        <v>83</v>
      </c>
      <c r="M10" s="40" t="s">
        <v>84</v>
      </c>
      <c r="N10" s="40" t="s">
        <v>85</v>
      </c>
      <c r="O10" s="40" t="s">
        <v>86</v>
      </c>
      <c r="P10" s="40" t="s">
        <v>87</v>
      </c>
    </row>
    <row r="11" spans="1:16" ht="15" x14ac:dyDescent="0.35">
      <c r="A11" s="28" t="s">
        <v>0</v>
      </c>
      <c r="B11" s="42">
        <v>281.78965109046368</v>
      </c>
      <c r="C11" s="42">
        <v>286.16695819359245</v>
      </c>
      <c r="D11" s="42">
        <v>305.01085655574752</v>
      </c>
      <c r="E11" s="42">
        <v>443.70478368100606</v>
      </c>
      <c r="F11" s="42">
        <v>415.44883867604307</v>
      </c>
      <c r="G11" s="42">
        <v>430.97254302328179</v>
      </c>
      <c r="H11" s="42">
        <v>347.57451756507271</v>
      </c>
      <c r="I11" s="42">
        <v>379.09775356806495</v>
      </c>
      <c r="J11" s="42">
        <v>399.33241689345186</v>
      </c>
      <c r="K11" s="42">
        <v>433.63067682622136</v>
      </c>
      <c r="L11" s="42">
        <v>372.1582442264999</v>
      </c>
      <c r="M11" s="42">
        <v>357.50045905105469</v>
      </c>
      <c r="N11" s="42">
        <v>395.59445329509862</v>
      </c>
      <c r="O11" s="42">
        <v>522.70562916243796</v>
      </c>
      <c r="P11" s="42">
        <v>395.23971424639348</v>
      </c>
    </row>
    <row r="12" spans="1:16" ht="15" x14ac:dyDescent="0.35">
      <c r="A12" s="1" t="s">
        <v>1</v>
      </c>
      <c r="B12" s="43">
        <v>281.78965109046368</v>
      </c>
      <c r="C12" s="43">
        <v>286.16695819359245</v>
      </c>
      <c r="D12" s="43">
        <v>305.01085655574752</v>
      </c>
      <c r="E12" s="43">
        <v>443.70478368100606</v>
      </c>
      <c r="F12" s="43">
        <v>415.44883867604307</v>
      </c>
      <c r="G12" s="43">
        <v>430.97254302328179</v>
      </c>
      <c r="H12" s="43">
        <v>347.57451756507271</v>
      </c>
      <c r="I12" s="43">
        <v>379.09775356806495</v>
      </c>
      <c r="J12" s="43">
        <v>399.33241689345186</v>
      </c>
      <c r="K12" s="43">
        <v>433.63067682622136</v>
      </c>
      <c r="L12" s="43">
        <v>372.1582442264999</v>
      </c>
      <c r="M12" s="43">
        <v>357.50045905105469</v>
      </c>
      <c r="N12" s="43">
        <v>395.59445329509862</v>
      </c>
      <c r="O12" s="43">
        <v>522.70562916243796</v>
      </c>
      <c r="P12" s="43">
        <v>395.23971424639348</v>
      </c>
    </row>
    <row r="13" spans="1:16" ht="15" x14ac:dyDescent="0.35">
      <c r="A13" s="29" t="s">
        <v>58</v>
      </c>
      <c r="B13" s="44">
        <v>129.78202821825258</v>
      </c>
      <c r="C13" s="44">
        <v>158.76458082381743</v>
      </c>
      <c r="D13" s="44">
        <v>194.62058877671845</v>
      </c>
      <c r="E13" s="44">
        <v>340.07826647635142</v>
      </c>
      <c r="F13" s="44">
        <v>340.43612499838997</v>
      </c>
      <c r="G13" s="44">
        <v>353.14301473769513</v>
      </c>
      <c r="H13" s="44">
        <v>280.11698487886611</v>
      </c>
      <c r="I13" s="44">
        <v>296.50131154495847</v>
      </c>
      <c r="J13" s="44">
        <v>303.42609008771268</v>
      </c>
      <c r="K13" s="44">
        <v>335.9444870948721</v>
      </c>
      <c r="L13" s="44">
        <v>276.88015964396658</v>
      </c>
      <c r="M13" s="44">
        <v>294.36061134040722</v>
      </c>
      <c r="N13" s="44">
        <v>306.13589121319785</v>
      </c>
      <c r="O13" s="44">
        <v>429.08774288102308</v>
      </c>
      <c r="P13" s="44">
        <v>319.74941411640231</v>
      </c>
    </row>
    <row r="14" spans="1:16" ht="15" x14ac:dyDescent="0.35">
      <c r="A14" s="2" t="s">
        <v>59</v>
      </c>
      <c r="B14" s="45">
        <v>139.3600918055653</v>
      </c>
      <c r="C14" s="45">
        <v>123.06422455890353</v>
      </c>
      <c r="D14" s="45">
        <v>104.9528587349746</v>
      </c>
      <c r="E14" s="45">
        <v>100.27392249954428</v>
      </c>
      <c r="F14" s="45">
        <v>69.25604426576146</v>
      </c>
      <c r="G14" s="45">
        <v>71.279637776791404</v>
      </c>
      <c r="H14" s="45">
        <v>62.176770324252189</v>
      </c>
      <c r="I14" s="45">
        <v>77.295177012878042</v>
      </c>
      <c r="J14" s="45">
        <v>80.054552440629209</v>
      </c>
      <c r="K14" s="45">
        <v>83.395109748591764</v>
      </c>
      <c r="L14" s="45">
        <v>84.332284222412127</v>
      </c>
      <c r="M14" s="45">
        <v>58.441558080995918</v>
      </c>
      <c r="N14" s="45">
        <v>81.379534675695993</v>
      </c>
      <c r="O14" s="45">
        <v>82.588134669796119</v>
      </c>
      <c r="P14" s="45">
        <v>66.812553546171316</v>
      </c>
    </row>
    <row r="15" spans="1:16" ht="15" x14ac:dyDescent="0.35">
      <c r="A15" s="29" t="s">
        <v>60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</row>
    <row r="16" spans="1:16" ht="15" x14ac:dyDescent="0.35">
      <c r="A16" s="2" t="s">
        <v>61</v>
      </c>
      <c r="B16" s="45">
        <v>12.64753106664581</v>
      </c>
      <c r="C16" s="45">
        <v>4.3381528108715353</v>
      </c>
      <c r="D16" s="45">
        <v>5.4374090440544274</v>
      </c>
      <c r="E16" s="45">
        <v>3.3525947051103286</v>
      </c>
      <c r="F16" s="45">
        <v>5.7566694118916573</v>
      </c>
      <c r="G16" s="45">
        <v>6.5498905087952872</v>
      </c>
      <c r="H16" s="45">
        <v>5.2807623619544284</v>
      </c>
      <c r="I16" s="45">
        <v>5.3012650102284864</v>
      </c>
      <c r="J16" s="45">
        <v>15.851774365109947</v>
      </c>
      <c r="K16" s="45">
        <v>14.291079982757456</v>
      </c>
      <c r="L16" s="45">
        <v>10.945800360121211</v>
      </c>
      <c r="M16" s="45">
        <v>4.6982896296515202</v>
      </c>
      <c r="N16" s="45">
        <v>8.0790274062047516</v>
      </c>
      <c r="O16" s="45">
        <v>11.029751611618718</v>
      </c>
      <c r="P16" s="45">
        <v>8.6777465838198555</v>
      </c>
    </row>
    <row r="17" spans="1:16" ht="15" x14ac:dyDescent="0.35">
      <c r="A17" s="28" t="s">
        <v>2</v>
      </c>
      <c r="B17" s="42">
        <v>664.48701000691494</v>
      </c>
      <c r="C17" s="42">
        <v>549.18972845366898</v>
      </c>
      <c r="D17" s="42">
        <v>643.22288219601933</v>
      </c>
      <c r="E17" s="42">
        <v>684.04914056886003</v>
      </c>
      <c r="F17" s="42">
        <v>737.79864063690104</v>
      </c>
      <c r="G17" s="42">
        <v>867.36141688184568</v>
      </c>
      <c r="H17" s="42">
        <v>783.47624592487762</v>
      </c>
      <c r="I17" s="42">
        <v>1381.525006215616</v>
      </c>
      <c r="J17" s="42">
        <v>742.653584210654</v>
      </c>
      <c r="K17" s="42">
        <v>1462.0599114853369</v>
      </c>
      <c r="L17" s="42">
        <v>639.67076977615864</v>
      </c>
      <c r="M17" s="42">
        <v>1125.0245553789089</v>
      </c>
      <c r="N17" s="42">
        <v>1918.5744035348102</v>
      </c>
      <c r="O17" s="42">
        <v>545.06753756837543</v>
      </c>
      <c r="P17" s="42">
        <v>1002.9885769365189</v>
      </c>
    </row>
    <row r="18" spans="1:16" ht="15" x14ac:dyDescent="0.35">
      <c r="A18" s="1" t="s">
        <v>3</v>
      </c>
      <c r="B18" s="43">
        <v>377.74680628271523</v>
      </c>
      <c r="C18" s="43">
        <v>287.99151832460581</v>
      </c>
      <c r="D18" s="43">
        <v>370.08908228625836</v>
      </c>
      <c r="E18" s="43">
        <v>366.46769230769638</v>
      </c>
      <c r="F18" s="43">
        <v>423.01744317223319</v>
      </c>
      <c r="G18" s="43">
        <v>489.55216119927724</v>
      </c>
      <c r="H18" s="43">
        <v>356.0623254055493</v>
      </c>
      <c r="I18" s="43">
        <v>930.90461145193444</v>
      </c>
      <c r="J18" s="43">
        <v>387.62978733778425</v>
      </c>
      <c r="K18" s="43">
        <v>1027.9609442724459</v>
      </c>
      <c r="L18" s="43">
        <v>185.21844444444508</v>
      </c>
      <c r="M18" s="43">
        <v>897.80245727659337</v>
      </c>
      <c r="N18" s="43">
        <v>1708.7545154533857</v>
      </c>
      <c r="O18" s="43">
        <v>209.8498316316599</v>
      </c>
      <c r="P18" s="43">
        <v>8.8635213366750349</v>
      </c>
    </row>
    <row r="19" spans="1:16" ht="15" x14ac:dyDescent="0.35">
      <c r="A19" s="30" t="s">
        <v>4</v>
      </c>
      <c r="B19" s="46">
        <v>23.491717092810607</v>
      </c>
      <c r="C19" s="46">
        <v>23.843950185678775</v>
      </c>
      <c r="D19" s="46">
        <v>21.209405304374709</v>
      </c>
      <c r="E19" s="46">
        <v>20.685352111444761</v>
      </c>
      <c r="F19" s="46">
        <v>22.134289529227903</v>
      </c>
      <c r="G19" s="46">
        <v>21.429583120971259</v>
      </c>
      <c r="H19" s="46">
        <v>28.36036296593398</v>
      </c>
      <c r="I19" s="46">
        <v>29.1016968348783</v>
      </c>
      <c r="J19" s="46">
        <v>27.872512731165788</v>
      </c>
      <c r="K19" s="46">
        <v>25.948005845218685</v>
      </c>
      <c r="L19" s="46">
        <v>30.756466868429893</v>
      </c>
      <c r="M19" s="46">
        <v>26.107057151778239</v>
      </c>
      <c r="N19" s="46">
        <v>20.637745264989935</v>
      </c>
      <c r="O19" s="46">
        <v>23.21535563045277</v>
      </c>
      <c r="P19" s="46">
        <v>24.328041581268117</v>
      </c>
    </row>
    <row r="20" spans="1:16" ht="15" x14ac:dyDescent="0.35">
      <c r="A20" s="30" t="s">
        <v>5</v>
      </c>
      <c r="B20" s="46">
        <v>166.77936499073257</v>
      </c>
      <c r="C20" s="46">
        <v>141.49289024180115</v>
      </c>
      <c r="D20" s="46">
        <v>156.28059591311822</v>
      </c>
      <c r="E20" s="46">
        <v>209.20341508308653</v>
      </c>
      <c r="F20" s="46">
        <v>208.2040435299599</v>
      </c>
      <c r="G20" s="46">
        <v>279.07086480786842</v>
      </c>
      <c r="H20" s="46">
        <v>324.21707811191391</v>
      </c>
      <c r="I20" s="46">
        <v>341.13684933782952</v>
      </c>
      <c r="J20" s="46">
        <v>254.74044920288796</v>
      </c>
      <c r="K20" s="46">
        <v>312.95669489659412</v>
      </c>
      <c r="L20" s="46">
        <v>331.84604109661132</v>
      </c>
      <c r="M20" s="46">
        <v>124.23713522596347</v>
      </c>
      <c r="N20" s="46">
        <v>102.1146505093902</v>
      </c>
      <c r="O20" s="46">
        <v>220.54810232787707</v>
      </c>
      <c r="P20" s="46">
        <v>810.5650837590083</v>
      </c>
    </row>
    <row r="21" spans="1:16" ht="15" x14ac:dyDescent="0.35">
      <c r="A21" s="1" t="s">
        <v>6</v>
      </c>
      <c r="B21" s="43">
        <v>96.469121640656638</v>
      </c>
      <c r="C21" s="43">
        <v>95.861369701583385</v>
      </c>
      <c r="D21" s="43">
        <v>95.643798692268092</v>
      </c>
      <c r="E21" s="43">
        <v>87.692681066632389</v>
      </c>
      <c r="F21" s="43">
        <v>84.442864405480123</v>
      </c>
      <c r="G21" s="43">
        <v>77.308807753728615</v>
      </c>
      <c r="H21" s="43">
        <v>74.836479441480449</v>
      </c>
      <c r="I21" s="43">
        <v>80.381848590973874</v>
      </c>
      <c r="J21" s="43">
        <v>72.410834938815938</v>
      </c>
      <c r="K21" s="43">
        <v>95.194266471078123</v>
      </c>
      <c r="L21" s="43">
        <v>91.849817366672326</v>
      </c>
      <c r="M21" s="43">
        <v>76.877905724573765</v>
      </c>
      <c r="N21" s="43">
        <v>87.067492307044589</v>
      </c>
      <c r="O21" s="43">
        <v>91.454247978385709</v>
      </c>
      <c r="P21" s="43">
        <v>159.23193025956741</v>
      </c>
    </row>
    <row r="22" spans="1:16" ht="15" x14ac:dyDescent="0.35">
      <c r="A22" s="29" t="s">
        <v>24</v>
      </c>
      <c r="B22" s="44">
        <v>68.917724931002923</v>
      </c>
      <c r="C22" s="44">
        <v>68.456697792088619</v>
      </c>
      <c r="D22" s="44">
        <v>65.256413793103292</v>
      </c>
      <c r="E22" s="44">
        <v>60.012974594830929</v>
      </c>
      <c r="F22" s="44">
        <v>58.955389395914921</v>
      </c>
      <c r="G22" s="44">
        <v>53.300645223774339</v>
      </c>
      <c r="H22" s="44">
        <v>50.398751872479451</v>
      </c>
      <c r="I22" s="44">
        <v>53.021885890516671</v>
      </c>
      <c r="J22" s="44">
        <v>50.912771904417227</v>
      </c>
      <c r="K22" s="44">
        <v>62.55203034325811</v>
      </c>
      <c r="L22" s="44">
        <v>54.772169055857894</v>
      </c>
      <c r="M22" s="44">
        <v>46.80515738740246</v>
      </c>
      <c r="N22" s="44">
        <v>55.159713498162255</v>
      </c>
      <c r="O22" s="44">
        <v>59.280954869358631</v>
      </c>
      <c r="P22" s="44">
        <v>80.689313286713201</v>
      </c>
    </row>
    <row r="23" spans="1:16" ht="15" x14ac:dyDescent="0.35">
      <c r="A23" s="2" t="s">
        <v>25</v>
      </c>
      <c r="B23" s="45">
        <v>10.627194600674963</v>
      </c>
      <c r="C23" s="45">
        <v>10.200627671541042</v>
      </c>
      <c r="D23" s="45">
        <v>11.123828962371734</v>
      </c>
      <c r="E23" s="45">
        <v>9.5359207708779703</v>
      </c>
      <c r="F23" s="45">
        <v>6.9337979797979648</v>
      </c>
      <c r="G23" s="45">
        <v>9.1617859922179186</v>
      </c>
      <c r="H23" s="45">
        <v>12.295536919831193</v>
      </c>
      <c r="I23" s="45">
        <v>13.879747607655542</v>
      </c>
      <c r="J23" s="45">
        <v>8.1571265868698113</v>
      </c>
      <c r="K23" s="45">
        <v>15.914843003412969</v>
      </c>
      <c r="L23" s="45">
        <v>20.29751968503934</v>
      </c>
      <c r="M23" s="45">
        <v>15.938985633434854</v>
      </c>
      <c r="N23" s="45">
        <v>15.683242832319687</v>
      </c>
      <c r="O23" s="45">
        <v>16.095429447852741</v>
      </c>
      <c r="P23" s="45">
        <v>49.630808383233365</v>
      </c>
    </row>
    <row r="24" spans="1:16" ht="15" x14ac:dyDescent="0.35">
      <c r="A24" s="29" t="s">
        <v>26</v>
      </c>
      <c r="B24" s="44">
        <v>0.96531362467866288</v>
      </c>
      <c r="C24" s="44">
        <v>1.1403804627249419</v>
      </c>
      <c r="D24" s="44">
        <v>1.0958227848101272</v>
      </c>
      <c r="E24" s="44">
        <v>1.0703954081632698</v>
      </c>
      <c r="F24" s="44">
        <v>1.0728928571428584</v>
      </c>
      <c r="G24" s="44">
        <v>1.1711363636363679</v>
      </c>
      <c r="H24" s="44">
        <v>1.3117211538461602</v>
      </c>
      <c r="I24" s="44">
        <v>1.4742236842105314</v>
      </c>
      <c r="J24" s="44">
        <v>1.2635581395348814</v>
      </c>
      <c r="K24" s="44">
        <v>1.4303053691275169</v>
      </c>
      <c r="L24" s="44">
        <v>4.588747596153854</v>
      </c>
      <c r="M24" s="44">
        <v>4.4137251308900503</v>
      </c>
      <c r="N24" s="44">
        <v>5.4100527704485577</v>
      </c>
      <c r="O24" s="44">
        <v>4.5910681818181907</v>
      </c>
      <c r="P24" s="44">
        <v>6.3602999999999748</v>
      </c>
    </row>
    <row r="25" spans="1:16" ht="15" x14ac:dyDescent="0.35">
      <c r="A25" s="2" t="s">
        <v>27</v>
      </c>
      <c r="B25" s="45">
        <v>1.2809892473118374</v>
      </c>
      <c r="C25" s="45">
        <v>1.3468740399385613</v>
      </c>
      <c r="D25" s="45">
        <v>1.2745467464472622</v>
      </c>
      <c r="E25" s="45">
        <v>1.2647210172026926</v>
      </c>
      <c r="F25" s="45">
        <v>1.2848721461187165</v>
      </c>
      <c r="G25" s="45">
        <v>1.1464848914069834</v>
      </c>
      <c r="H25" s="45">
        <v>1.1171865671641812</v>
      </c>
      <c r="I25" s="45">
        <v>1.2992251815980591</v>
      </c>
      <c r="J25" s="45">
        <v>1.2619211136890933</v>
      </c>
      <c r="K25" s="45">
        <v>1.5336252927400469</v>
      </c>
      <c r="L25" s="45">
        <v>2.0398568702290105</v>
      </c>
      <c r="M25" s="45">
        <v>1.6089574468085037</v>
      </c>
      <c r="N25" s="45">
        <v>1.7693076923076851</v>
      </c>
      <c r="O25" s="45">
        <v>1.5933002633889339</v>
      </c>
      <c r="P25" s="45">
        <v>2.4164291044776123</v>
      </c>
    </row>
    <row r="26" spans="1:16" ht="15" x14ac:dyDescent="0.35">
      <c r="A26" s="29" t="s">
        <v>28</v>
      </c>
      <c r="B26" s="44">
        <v>5.0104705882353286</v>
      </c>
      <c r="C26" s="44">
        <v>3.7912352941176422</v>
      </c>
      <c r="D26" s="44">
        <v>2.8938050043140673</v>
      </c>
      <c r="E26" s="44">
        <v>2.6859178082191666</v>
      </c>
      <c r="F26" s="44">
        <v>2.7118297872340422</v>
      </c>
      <c r="G26" s="44">
        <v>3.5421489361702316</v>
      </c>
      <c r="H26" s="44">
        <v>4.5234574468085098</v>
      </c>
      <c r="I26" s="44">
        <v>3.5576009673518882</v>
      </c>
      <c r="J26" s="44">
        <v>5.1024416873449336</v>
      </c>
      <c r="K26" s="44">
        <v>7.0387989556135775</v>
      </c>
      <c r="L26" s="44">
        <v>1.6873614369501462</v>
      </c>
      <c r="M26" s="44">
        <v>1.4863067758749082</v>
      </c>
      <c r="N26" s="44">
        <v>1.8185742275810133</v>
      </c>
      <c r="O26" s="44">
        <v>2.3487445365486099</v>
      </c>
      <c r="P26" s="44">
        <v>3.1101016949152465</v>
      </c>
    </row>
    <row r="27" spans="1:16" ht="15" x14ac:dyDescent="0.35">
      <c r="A27" s="2" t="s">
        <v>29</v>
      </c>
      <c r="B27" s="45">
        <v>0.25581136363636237</v>
      </c>
      <c r="C27" s="45">
        <v>0.26299772727272736</v>
      </c>
      <c r="D27" s="45">
        <v>0.23335909090909207</v>
      </c>
      <c r="E27" s="45">
        <v>0.46813412816691602</v>
      </c>
      <c r="F27" s="45">
        <v>0.43331740104555655</v>
      </c>
      <c r="G27" s="45">
        <v>0.61139549839228358</v>
      </c>
      <c r="H27" s="45">
        <v>0.85618356164383358</v>
      </c>
      <c r="I27" s="45">
        <v>0.93233706540954542</v>
      </c>
      <c r="J27" s="45">
        <v>0.96201848428835246</v>
      </c>
      <c r="K27" s="45">
        <v>1.0167334083239594</v>
      </c>
      <c r="L27" s="45">
        <v>2.0078610354223367</v>
      </c>
      <c r="M27" s="45">
        <v>0.96222610722610935</v>
      </c>
      <c r="N27" s="45">
        <v>1.0591967611335993</v>
      </c>
      <c r="O27" s="45">
        <v>1.2008000000000008</v>
      </c>
      <c r="P27" s="45">
        <v>1.7002941176470627</v>
      </c>
    </row>
    <row r="28" spans="1:16" ht="15" x14ac:dyDescent="0.35">
      <c r="A28" s="29" t="s">
        <v>30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</row>
    <row r="29" spans="1:16" ht="15" x14ac:dyDescent="0.35">
      <c r="A29" s="2" t="s">
        <v>31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1.03327248953975</v>
      </c>
      <c r="M29" s="45">
        <v>0.83619047619047637</v>
      </c>
      <c r="N29" s="45">
        <v>0.63941059255374721</v>
      </c>
      <c r="O29" s="45">
        <v>0.6088884422110562</v>
      </c>
      <c r="P29" s="45">
        <v>5.1465934065934009</v>
      </c>
    </row>
    <row r="30" spans="1:16" ht="15" x14ac:dyDescent="0.35">
      <c r="A30" s="29" t="s">
        <v>32</v>
      </c>
      <c r="B30" s="44">
        <v>2.0548950900741705</v>
      </c>
      <c r="C30" s="44">
        <v>1.832943836100323</v>
      </c>
      <c r="D30" s="44">
        <v>1.5162208934224539</v>
      </c>
      <c r="E30" s="44">
        <v>1.0852928039702243</v>
      </c>
      <c r="F30" s="44">
        <v>0.87930465444287498</v>
      </c>
      <c r="G30" s="44">
        <v>1.4551790111763649</v>
      </c>
      <c r="H30" s="44">
        <v>1.7741678264428935</v>
      </c>
      <c r="I30" s="44">
        <v>2.6123388157894589</v>
      </c>
      <c r="J30" s="44">
        <v>2.5277069177241227</v>
      </c>
      <c r="K30" s="44">
        <v>2.9097666803110926</v>
      </c>
      <c r="L30" s="44">
        <v>2.7415892714171393</v>
      </c>
      <c r="M30" s="44">
        <v>2.3548433931484576</v>
      </c>
      <c r="N30" s="44">
        <v>2.9545026737967865</v>
      </c>
      <c r="O30" s="44">
        <v>3.5772103321033111</v>
      </c>
      <c r="P30" s="44">
        <v>6.7045376344086192</v>
      </c>
    </row>
    <row r="31" spans="1:16" ht="15" x14ac:dyDescent="0.35">
      <c r="A31" s="2" t="s">
        <v>33</v>
      </c>
      <c r="B31" s="45">
        <v>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</row>
    <row r="32" spans="1:16" ht="15" x14ac:dyDescent="0.35">
      <c r="A32" s="29" t="s">
        <v>34</v>
      </c>
      <c r="B32" s="44">
        <v>0.72086309523809811</v>
      </c>
      <c r="C32" s="44">
        <v>0.75302579365078637</v>
      </c>
      <c r="D32" s="44">
        <v>1.017554225878837</v>
      </c>
      <c r="E32" s="44">
        <v>0.97323927765236184</v>
      </c>
      <c r="F32" s="44">
        <v>0.81030927835051259</v>
      </c>
      <c r="G32" s="44">
        <v>1.5573166051660425</v>
      </c>
      <c r="H32" s="44">
        <v>2.5594740932642321</v>
      </c>
      <c r="I32" s="44">
        <v>3.6044893784421874</v>
      </c>
      <c r="J32" s="44">
        <v>2.2232901049475369</v>
      </c>
      <c r="K32" s="44">
        <v>2.7981634182908537</v>
      </c>
      <c r="L32" s="44">
        <v>2.6814399260628567</v>
      </c>
      <c r="M32" s="44">
        <v>2.4715133735979271</v>
      </c>
      <c r="N32" s="44">
        <v>2.5734912587412566</v>
      </c>
      <c r="O32" s="44">
        <v>2.1578519051042435</v>
      </c>
      <c r="P32" s="44">
        <v>3.4735526315789427</v>
      </c>
    </row>
    <row r="33" spans="1:16" ht="15" x14ac:dyDescent="0.35">
      <c r="A33" s="2" t="s">
        <v>35</v>
      </c>
      <c r="B33" s="45">
        <v>6.635859099804299</v>
      </c>
      <c r="C33" s="45">
        <v>8.0765870841487235</v>
      </c>
      <c r="D33" s="45">
        <v>11.232247191011247</v>
      </c>
      <c r="E33" s="45">
        <v>10.596085257548864</v>
      </c>
      <c r="F33" s="45">
        <v>11.361150905432673</v>
      </c>
      <c r="G33" s="45">
        <v>5.3627152317880924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</row>
    <row r="34" spans="1:16" ht="15" x14ac:dyDescent="0.35">
      <c r="A34" s="28" t="s">
        <v>7</v>
      </c>
      <c r="B34" s="42">
        <v>2766.4282136610059</v>
      </c>
      <c r="C34" s="42">
        <v>3003.0013702965657</v>
      </c>
      <c r="D34" s="42">
        <v>3197.131416522433</v>
      </c>
      <c r="E34" s="42">
        <v>3319.4578407279005</v>
      </c>
      <c r="F34" s="42">
        <v>3208.2007708883652</v>
      </c>
      <c r="G34" s="42">
        <v>3548.5428825474014</v>
      </c>
      <c r="H34" s="42">
        <v>3720.186946210471</v>
      </c>
      <c r="I34" s="42">
        <v>3615.6959261068514</v>
      </c>
      <c r="J34" s="42">
        <v>3550.8289568811042</v>
      </c>
      <c r="K34" s="42">
        <v>3751.1966291669323</v>
      </c>
      <c r="L34" s="42">
        <v>3626.1476882161787</v>
      </c>
      <c r="M34" s="42">
        <v>3148.6766765554476</v>
      </c>
      <c r="N34" s="42">
        <v>3575.7261052659433</v>
      </c>
      <c r="O34" s="42">
        <v>3771.6459843427538</v>
      </c>
      <c r="P34" s="42">
        <v>4079.5185231846162</v>
      </c>
    </row>
    <row r="35" spans="1:16" ht="15" x14ac:dyDescent="0.35">
      <c r="A35" s="1" t="s">
        <v>8</v>
      </c>
      <c r="B35" s="43">
        <v>133.52843539310999</v>
      </c>
      <c r="C35" s="43">
        <v>144.71593069640446</v>
      </c>
      <c r="D35" s="43">
        <v>154.16264991787179</v>
      </c>
      <c r="E35" s="43">
        <v>168.50457289941596</v>
      </c>
      <c r="F35" s="43">
        <v>172.28949010387691</v>
      </c>
      <c r="G35" s="43">
        <v>188.63252095459833</v>
      </c>
      <c r="H35" s="43">
        <v>195.86378486451915</v>
      </c>
      <c r="I35" s="43">
        <v>206.3416512967647</v>
      </c>
      <c r="J35" s="43">
        <v>154.51986302412146</v>
      </c>
      <c r="K35" s="43">
        <v>165.38806505546646</v>
      </c>
      <c r="L35" s="43">
        <v>177.04762133108534</v>
      </c>
      <c r="M35" s="43">
        <v>155.95408743734043</v>
      </c>
      <c r="N35" s="43">
        <v>155.33642548204602</v>
      </c>
      <c r="O35" s="43">
        <v>162.43437082356425</v>
      </c>
      <c r="P35" s="43">
        <v>162.02237517392876</v>
      </c>
    </row>
    <row r="36" spans="1:16" ht="15" x14ac:dyDescent="0.35">
      <c r="A36" s="30" t="s">
        <v>9</v>
      </c>
      <c r="B36" s="46">
        <v>360.78817213904938</v>
      </c>
      <c r="C36" s="46">
        <v>435.79723544571755</v>
      </c>
      <c r="D36" s="46">
        <v>464.99888442948617</v>
      </c>
      <c r="E36" s="46">
        <v>488.65960603129679</v>
      </c>
      <c r="F36" s="46">
        <v>464.54723683669118</v>
      </c>
      <c r="G36" s="46">
        <v>441.3714265531587</v>
      </c>
      <c r="H36" s="46">
        <v>420.18266656826444</v>
      </c>
      <c r="I36" s="46">
        <v>424.29416031299843</v>
      </c>
      <c r="J36" s="46">
        <v>461.50310995172777</v>
      </c>
      <c r="K36" s="46">
        <v>504.98183129651989</v>
      </c>
      <c r="L36" s="46">
        <v>474.58478416020506</v>
      </c>
      <c r="M36" s="46">
        <v>447.61693435905306</v>
      </c>
      <c r="N36" s="46">
        <v>473.51111464814403</v>
      </c>
      <c r="O36" s="46">
        <v>487.16869659984729</v>
      </c>
      <c r="P36" s="46">
        <v>541.4988317503844</v>
      </c>
    </row>
    <row r="37" spans="1:16" ht="15" x14ac:dyDescent="0.35">
      <c r="A37" s="1" t="s">
        <v>10</v>
      </c>
      <c r="B37" s="43">
        <v>450.62422976223877</v>
      </c>
      <c r="C37" s="43">
        <v>490.09845422006947</v>
      </c>
      <c r="D37" s="43">
        <v>509.76608024615354</v>
      </c>
      <c r="E37" s="43">
        <v>540.50134251607665</v>
      </c>
      <c r="F37" s="43">
        <v>582.65207552784898</v>
      </c>
      <c r="G37" s="43">
        <v>628.11955037499172</v>
      </c>
      <c r="H37" s="43">
        <v>680.84248441458578</v>
      </c>
      <c r="I37" s="43">
        <v>731.3367234711618</v>
      </c>
      <c r="J37" s="43">
        <v>730.70599657834055</v>
      </c>
      <c r="K37" s="43">
        <v>770.58483075638458</v>
      </c>
      <c r="L37" s="43">
        <v>732.20604915524041</v>
      </c>
      <c r="M37" s="43">
        <v>679.77938102929977</v>
      </c>
      <c r="N37" s="43">
        <v>900.34037961288743</v>
      </c>
      <c r="O37" s="43">
        <v>1044.9128386520251</v>
      </c>
      <c r="P37" s="43">
        <v>1210.3844777538393</v>
      </c>
    </row>
    <row r="38" spans="1:16" ht="15" x14ac:dyDescent="0.35">
      <c r="A38" s="30" t="s">
        <v>11</v>
      </c>
      <c r="B38" s="46">
        <v>66.492959099094747</v>
      </c>
      <c r="C38" s="46">
        <v>56.992189168870802</v>
      </c>
      <c r="D38" s="46">
        <v>39.031766290510198</v>
      </c>
      <c r="E38" s="46">
        <v>28.380611064357694</v>
      </c>
      <c r="F38" s="46">
        <v>14.825695578592502</v>
      </c>
      <c r="G38" s="46">
        <v>14.321046400417551</v>
      </c>
      <c r="H38" s="46">
        <v>15.014735612877475</v>
      </c>
      <c r="I38" s="46">
        <v>16.342617173491707</v>
      </c>
      <c r="J38" s="46">
        <v>20.524130331722823</v>
      </c>
      <c r="K38" s="46">
        <v>23.136297913081069</v>
      </c>
      <c r="L38" s="46">
        <v>25.108826066561491</v>
      </c>
      <c r="M38" s="46">
        <v>19.018125493397324</v>
      </c>
      <c r="N38" s="46">
        <v>20.552410326964306</v>
      </c>
      <c r="O38" s="46">
        <v>24.066299929789871</v>
      </c>
      <c r="P38" s="46">
        <v>23.856094869283265</v>
      </c>
    </row>
    <row r="39" spans="1:16" ht="15" x14ac:dyDescent="0.35">
      <c r="A39" s="1" t="s">
        <v>12</v>
      </c>
      <c r="B39" s="43">
        <v>16.21493977589261</v>
      </c>
      <c r="C39" s="43">
        <v>20.133833752431787</v>
      </c>
      <c r="D39" s="43">
        <v>19.425849053654332</v>
      </c>
      <c r="E39" s="43">
        <v>19.333992680854895</v>
      </c>
      <c r="F39" s="43">
        <v>27.740421467509723</v>
      </c>
      <c r="G39" s="43">
        <v>37.118738969910005</v>
      </c>
      <c r="H39" s="43">
        <v>35.881853823456147</v>
      </c>
      <c r="I39" s="43">
        <v>30.167520293988552</v>
      </c>
      <c r="J39" s="43">
        <v>32.69233867028602</v>
      </c>
      <c r="K39" s="43">
        <v>33.012652431743163</v>
      </c>
      <c r="L39" s="43">
        <v>31.478739087259303</v>
      </c>
      <c r="M39" s="43">
        <v>45.42957274587242</v>
      </c>
      <c r="N39" s="43">
        <v>47.302285908898696</v>
      </c>
      <c r="O39" s="43">
        <v>50.148200310934669</v>
      </c>
      <c r="P39" s="43">
        <v>48.264541956954027</v>
      </c>
    </row>
    <row r="40" spans="1:16" ht="15" x14ac:dyDescent="0.35">
      <c r="A40" s="30" t="s">
        <v>13</v>
      </c>
      <c r="B40" s="46">
        <v>429.16293902433091</v>
      </c>
      <c r="C40" s="46">
        <v>429.13244996560337</v>
      </c>
      <c r="D40" s="46">
        <v>435.31637413967269</v>
      </c>
      <c r="E40" s="46">
        <v>450.37732463612383</v>
      </c>
      <c r="F40" s="46">
        <v>451.32677667662176</v>
      </c>
      <c r="G40" s="46">
        <v>462.69030823825437</v>
      </c>
      <c r="H40" s="46">
        <v>474.06840752828265</v>
      </c>
      <c r="I40" s="46">
        <v>475.94966585633227</v>
      </c>
      <c r="J40" s="46">
        <v>483.35179672111724</v>
      </c>
      <c r="K40" s="46">
        <v>492.07422925831003</v>
      </c>
      <c r="L40" s="46">
        <v>482.60778221048645</v>
      </c>
      <c r="M40" s="46">
        <v>459.97318983229525</v>
      </c>
      <c r="N40" s="46">
        <v>479.24793670218065</v>
      </c>
      <c r="O40" s="46">
        <v>486.88283442083195</v>
      </c>
      <c r="P40" s="46">
        <v>519.78255449073504</v>
      </c>
    </row>
    <row r="41" spans="1:16" ht="15" x14ac:dyDescent="0.35">
      <c r="A41" s="1" t="s">
        <v>14</v>
      </c>
      <c r="B41" s="43">
        <v>5.7347996551372722</v>
      </c>
      <c r="C41" s="43">
        <v>6.3071394395541303</v>
      </c>
      <c r="D41" s="43">
        <v>7.0532817847836871</v>
      </c>
      <c r="E41" s="43">
        <v>6.5668345037542259</v>
      </c>
      <c r="F41" s="43">
        <v>5.7159054186126541</v>
      </c>
      <c r="G41" s="43">
        <v>6.8255881081603293</v>
      </c>
      <c r="H41" s="43">
        <v>7.4910348553048722</v>
      </c>
      <c r="I41" s="43">
        <v>9.111287096326107</v>
      </c>
      <c r="J41" s="43">
        <v>8.5055474125932946</v>
      </c>
      <c r="K41" s="43">
        <v>9.9476214244061207</v>
      </c>
      <c r="L41" s="43">
        <v>7.4420832209039895</v>
      </c>
      <c r="M41" s="43">
        <v>7.5442803266362422</v>
      </c>
      <c r="N41" s="43">
        <v>7.6281787070347784</v>
      </c>
      <c r="O41" s="43">
        <v>9.1992748143629903</v>
      </c>
      <c r="P41" s="43">
        <v>11.276983601425274</v>
      </c>
    </row>
    <row r="42" spans="1:16" ht="15" x14ac:dyDescent="0.35">
      <c r="A42" s="30" t="s">
        <v>15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</row>
    <row r="43" spans="1:16" ht="15" x14ac:dyDescent="0.35">
      <c r="A43" s="1" t="s">
        <v>16</v>
      </c>
      <c r="B43" s="43">
        <v>89.333502540180689</v>
      </c>
      <c r="C43" s="43">
        <v>89.229218509981294</v>
      </c>
      <c r="D43" s="43">
        <v>94.429449931276764</v>
      </c>
      <c r="E43" s="43">
        <v>101.10485697835871</v>
      </c>
      <c r="F43" s="43">
        <v>88.900063945591839</v>
      </c>
      <c r="G43" s="43">
        <v>99.894954740162873</v>
      </c>
      <c r="H43" s="43">
        <v>114.39703919965548</v>
      </c>
      <c r="I43" s="43">
        <v>58.946740883150312</v>
      </c>
      <c r="J43" s="43">
        <v>52.061549225394145</v>
      </c>
      <c r="K43" s="43">
        <v>52.488634944547087</v>
      </c>
      <c r="L43" s="43">
        <v>55.980871283457205</v>
      </c>
      <c r="M43" s="43">
        <v>92.059621164457056</v>
      </c>
      <c r="N43" s="43">
        <v>84.910127744796398</v>
      </c>
      <c r="O43" s="43">
        <v>47.656880431513557</v>
      </c>
      <c r="P43" s="43">
        <v>60.220774159365384</v>
      </c>
    </row>
    <row r="44" spans="1:16" ht="15" x14ac:dyDescent="0.35">
      <c r="A44" s="30" t="s">
        <v>17</v>
      </c>
      <c r="B44" s="46">
        <v>226.99740450640897</v>
      </c>
      <c r="C44" s="46">
        <v>230.21217579654092</v>
      </c>
      <c r="D44" s="46">
        <v>239.77388845048301</v>
      </c>
      <c r="E44" s="46">
        <v>227.53466934148176</v>
      </c>
      <c r="F44" s="46">
        <v>219.98203050737493</v>
      </c>
      <c r="G44" s="46">
        <v>205.30805317287624</v>
      </c>
      <c r="H44" s="46">
        <v>220.10348154007278</v>
      </c>
      <c r="I44" s="46">
        <v>214.75324012801761</v>
      </c>
      <c r="J44" s="46">
        <v>210.94602401125263</v>
      </c>
      <c r="K44" s="46">
        <v>210.24708970135583</v>
      </c>
      <c r="L44" s="46">
        <v>195.13507522321476</v>
      </c>
      <c r="M44" s="46">
        <v>184.32418225179498</v>
      </c>
      <c r="N44" s="46">
        <v>192.51014309325024</v>
      </c>
      <c r="O44" s="46">
        <v>194.9690903530786</v>
      </c>
      <c r="P44" s="46">
        <v>198.78791907622536</v>
      </c>
    </row>
    <row r="45" spans="1:16" ht="15" x14ac:dyDescent="0.35">
      <c r="A45" s="1" t="s">
        <v>18</v>
      </c>
      <c r="B45" s="43">
        <v>136.19290312625816</v>
      </c>
      <c r="C45" s="43">
        <v>123.74915612296164</v>
      </c>
      <c r="D45" s="43">
        <v>161.75378788508857</v>
      </c>
      <c r="E45" s="43">
        <v>166.44010364552582</v>
      </c>
      <c r="F45" s="43">
        <v>153.72839404401233</v>
      </c>
      <c r="G45" s="43">
        <v>347.63882975377436</v>
      </c>
      <c r="H45" s="43">
        <v>158.79477607389268</v>
      </c>
      <c r="I45" s="43">
        <v>175.94165015450699</v>
      </c>
      <c r="J45" s="43">
        <v>165.62036951745549</v>
      </c>
      <c r="K45" s="43">
        <v>173.39307674122344</v>
      </c>
      <c r="L45" s="43">
        <v>159.87263159481873</v>
      </c>
      <c r="M45" s="43">
        <v>150.95346744008017</v>
      </c>
      <c r="N45" s="43">
        <v>138.27937899687811</v>
      </c>
      <c r="O45" s="43">
        <v>151.00019858581015</v>
      </c>
      <c r="P45" s="43">
        <v>147.8064681088162</v>
      </c>
    </row>
    <row r="46" spans="1:16" ht="15" x14ac:dyDescent="0.35">
      <c r="A46" s="30" t="s">
        <v>19</v>
      </c>
      <c r="B46" s="46">
        <v>261.35622334197399</v>
      </c>
      <c r="C46" s="46">
        <v>323.1504478256781</v>
      </c>
      <c r="D46" s="46">
        <v>437.16855920035061</v>
      </c>
      <c r="E46" s="46">
        <v>454.34524158460903</v>
      </c>
      <c r="F46" s="46">
        <v>458.33300954176957</v>
      </c>
      <c r="G46" s="46">
        <v>398.46748956625839</v>
      </c>
      <c r="H46" s="46">
        <v>418.28157639346489</v>
      </c>
      <c r="I46" s="46">
        <v>342.02173912556435</v>
      </c>
      <c r="J46" s="46">
        <v>353.83790182500212</v>
      </c>
      <c r="K46" s="46">
        <v>364.33586799589284</v>
      </c>
      <c r="L46" s="46">
        <v>351.78886562798328</v>
      </c>
      <c r="M46" s="46">
        <v>216.08461837659644</v>
      </c>
      <c r="N46" s="46">
        <v>333.48567438827541</v>
      </c>
      <c r="O46" s="46">
        <v>366.03245952419991</v>
      </c>
      <c r="P46" s="46">
        <v>371.9065576769342</v>
      </c>
    </row>
    <row r="47" spans="1:16" ht="15" x14ac:dyDescent="0.35">
      <c r="A47" s="1" t="s">
        <v>20</v>
      </c>
      <c r="B47" s="43">
        <v>145.83572007557578</v>
      </c>
      <c r="C47" s="43">
        <v>180.00564480914065</v>
      </c>
      <c r="D47" s="43">
        <v>159.43270883973747</v>
      </c>
      <c r="E47" s="43">
        <v>175.80705727618894</v>
      </c>
      <c r="F47" s="43">
        <v>141.71598673439468</v>
      </c>
      <c r="G47" s="43">
        <v>146.04570006524744</v>
      </c>
      <c r="H47" s="43">
        <v>309.23570638443476</v>
      </c>
      <c r="I47" s="43">
        <v>373.36839284771003</v>
      </c>
      <c r="J47" s="43">
        <v>329.27096673957863</v>
      </c>
      <c r="K47" s="43">
        <v>358.1681370415605</v>
      </c>
      <c r="L47" s="43">
        <v>321.17058187069131</v>
      </c>
      <c r="M47" s="43">
        <v>136.37396158621766</v>
      </c>
      <c r="N47" s="43">
        <v>215.75477612394627</v>
      </c>
      <c r="O47" s="43">
        <v>270.00292955217157</v>
      </c>
      <c r="P47" s="43">
        <v>261.9181234929689</v>
      </c>
    </row>
    <row r="48" spans="1:16" ht="15" x14ac:dyDescent="0.35">
      <c r="A48" s="30" t="s">
        <v>21</v>
      </c>
      <c r="B48" s="46">
        <v>79.002992662166221</v>
      </c>
      <c r="C48" s="46">
        <v>81.094329615497116</v>
      </c>
      <c r="D48" s="46">
        <v>93.249396051288159</v>
      </c>
      <c r="E48" s="46">
        <v>99.799021879229116</v>
      </c>
      <c r="F48" s="46">
        <v>94.062445260066681</v>
      </c>
      <c r="G48" s="46">
        <v>215.69879137661286</v>
      </c>
      <c r="H48" s="46">
        <v>304.02719834783323</v>
      </c>
      <c r="I48" s="46">
        <v>169.00156303909895</v>
      </c>
      <c r="J48" s="46">
        <v>171.50052176132701</v>
      </c>
      <c r="K48" s="46">
        <v>176.87091684434969</v>
      </c>
      <c r="L48" s="46">
        <v>253.40299427429647</v>
      </c>
      <c r="M48" s="46">
        <v>177.93781197481229</v>
      </c>
      <c r="N48" s="46">
        <v>196.99474144169233</v>
      </c>
      <c r="O48" s="46">
        <v>203.1020975069255</v>
      </c>
      <c r="P48" s="46">
        <v>212.49826833033779</v>
      </c>
    </row>
    <row r="49" spans="1:16" ht="15" x14ac:dyDescent="0.35">
      <c r="A49" s="1" t="s">
        <v>22</v>
      </c>
      <c r="B49" s="43">
        <v>365.16299255958847</v>
      </c>
      <c r="C49" s="43">
        <v>392.38316492811509</v>
      </c>
      <c r="D49" s="43">
        <v>381.56874030207655</v>
      </c>
      <c r="E49" s="43">
        <v>392.10260569062723</v>
      </c>
      <c r="F49" s="43">
        <v>332.3812392454011</v>
      </c>
      <c r="G49" s="43">
        <v>356.40988427297879</v>
      </c>
      <c r="H49" s="43">
        <v>366.00220060382657</v>
      </c>
      <c r="I49" s="43">
        <v>388.11897442773983</v>
      </c>
      <c r="J49" s="43">
        <v>375.78884111118555</v>
      </c>
      <c r="K49" s="43">
        <v>416.56737776209172</v>
      </c>
      <c r="L49" s="43">
        <v>358.32078310997474</v>
      </c>
      <c r="M49" s="43">
        <v>375.62744253759422</v>
      </c>
      <c r="N49" s="43">
        <v>329.87253208894776</v>
      </c>
      <c r="O49" s="43">
        <v>274.06981283769818</v>
      </c>
      <c r="P49" s="43">
        <v>309.29455274341819</v>
      </c>
    </row>
    <row r="50" spans="1:16" ht="15" x14ac:dyDescent="0.35">
      <c r="A50" s="28" t="s">
        <v>81</v>
      </c>
      <c r="B50" s="42">
        <v>273.52852901634168</v>
      </c>
      <c r="C50" s="42">
        <v>259.28706340273862</v>
      </c>
      <c r="D50" s="42">
        <v>249.69065090805279</v>
      </c>
      <c r="E50" s="42">
        <v>241.58320644681919</v>
      </c>
      <c r="F50" s="42">
        <v>222.80147761789894</v>
      </c>
      <c r="G50" s="42">
        <v>229.67005639560483</v>
      </c>
      <c r="H50" s="42">
        <v>249.11090498152134</v>
      </c>
      <c r="I50" s="42">
        <v>264.62069872606241</v>
      </c>
      <c r="J50" s="42">
        <v>262.88012755195291</v>
      </c>
      <c r="K50" s="42">
        <v>279.22632962516639</v>
      </c>
      <c r="L50" s="42">
        <v>256.34666766622337</v>
      </c>
      <c r="M50" s="42">
        <v>181.27560379952612</v>
      </c>
      <c r="N50" s="42">
        <v>244.75924796951503</v>
      </c>
      <c r="O50" s="42">
        <v>256.56037709884436</v>
      </c>
      <c r="P50" s="42">
        <v>243.79550417919938</v>
      </c>
    </row>
    <row r="51" spans="1:16" ht="15" x14ac:dyDescent="0.35">
      <c r="A51" s="1" t="s">
        <v>82</v>
      </c>
      <c r="B51" s="43">
        <v>273.52852901634168</v>
      </c>
      <c r="C51" s="43">
        <v>259.28706340273862</v>
      </c>
      <c r="D51" s="43">
        <v>249.69065090805279</v>
      </c>
      <c r="E51" s="43">
        <v>241.58320644681919</v>
      </c>
      <c r="F51" s="43">
        <v>222.80147761789894</v>
      </c>
      <c r="G51" s="43">
        <v>229.67005639560483</v>
      </c>
      <c r="H51" s="43">
        <v>249.11090498152134</v>
      </c>
      <c r="I51" s="43">
        <v>264.62069872606241</v>
      </c>
      <c r="J51" s="43">
        <v>262.88012755195291</v>
      </c>
      <c r="K51" s="43">
        <v>279.22632962516639</v>
      </c>
      <c r="L51" s="43">
        <v>256.34666766622337</v>
      </c>
      <c r="M51" s="43">
        <v>181.27560379952612</v>
      </c>
      <c r="N51" s="43">
        <v>244.75924796951503</v>
      </c>
      <c r="O51" s="43">
        <v>256.56037709884436</v>
      </c>
      <c r="P51" s="43">
        <v>243.79550417919938</v>
      </c>
    </row>
    <row r="52" spans="1:16" ht="15.6" thickBot="1" x14ac:dyDescent="0.4">
      <c r="A52" s="6" t="s">
        <v>62</v>
      </c>
      <c r="B52" s="47">
        <v>3986.2334037747264</v>
      </c>
      <c r="C52" s="47">
        <v>4097.6451203465667</v>
      </c>
      <c r="D52" s="47">
        <v>4395.0558061822539</v>
      </c>
      <c r="E52" s="47">
        <v>4688.794971424586</v>
      </c>
      <c r="F52" s="47">
        <v>4584.2497278192077</v>
      </c>
      <c r="G52" s="47">
        <v>5076.5468988481334</v>
      </c>
      <c r="H52" s="47">
        <v>5100.3486146819423</v>
      </c>
      <c r="I52" s="47">
        <v>5640.9393846165949</v>
      </c>
      <c r="J52" s="47">
        <v>4955.6950855371633</v>
      </c>
      <c r="K52" s="47">
        <v>5926.1135471036559</v>
      </c>
      <c r="L52" s="47">
        <v>4894.3233698850609</v>
      </c>
      <c r="M52" s="47">
        <v>4812.4772947849369</v>
      </c>
      <c r="N52" s="47">
        <v>6134.6542100653669</v>
      </c>
      <c r="O52" s="47">
        <v>5095.9795281724109</v>
      </c>
      <c r="P52" s="47">
        <v>5721.5423185467289</v>
      </c>
    </row>
    <row r="55" spans="1:16" s="41" customFormat="1" ht="15" x14ac:dyDescent="0.35">
      <c r="A55" s="39" t="s">
        <v>64</v>
      </c>
      <c r="B55" s="4">
        <v>2009</v>
      </c>
      <c r="C55" s="4">
        <v>2010</v>
      </c>
      <c r="D55" s="4">
        <v>2011</v>
      </c>
      <c r="E55" s="4">
        <v>2012</v>
      </c>
      <c r="F55" s="4">
        <v>2013</v>
      </c>
      <c r="G55" s="4">
        <v>2014</v>
      </c>
      <c r="H55" s="4">
        <v>2015</v>
      </c>
      <c r="I55" s="4">
        <v>2016</v>
      </c>
      <c r="J55" s="4">
        <v>2017</v>
      </c>
      <c r="K55" s="4">
        <v>2018</v>
      </c>
      <c r="L55" s="40" t="s">
        <v>83</v>
      </c>
      <c r="M55" s="40" t="s">
        <v>84</v>
      </c>
      <c r="N55" s="40" t="s">
        <v>85</v>
      </c>
      <c r="O55" s="40" t="s">
        <v>86</v>
      </c>
      <c r="P55" s="40" t="s">
        <v>87</v>
      </c>
    </row>
    <row r="56" spans="1:16" ht="15" x14ac:dyDescent="0.35">
      <c r="A56" s="28" t="s">
        <v>0</v>
      </c>
      <c r="B56" s="48" t="s">
        <v>66</v>
      </c>
      <c r="C56" s="48">
        <v>1.5533952670687468E-2</v>
      </c>
      <c r="D56" s="48">
        <v>6.5849315662107832E-2</v>
      </c>
      <c r="E56" s="48">
        <v>0.4547180014882819</v>
      </c>
      <c r="F56" s="48">
        <v>-6.3681857947416542E-2</v>
      </c>
      <c r="G56" s="48">
        <v>3.7366103601853329E-2</v>
      </c>
      <c r="H56" s="48">
        <v>-0.19351122666230691</v>
      </c>
      <c r="I56" s="48">
        <v>9.0694899683175123E-2</v>
      </c>
      <c r="J56" s="48">
        <v>5.3375846031632923E-2</v>
      </c>
      <c r="K56" s="48">
        <v>8.5888994937069807E-2</v>
      </c>
      <c r="L56" s="48">
        <v>-0.14176218585281664</v>
      </c>
      <c r="M56" s="48">
        <v>-3.9385894045986247E-2</v>
      </c>
      <c r="N56" s="48">
        <v>0.1065564904312577</v>
      </c>
      <c r="O56" s="48">
        <v>0.3213168809839686</v>
      </c>
      <c r="P56" s="48">
        <v>-0.24385793418810242</v>
      </c>
    </row>
    <row r="57" spans="1:16" ht="15" x14ac:dyDescent="0.35">
      <c r="A57" s="1" t="s">
        <v>1</v>
      </c>
      <c r="B57" s="49" t="s">
        <v>66</v>
      </c>
      <c r="C57" s="49">
        <v>1.5533952670687468E-2</v>
      </c>
      <c r="D57" s="49">
        <v>6.5849315662107832E-2</v>
      </c>
      <c r="E57" s="49">
        <v>0.4547180014882819</v>
      </c>
      <c r="F57" s="49">
        <v>-6.3681857947416542E-2</v>
      </c>
      <c r="G57" s="49">
        <v>3.7366103601853329E-2</v>
      </c>
      <c r="H57" s="49">
        <v>-0.19351122666230691</v>
      </c>
      <c r="I57" s="49">
        <v>9.0694899683175123E-2</v>
      </c>
      <c r="J57" s="49">
        <v>5.3375846031632923E-2</v>
      </c>
      <c r="K57" s="49">
        <v>8.5888994937069807E-2</v>
      </c>
      <c r="L57" s="49">
        <v>-0.14176218585281664</v>
      </c>
      <c r="M57" s="49">
        <v>-3.9385894045986247E-2</v>
      </c>
      <c r="N57" s="49">
        <v>0.1065564904312577</v>
      </c>
      <c r="O57" s="49">
        <v>0.3213168809839686</v>
      </c>
      <c r="P57" s="49">
        <v>-0.24385793418810242</v>
      </c>
    </row>
    <row r="58" spans="1:16" ht="15" x14ac:dyDescent="0.35">
      <c r="A58" s="29" t="s">
        <v>58</v>
      </c>
      <c r="B58" s="50" t="s">
        <v>66</v>
      </c>
      <c r="C58" s="50">
        <v>0.22331714955806747</v>
      </c>
      <c r="D58" s="50">
        <v>0.22584387378373005</v>
      </c>
      <c r="E58" s="50">
        <v>0.74739100633649613</v>
      </c>
      <c r="F58" s="50">
        <v>1.0522828340264745E-3</v>
      </c>
      <c r="G58" s="50">
        <v>3.7325327150181886E-2</v>
      </c>
      <c r="H58" s="50">
        <v>-0.20678882722080949</v>
      </c>
      <c r="I58" s="50">
        <v>5.8491014649388662E-2</v>
      </c>
      <c r="J58" s="50">
        <v>2.3354967661598947E-2</v>
      </c>
      <c r="K58" s="50">
        <v>0.10717073471750305</v>
      </c>
      <c r="L58" s="50">
        <v>-0.1758157365869365</v>
      </c>
      <c r="M58" s="50">
        <v>6.3133637740307336E-2</v>
      </c>
      <c r="N58" s="50">
        <v>4.0002906024588114E-2</v>
      </c>
      <c r="O58" s="50">
        <v>0.4016250795702998</v>
      </c>
      <c r="P58" s="50">
        <v>-0.25481578203677091</v>
      </c>
    </row>
    <row r="59" spans="1:16" ht="15" x14ac:dyDescent="0.35">
      <c r="A59" s="2" t="s">
        <v>59</v>
      </c>
      <c r="B59" s="51" t="s">
        <v>66</v>
      </c>
      <c r="C59" s="51">
        <v>-0.11693352835471515</v>
      </c>
      <c r="D59" s="51">
        <v>-0.14717003165497622</v>
      </c>
      <c r="E59" s="51">
        <v>-4.4581312903972381E-2</v>
      </c>
      <c r="F59" s="51">
        <v>-0.30933145388746297</v>
      </c>
      <c r="G59" s="51">
        <v>2.9219016657443753E-2</v>
      </c>
      <c r="H59" s="51">
        <v>-0.12770642130708332</v>
      </c>
      <c r="I59" s="51">
        <v>0.24315201014435583</v>
      </c>
      <c r="J59" s="51">
        <v>3.5699192813691827E-2</v>
      </c>
      <c r="K59" s="51">
        <v>4.1728511447740813E-2</v>
      </c>
      <c r="L59" s="51">
        <v>1.1237762941323837E-2</v>
      </c>
      <c r="M59" s="51">
        <v>-0.30700847700429645</v>
      </c>
      <c r="N59" s="51">
        <v>0.39249426859752168</v>
      </c>
      <c r="O59" s="51">
        <v>1.4851399665978704E-2</v>
      </c>
      <c r="P59" s="51">
        <v>-0.19101510388506449</v>
      </c>
    </row>
    <row r="60" spans="1:16" ht="15" x14ac:dyDescent="0.35">
      <c r="A60" s="29" t="s">
        <v>60</v>
      </c>
      <c r="B60" s="50" t="s">
        <v>66</v>
      </c>
      <c r="C60" s="50" t="s">
        <v>66</v>
      </c>
      <c r="D60" s="50" t="s">
        <v>66</v>
      </c>
      <c r="E60" s="50" t="s">
        <v>66</v>
      </c>
      <c r="F60" s="50" t="s">
        <v>66</v>
      </c>
      <c r="G60" s="50" t="s">
        <v>66</v>
      </c>
      <c r="H60" s="50" t="s">
        <v>66</v>
      </c>
      <c r="I60" s="50" t="s">
        <v>66</v>
      </c>
      <c r="J60" s="50" t="s">
        <v>66</v>
      </c>
      <c r="K60" s="50" t="s">
        <v>66</v>
      </c>
      <c r="L60" s="50" t="s">
        <v>66</v>
      </c>
      <c r="M60" s="50" t="s">
        <v>66</v>
      </c>
      <c r="N60" s="50" t="s">
        <v>66</v>
      </c>
      <c r="O60" s="50" t="s">
        <v>66</v>
      </c>
      <c r="P60" s="50" t="s">
        <v>66</v>
      </c>
    </row>
    <row r="61" spans="1:16" ht="15" x14ac:dyDescent="0.35">
      <c r="A61" s="2" t="s">
        <v>61</v>
      </c>
      <c r="B61" s="51" t="s">
        <v>66</v>
      </c>
      <c r="C61" s="51">
        <v>-0.65699607393634685</v>
      </c>
      <c r="D61" s="51">
        <v>0.25339269525686703</v>
      </c>
      <c r="E61" s="51">
        <v>-0.38342054497881728</v>
      </c>
      <c r="F61" s="51">
        <v>0.71707883542165707</v>
      </c>
      <c r="G61" s="51">
        <v>0.13779167086875943</v>
      </c>
      <c r="H61" s="51">
        <v>-0.19376326140668387</v>
      </c>
      <c r="I61" s="51">
        <v>3.8825167407210426E-3</v>
      </c>
      <c r="J61" s="51">
        <v>1.9901871222292904</v>
      </c>
      <c r="K61" s="51">
        <v>-9.8455500715907807E-2</v>
      </c>
      <c r="L61" s="51">
        <v>-0.23408165279827753</v>
      </c>
      <c r="M61" s="51">
        <v>-0.5707678310332811</v>
      </c>
      <c r="N61" s="51">
        <v>0.7195677667926117</v>
      </c>
      <c r="O61" s="51">
        <v>0.36523260252190615</v>
      </c>
      <c r="P61" s="51">
        <v>-0.21324188527702337</v>
      </c>
    </row>
    <row r="62" spans="1:16" ht="15" x14ac:dyDescent="0.35">
      <c r="A62" s="28" t="s">
        <v>2</v>
      </c>
      <c r="B62" s="48" t="s">
        <v>66</v>
      </c>
      <c r="C62" s="48">
        <v>-0.17351322120209112</v>
      </c>
      <c r="D62" s="48">
        <v>0.17122161772237732</v>
      </c>
      <c r="E62" s="48">
        <v>6.3471402375264274E-2</v>
      </c>
      <c r="F62" s="48">
        <v>7.8575495355995173E-2</v>
      </c>
      <c r="G62" s="48">
        <v>0.17560723090123909</v>
      </c>
      <c r="H62" s="48">
        <v>-9.6713053318113085E-2</v>
      </c>
      <c r="I62" s="48">
        <v>0.76332723985109996</v>
      </c>
      <c r="J62" s="48">
        <v>-0.46243927480908198</v>
      </c>
      <c r="K62" s="48">
        <v>0.96869703798618301</v>
      </c>
      <c r="L62" s="48">
        <v>-0.56248662264031035</v>
      </c>
      <c r="M62" s="48">
        <v>0.75875561075362419</v>
      </c>
      <c r="N62" s="48">
        <v>0.70536224686103255</v>
      </c>
      <c r="O62" s="48">
        <v>-0.7158997135768439</v>
      </c>
      <c r="P62" s="48">
        <v>0.84011798136244731</v>
      </c>
    </row>
    <row r="63" spans="1:16" ht="15" x14ac:dyDescent="0.35">
      <c r="A63" s="1" t="s">
        <v>3</v>
      </c>
      <c r="B63" s="49" t="s">
        <v>66</v>
      </c>
      <c r="C63" s="49">
        <v>-0.23760700677091706</v>
      </c>
      <c r="D63" s="49">
        <v>0.28506938134586779</v>
      </c>
      <c r="E63" s="49">
        <v>-9.7851845728345044E-3</v>
      </c>
      <c r="F63" s="49">
        <v>0.15431033090102808</v>
      </c>
      <c r="G63" s="49">
        <v>0.15728599163215629</v>
      </c>
      <c r="H63" s="49">
        <v>-0.27267745170751989</v>
      </c>
      <c r="I63" s="49">
        <v>1.614442879885281</v>
      </c>
      <c r="J63" s="49">
        <v>-0.58359881069533315</v>
      </c>
      <c r="K63" s="49">
        <v>1.6519142177705528</v>
      </c>
      <c r="L63" s="49">
        <v>-0.8198195705036867</v>
      </c>
      <c r="M63" s="49">
        <v>3.8472627009125038</v>
      </c>
      <c r="N63" s="49">
        <v>0.90326335331799568</v>
      </c>
      <c r="O63" s="49">
        <v>-0.87719135210245214</v>
      </c>
      <c r="P63" s="49">
        <v>-0.95776255206993555</v>
      </c>
    </row>
    <row r="64" spans="1:16" ht="15" x14ac:dyDescent="0.35">
      <c r="A64" s="30" t="s">
        <v>4</v>
      </c>
      <c r="B64" s="52" t="s">
        <v>66</v>
      </c>
      <c r="C64" s="52">
        <v>1.4993927071255575E-2</v>
      </c>
      <c r="D64" s="52">
        <v>-0.11049112503541614</v>
      </c>
      <c r="E64" s="52">
        <v>-2.470852838206905E-2</v>
      </c>
      <c r="F64" s="52">
        <v>7.0046543562653607E-2</v>
      </c>
      <c r="G64" s="52">
        <v>-3.1837769508079039E-2</v>
      </c>
      <c r="H64" s="52">
        <v>0.32342112330594874</v>
      </c>
      <c r="I64" s="52">
        <v>2.6139787767695211E-2</v>
      </c>
      <c r="J64" s="52">
        <v>-4.2237540672863449E-2</v>
      </c>
      <c r="K64" s="52">
        <v>-6.9046766773747215E-2</v>
      </c>
      <c r="L64" s="52">
        <v>0.18531138970346883</v>
      </c>
      <c r="M64" s="52">
        <v>-0.1511685245428519</v>
      </c>
      <c r="N64" s="52">
        <v>-0.20949553429141554</v>
      </c>
      <c r="O64" s="52">
        <v>0.1248978671054497</v>
      </c>
      <c r="P64" s="52">
        <v>4.7928878132531327E-2</v>
      </c>
    </row>
    <row r="65" spans="1:16" ht="15" x14ac:dyDescent="0.35">
      <c r="A65" s="30" t="s">
        <v>5</v>
      </c>
      <c r="B65" s="52" t="s">
        <v>66</v>
      </c>
      <c r="C65" s="52">
        <v>-0.15161632705782591</v>
      </c>
      <c r="D65" s="52">
        <v>0.10451200513358616</v>
      </c>
      <c r="E65" s="52">
        <v>0.33863973234009115</v>
      </c>
      <c r="F65" s="52">
        <v>-4.77703269198404E-3</v>
      </c>
      <c r="G65" s="52">
        <v>0.34037197393676455</v>
      </c>
      <c r="H65" s="52">
        <v>0.16177329487665171</v>
      </c>
      <c r="I65" s="52">
        <v>5.2186551444014961E-2</v>
      </c>
      <c r="J65" s="52">
        <v>-0.25326023941020448</v>
      </c>
      <c r="K65" s="52">
        <v>0.22853161276849221</v>
      </c>
      <c r="L65" s="52">
        <v>6.0357699669145948E-2</v>
      </c>
      <c r="M65" s="52">
        <v>-0.62561814865890186</v>
      </c>
      <c r="N65" s="52">
        <v>-0.17806660364742566</v>
      </c>
      <c r="O65" s="52">
        <v>1.1598086193087056</v>
      </c>
      <c r="P65" s="52">
        <v>2.6752303701710591</v>
      </c>
    </row>
    <row r="66" spans="1:16" ht="15" x14ac:dyDescent="0.35">
      <c r="A66" s="1" t="s">
        <v>6</v>
      </c>
      <c r="B66" s="49" t="s">
        <v>66</v>
      </c>
      <c r="C66" s="49">
        <v>-6.2999634363533064E-3</v>
      </c>
      <c r="D66" s="49">
        <v>-2.2696421926016175E-3</v>
      </c>
      <c r="E66" s="49">
        <v>-8.3132599649437311E-2</v>
      </c>
      <c r="F66" s="49">
        <v>-3.7059155012981404E-2</v>
      </c>
      <c r="G66" s="49">
        <v>-8.4483830599291321E-2</v>
      </c>
      <c r="H66" s="49">
        <v>-3.1979904801066161E-2</v>
      </c>
      <c r="I66" s="49">
        <v>7.4099813231189193E-2</v>
      </c>
      <c r="J66" s="49">
        <v>-9.9164348567283511E-2</v>
      </c>
      <c r="K66" s="49">
        <v>0.31464119356603493</v>
      </c>
      <c r="L66" s="49">
        <v>-3.5132883821547223E-2</v>
      </c>
      <c r="M66" s="49">
        <v>-0.16300426142742785</v>
      </c>
      <c r="N66" s="49">
        <v>0.13254245789390384</v>
      </c>
      <c r="O66" s="49">
        <v>5.0383392872636934E-2</v>
      </c>
      <c r="P66" s="49">
        <v>0.74111026857057816</v>
      </c>
    </row>
    <row r="67" spans="1:16" ht="15" x14ac:dyDescent="0.35">
      <c r="A67" s="29" t="s">
        <v>24</v>
      </c>
      <c r="B67" s="50" t="s">
        <v>66</v>
      </c>
      <c r="C67" s="50">
        <v>-6.6895292811226525E-3</v>
      </c>
      <c r="D67" s="50">
        <v>-4.6749026789240977E-2</v>
      </c>
      <c r="E67" s="50">
        <v>-8.0351323241525163E-2</v>
      </c>
      <c r="F67" s="50">
        <v>-1.7622609211693674E-2</v>
      </c>
      <c r="G67" s="50">
        <v>-9.5915644525153554E-2</v>
      </c>
      <c r="H67" s="50">
        <v>-5.4443869095988418E-2</v>
      </c>
      <c r="I67" s="50">
        <v>5.204759881106491E-2</v>
      </c>
      <c r="J67" s="50">
        <v>-3.977817745778589E-2</v>
      </c>
      <c r="K67" s="50">
        <v>0.22861176092891244</v>
      </c>
      <c r="L67" s="50">
        <v>-0.12437424084730342</v>
      </c>
      <c r="M67" s="50">
        <v>-0.14545729712348066</v>
      </c>
      <c r="N67" s="50">
        <v>0.17849648579556776</v>
      </c>
      <c r="O67" s="50">
        <v>7.4714698642038613E-2</v>
      </c>
      <c r="P67" s="50">
        <v>0.36113383235026464</v>
      </c>
    </row>
    <row r="68" spans="1:16" ht="15" x14ac:dyDescent="0.35">
      <c r="A68" s="2" t="s">
        <v>25</v>
      </c>
      <c r="B68" s="51" t="s">
        <v>66</v>
      </c>
      <c r="C68" s="51">
        <v>-4.0139184908388637E-2</v>
      </c>
      <c r="D68" s="51">
        <v>9.0504361158711077E-2</v>
      </c>
      <c r="E68" s="51">
        <v>-0.14274834653293722</v>
      </c>
      <c r="F68" s="51">
        <v>-0.27287588200467283</v>
      </c>
      <c r="G68" s="51">
        <v>0.32132289099153599</v>
      </c>
      <c r="H68" s="51">
        <v>0.34204585549969213</v>
      </c>
      <c r="I68" s="51">
        <v>0.12884436833898749</v>
      </c>
      <c r="J68" s="51">
        <v>-0.41230007796606838</v>
      </c>
      <c r="K68" s="51">
        <v>0.95103543311813166</v>
      </c>
      <c r="L68" s="51">
        <v>0.2753829667491221</v>
      </c>
      <c r="M68" s="51">
        <v>-0.21473234755954074</v>
      </c>
      <c r="N68" s="51">
        <v>-1.6045111464226491E-2</v>
      </c>
      <c r="O68" s="51">
        <v>2.628197624305284E-2</v>
      </c>
      <c r="P68" s="51">
        <v>2.083534275617263</v>
      </c>
    </row>
    <row r="69" spans="1:16" ht="15" x14ac:dyDescent="0.35">
      <c r="A69" s="29" t="s">
        <v>26</v>
      </c>
      <c r="B69" s="50" t="s">
        <v>66</v>
      </c>
      <c r="C69" s="50">
        <v>0.18135747136538738</v>
      </c>
      <c r="D69" s="50">
        <v>-3.9072642307764527E-2</v>
      </c>
      <c r="E69" s="50">
        <v>-2.3203913077298521E-2</v>
      </c>
      <c r="F69" s="50">
        <v>2.3332022545519138E-3</v>
      </c>
      <c r="G69" s="50">
        <v>9.1568795373598189E-2</v>
      </c>
      <c r="H69" s="50">
        <v>0.12004135007240135</v>
      </c>
      <c r="I69" s="50">
        <v>0.12388496586175335</v>
      </c>
      <c r="J69" s="50">
        <v>-0.14289930824742147</v>
      </c>
      <c r="K69" s="50">
        <v>0.13196640848992947</v>
      </c>
      <c r="L69" s="50">
        <v>2.2082293020776254</v>
      </c>
      <c r="M69" s="50">
        <v>-3.8141663187250097E-2</v>
      </c>
      <c r="N69" s="50">
        <v>0.2257339571478012</v>
      </c>
      <c r="O69" s="50">
        <v>-0.15138199632800686</v>
      </c>
      <c r="P69" s="50">
        <v>0.38536387352912693</v>
      </c>
    </row>
    <row r="70" spans="1:16" ht="15" x14ac:dyDescent="0.35">
      <c r="A70" s="2" t="s">
        <v>27</v>
      </c>
      <c r="B70" s="51" t="s">
        <v>66</v>
      </c>
      <c r="C70" s="51">
        <v>5.1432744470715441E-2</v>
      </c>
      <c r="D70" s="51">
        <v>-5.3700116972035694E-2</v>
      </c>
      <c r="E70" s="51">
        <v>-7.7091948741451199E-3</v>
      </c>
      <c r="F70" s="51">
        <v>1.5933260096044011E-2</v>
      </c>
      <c r="G70" s="51">
        <v>-0.10770507799532192</v>
      </c>
      <c r="H70" s="51">
        <v>-2.5554915256534194E-2</v>
      </c>
      <c r="I70" s="51">
        <v>0.16294379093364597</v>
      </c>
      <c r="J70" s="51">
        <v>-2.871254993925032E-2</v>
      </c>
      <c r="K70" s="51">
        <v>0.21530995567278777</v>
      </c>
      <c r="L70" s="51">
        <v>0.33008817726558659</v>
      </c>
      <c r="M70" s="51">
        <v>-0.21124002850853485</v>
      </c>
      <c r="N70" s="51">
        <v>9.9660961088342548E-2</v>
      </c>
      <c r="O70" s="51">
        <v>-9.9478134687351671E-2</v>
      </c>
      <c r="P70" s="51">
        <v>0.51661878178435217</v>
      </c>
    </row>
    <row r="71" spans="1:16" ht="15" x14ac:dyDescent="0.35">
      <c r="A71" s="29" t="s">
        <v>28</v>
      </c>
      <c r="B71" s="50" t="s">
        <v>66</v>
      </c>
      <c r="C71" s="50">
        <v>-0.24333748150931611</v>
      </c>
      <c r="D71" s="50">
        <v>-0.23671184196770867</v>
      </c>
      <c r="E71" s="50">
        <v>-7.1838702257057352E-2</v>
      </c>
      <c r="F71" s="50">
        <v>9.6473462201942528E-3</v>
      </c>
      <c r="G71" s="50">
        <v>0.3061840949033463</v>
      </c>
      <c r="H71" s="50">
        <v>0.27703761990857112</v>
      </c>
      <c r="I71" s="50">
        <v>-0.21352173438440858</v>
      </c>
      <c r="J71" s="50">
        <v>0.43423664828350672</v>
      </c>
      <c r="K71" s="50">
        <v>0.37949620729055922</v>
      </c>
      <c r="L71" s="50">
        <v>-0.76027708028165186</v>
      </c>
      <c r="M71" s="50">
        <v>-0.1191532867069891</v>
      </c>
      <c r="N71" s="50">
        <v>0.22355240324496073</v>
      </c>
      <c r="O71" s="50">
        <v>0.29153075025857245</v>
      </c>
      <c r="P71" s="50">
        <v>0.32415494598038386</v>
      </c>
    </row>
    <row r="72" spans="1:16" ht="15" x14ac:dyDescent="0.35">
      <c r="A72" s="2" t="s">
        <v>29</v>
      </c>
      <c r="B72" s="51" t="s">
        <v>66</v>
      </c>
      <c r="C72" s="51">
        <v>2.8092433167200781E-2</v>
      </c>
      <c r="D72" s="51">
        <v>-0.11269540870556716</v>
      </c>
      <c r="E72" s="51">
        <v>1.0060676716866519</v>
      </c>
      <c r="F72" s="51">
        <v>-7.4373400755232577E-2</v>
      </c>
      <c r="G72" s="51">
        <v>0.4109645652748779</v>
      </c>
      <c r="H72" s="51">
        <v>0.4003759659585997</v>
      </c>
      <c r="I72" s="51">
        <v>8.8945300023631102E-2</v>
      </c>
      <c r="J72" s="51">
        <v>3.1835502395015203E-2</v>
      </c>
      <c r="K72" s="51">
        <v>5.687512758768043E-2</v>
      </c>
      <c r="L72" s="51">
        <v>0.97481563897089596</v>
      </c>
      <c r="M72" s="51">
        <v>-0.52077056616434958</v>
      </c>
      <c r="N72" s="51">
        <v>0.10077740894708787</v>
      </c>
      <c r="O72" s="51">
        <v>0.13368926724705177</v>
      </c>
      <c r="P72" s="51">
        <v>0.41596778618176344</v>
      </c>
    </row>
    <row r="73" spans="1:16" ht="15" x14ac:dyDescent="0.35">
      <c r="A73" s="29" t="s">
        <v>30</v>
      </c>
      <c r="B73" s="50" t="s">
        <v>66</v>
      </c>
      <c r="C73" s="50" t="s">
        <v>66</v>
      </c>
      <c r="D73" s="50" t="s">
        <v>66</v>
      </c>
      <c r="E73" s="50" t="s">
        <v>66</v>
      </c>
      <c r="F73" s="50" t="s">
        <v>66</v>
      </c>
      <c r="G73" s="50" t="s">
        <v>66</v>
      </c>
      <c r="H73" s="50" t="s">
        <v>66</v>
      </c>
      <c r="I73" s="50" t="s">
        <v>66</v>
      </c>
      <c r="J73" s="50" t="s">
        <v>66</v>
      </c>
      <c r="K73" s="50" t="s">
        <v>66</v>
      </c>
      <c r="L73" s="50" t="s">
        <v>66</v>
      </c>
      <c r="M73" s="50" t="s">
        <v>66</v>
      </c>
      <c r="N73" s="50" t="s">
        <v>66</v>
      </c>
      <c r="O73" s="50" t="s">
        <v>66</v>
      </c>
      <c r="P73" s="50" t="s">
        <v>66</v>
      </c>
    </row>
    <row r="74" spans="1:16" ht="15" x14ac:dyDescent="0.35">
      <c r="A74" s="2" t="s">
        <v>31</v>
      </c>
      <c r="B74" s="51" t="s">
        <v>66</v>
      </c>
      <c r="C74" s="51" t="s">
        <v>66</v>
      </c>
      <c r="D74" s="51" t="s">
        <v>66</v>
      </c>
      <c r="E74" s="51" t="s">
        <v>66</v>
      </c>
      <c r="F74" s="51" t="s">
        <v>66</v>
      </c>
      <c r="G74" s="51" t="s">
        <v>66</v>
      </c>
      <c r="H74" s="51" t="s">
        <v>66</v>
      </c>
      <c r="I74" s="51" t="s">
        <v>66</v>
      </c>
      <c r="J74" s="51" t="s">
        <v>66</v>
      </c>
      <c r="K74" s="51" t="s">
        <v>66</v>
      </c>
      <c r="L74" s="51" t="s">
        <v>66</v>
      </c>
      <c r="M74" s="51">
        <v>-0.19073575977722956</v>
      </c>
      <c r="N74" s="51">
        <v>-0.23532901801658945</v>
      </c>
      <c r="O74" s="51">
        <v>-4.7734821252785831E-2</v>
      </c>
      <c r="P74" s="51">
        <v>7.4524406275549921</v>
      </c>
    </row>
    <row r="75" spans="1:16" ht="15" x14ac:dyDescent="0.35">
      <c r="A75" s="29" t="s">
        <v>32</v>
      </c>
      <c r="B75" s="50" t="s">
        <v>66</v>
      </c>
      <c r="C75" s="50">
        <v>-0.10801099046172535</v>
      </c>
      <c r="D75" s="50">
        <v>-0.17279467948767735</v>
      </c>
      <c r="E75" s="50">
        <v>-0.28421194518664583</v>
      </c>
      <c r="F75" s="50">
        <v>-0.18979960870817747</v>
      </c>
      <c r="G75" s="50">
        <v>0.65492017337081232</v>
      </c>
      <c r="H75" s="50">
        <v>0.21920932944783078</v>
      </c>
      <c r="I75" s="50">
        <v>0.47243049775457324</v>
      </c>
      <c r="J75" s="50">
        <v>-3.2396983711992289E-2</v>
      </c>
      <c r="K75" s="50">
        <v>0.15114875854791188</v>
      </c>
      <c r="L75" s="50">
        <v>-5.7797558145099459E-2</v>
      </c>
      <c r="M75" s="50">
        <v>-0.14106630861915037</v>
      </c>
      <c r="N75" s="50">
        <v>0.25464932504346982</v>
      </c>
      <c r="O75" s="50">
        <v>0.21076564385243635</v>
      </c>
      <c r="P75" s="50">
        <v>0.87423634954853702</v>
      </c>
    </row>
    <row r="76" spans="1:16" ht="15" x14ac:dyDescent="0.35">
      <c r="A76" s="2" t="s">
        <v>33</v>
      </c>
      <c r="B76" s="51" t="s">
        <v>66</v>
      </c>
      <c r="C76" s="51" t="s">
        <v>66</v>
      </c>
      <c r="D76" s="51" t="s">
        <v>66</v>
      </c>
      <c r="E76" s="51" t="s">
        <v>66</v>
      </c>
      <c r="F76" s="51" t="s">
        <v>66</v>
      </c>
      <c r="G76" s="51" t="s">
        <v>66</v>
      </c>
      <c r="H76" s="51" t="s">
        <v>66</v>
      </c>
      <c r="I76" s="51" t="s">
        <v>66</v>
      </c>
      <c r="J76" s="51" t="s">
        <v>66</v>
      </c>
      <c r="K76" s="51" t="s">
        <v>66</v>
      </c>
      <c r="L76" s="51" t="s">
        <v>66</v>
      </c>
      <c r="M76" s="51" t="s">
        <v>66</v>
      </c>
      <c r="N76" s="51" t="s">
        <v>66</v>
      </c>
      <c r="O76" s="51" t="s">
        <v>66</v>
      </c>
      <c r="P76" s="51" t="s">
        <v>66</v>
      </c>
    </row>
    <row r="77" spans="1:16" ht="15" x14ac:dyDescent="0.35">
      <c r="A77" s="29" t="s">
        <v>34</v>
      </c>
      <c r="B77" s="50" t="s">
        <v>66</v>
      </c>
      <c r="C77" s="50">
        <v>4.4616930212060701E-2</v>
      </c>
      <c r="D77" s="50">
        <v>0.35128734561079988</v>
      </c>
      <c r="E77" s="50">
        <v>-4.3550453724666593E-2</v>
      </c>
      <c r="F77" s="50">
        <v>-0.16741001215535345</v>
      </c>
      <c r="G77" s="50">
        <v>0.92187927100644607</v>
      </c>
      <c r="H77" s="50">
        <v>0.64351557337394394</v>
      </c>
      <c r="I77" s="50">
        <v>0.40829297234463979</v>
      </c>
      <c r="J77" s="50">
        <v>-0.3831886096697521</v>
      </c>
      <c r="K77" s="50">
        <v>0.25856873651532863</v>
      </c>
      <c r="L77" s="50">
        <v>-4.1714322853699803E-2</v>
      </c>
      <c r="M77" s="50">
        <v>-7.8288739726928624E-2</v>
      </c>
      <c r="N77" s="50">
        <v>4.1261312292587116E-2</v>
      </c>
      <c r="O77" s="50">
        <v>-0.16150797179715703</v>
      </c>
      <c r="P77" s="50">
        <v>0.60972707318908381</v>
      </c>
    </row>
    <row r="78" spans="1:16" ht="15" x14ac:dyDescent="0.35">
      <c r="A78" s="2" t="s">
        <v>35</v>
      </c>
      <c r="B78" s="51" t="s">
        <v>66</v>
      </c>
      <c r="C78" s="51">
        <v>0.21711250384850911</v>
      </c>
      <c r="D78" s="51">
        <v>0.39071702861421342</v>
      </c>
      <c r="E78" s="51">
        <v>-5.6637102321918209E-2</v>
      </c>
      <c r="F78" s="51">
        <v>7.2202670069944963E-2</v>
      </c>
      <c r="G78" s="51">
        <v>-0.52797781875921124</v>
      </c>
      <c r="H78" s="51">
        <v>-1</v>
      </c>
      <c r="I78" s="51" t="s">
        <v>66</v>
      </c>
      <c r="J78" s="51" t="s">
        <v>66</v>
      </c>
      <c r="K78" s="51" t="s">
        <v>66</v>
      </c>
      <c r="L78" s="51" t="s">
        <v>66</v>
      </c>
      <c r="M78" s="51" t="s">
        <v>66</v>
      </c>
      <c r="N78" s="51" t="s">
        <v>66</v>
      </c>
      <c r="O78" s="51" t="s">
        <v>66</v>
      </c>
      <c r="P78" s="51" t="s">
        <v>66</v>
      </c>
    </row>
    <row r="79" spans="1:16" ht="15" x14ac:dyDescent="0.35">
      <c r="A79" s="28" t="s">
        <v>7</v>
      </c>
      <c r="B79" s="48" t="s">
        <v>66</v>
      </c>
      <c r="C79" s="48">
        <v>8.5515740284648922E-2</v>
      </c>
      <c r="D79" s="48">
        <v>6.464534054031934E-2</v>
      </c>
      <c r="E79" s="48">
        <v>3.8261306236364812E-2</v>
      </c>
      <c r="F79" s="48">
        <v>-3.3516638914485641E-2</v>
      </c>
      <c r="G79" s="48">
        <v>0.10608504141864961</v>
      </c>
      <c r="H79" s="48">
        <v>4.837029432763984E-2</v>
      </c>
      <c r="I79" s="48">
        <v>-2.8087572375914638E-2</v>
      </c>
      <c r="J79" s="48">
        <v>-1.7940382861672766E-2</v>
      </c>
      <c r="K79" s="48">
        <v>5.6428421283863495E-2</v>
      </c>
      <c r="L79" s="48">
        <v>-3.3335746779694864E-2</v>
      </c>
      <c r="M79" s="48">
        <v>-0.1316744525360507</v>
      </c>
      <c r="N79" s="48">
        <v>0.13562822499059335</v>
      </c>
      <c r="O79" s="48">
        <v>5.4791634848172732E-2</v>
      </c>
      <c r="P79" s="48">
        <v>8.1628164498984024E-2</v>
      </c>
    </row>
    <row r="80" spans="1:16" ht="15" x14ac:dyDescent="0.35">
      <c r="A80" s="1" t="s">
        <v>8</v>
      </c>
      <c r="B80" s="49" t="s">
        <v>66</v>
      </c>
      <c r="C80" s="49">
        <v>8.3783617102666463E-2</v>
      </c>
      <c r="D80" s="49">
        <v>6.5277673135277325E-2</v>
      </c>
      <c r="E80" s="49">
        <v>9.3031113497235918E-2</v>
      </c>
      <c r="F80" s="49">
        <v>2.2461807055647487E-2</v>
      </c>
      <c r="G80" s="49">
        <v>9.4857967487557593E-2</v>
      </c>
      <c r="H80" s="49">
        <v>3.8335192008918106E-2</v>
      </c>
      <c r="I80" s="49">
        <v>5.3495680375487353E-2</v>
      </c>
      <c r="J80" s="49">
        <v>-0.25114555373074965</v>
      </c>
      <c r="K80" s="49">
        <v>7.0335307180853457E-2</v>
      </c>
      <c r="L80" s="49">
        <v>7.049817211241094E-2</v>
      </c>
      <c r="M80" s="49">
        <v>-0.11914045348454161</v>
      </c>
      <c r="N80" s="49">
        <v>-3.9605371391280286E-3</v>
      </c>
      <c r="O80" s="49">
        <v>4.5694017481679561E-2</v>
      </c>
      <c r="P80" s="49">
        <v>-2.5363822173017914E-3</v>
      </c>
    </row>
    <row r="81" spans="1:16" ht="15" x14ac:dyDescent="0.35">
      <c r="A81" s="30" t="s">
        <v>9</v>
      </c>
      <c r="B81" s="52" t="s">
        <v>66</v>
      </c>
      <c r="C81" s="52">
        <v>0.20790333247886883</v>
      </c>
      <c r="D81" s="52">
        <v>6.7007421361684916E-2</v>
      </c>
      <c r="E81" s="52">
        <v>5.0883394335107468E-2</v>
      </c>
      <c r="F81" s="52">
        <v>-4.9343896849663671E-2</v>
      </c>
      <c r="G81" s="52">
        <v>-4.988902838244591E-2</v>
      </c>
      <c r="H81" s="52">
        <v>-4.8006641821754403E-2</v>
      </c>
      <c r="I81" s="52">
        <v>9.7850151180998157E-3</v>
      </c>
      <c r="J81" s="52">
        <v>8.7696115382027928E-2</v>
      </c>
      <c r="K81" s="52">
        <v>9.421111235705415E-2</v>
      </c>
      <c r="L81" s="52">
        <v>-6.0194338196825181E-2</v>
      </c>
      <c r="M81" s="52">
        <v>-5.6824092767475909E-2</v>
      </c>
      <c r="N81" s="52">
        <v>5.7848973757369304E-2</v>
      </c>
      <c r="O81" s="52">
        <v>2.884321302964965E-2</v>
      </c>
      <c r="P81" s="52">
        <v>0.11152222121357491</v>
      </c>
    </row>
    <row r="82" spans="1:16" ht="15" x14ac:dyDescent="0.35">
      <c r="A82" s="1" t="s">
        <v>10</v>
      </c>
      <c r="B82" s="49" t="s">
        <v>66</v>
      </c>
      <c r="C82" s="49">
        <v>8.7598983478226033E-2</v>
      </c>
      <c r="D82" s="49">
        <v>4.0129949108659524E-2</v>
      </c>
      <c r="E82" s="49">
        <v>6.0292874439746624E-2</v>
      </c>
      <c r="F82" s="49">
        <v>7.798451122351957E-2</v>
      </c>
      <c r="G82" s="49">
        <v>7.8035377812654128E-2</v>
      </c>
      <c r="H82" s="49">
        <v>8.393773766175272E-2</v>
      </c>
      <c r="I82" s="49">
        <v>7.4164348160489446E-2</v>
      </c>
      <c r="J82" s="49">
        <v>-8.6243022205645392E-4</v>
      </c>
      <c r="K82" s="49">
        <v>5.4575758738512725E-2</v>
      </c>
      <c r="L82" s="49">
        <v>-4.9804745784409743E-2</v>
      </c>
      <c r="M82" s="49">
        <v>-7.1600976509858416E-2</v>
      </c>
      <c r="N82" s="49">
        <v>0.32445967727003056</v>
      </c>
      <c r="O82" s="49">
        <v>0.16057533607600538</v>
      </c>
      <c r="P82" s="49">
        <v>0.15835927455468779</v>
      </c>
    </row>
    <row r="83" spans="1:16" ht="15" x14ac:dyDescent="0.35">
      <c r="A83" s="30" t="s">
        <v>11</v>
      </c>
      <c r="B83" s="52" t="s">
        <v>66</v>
      </c>
      <c r="C83" s="52">
        <v>-0.14288384904129336</v>
      </c>
      <c r="D83" s="52">
        <v>-0.31513832229084837</v>
      </c>
      <c r="E83" s="52">
        <v>-0.27288427448752484</v>
      </c>
      <c r="F83" s="52">
        <v>-0.47761182643415245</v>
      </c>
      <c r="G83" s="52">
        <v>-3.4038819662777664E-2</v>
      </c>
      <c r="H83" s="52">
        <v>4.8438444584586904E-2</v>
      </c>
      <c r="I83" s="52">
        <v>8.8438557617715574E-2</v>
      </c>
      <c r="J83" s="52">
        <v>0.25586557610941751</v>
      </c>
      <c r="K83" s="52">
        <v>0.12727299715695084</v>
      </c>
      <c r="L83" s="52">
        <v>8.5256861788815863E-2</v>
      </c>
      <c r="M83" s="52">
        <v>-0.2425720962428991</v>
      </c>
      <c r="N83" s="52">
        <v>8.0674871669116577E-2</v>
      </c>
      <c r="O83" s="52">
        <v>0.17097214131694427</v>
      </c>
      <c r="P83" s="52">
        <v>-8.7344153908099909E-3</v>
      </c>
    </row>
    <row r="84" spans="1:16" ht="15" x14ac:dyDescent="0.35">
      <c r="A84" s="1" t="s">
        <v>12</v>
      </c>
      <c r="B84" s="49" t="s">
        <v>66</v>
      </c>
      <c r="C84" s="49">
        <v>0.24168415243611019</v>
      </c>
      <c r="D84" s="49">
        <v>-3.5163928911052245E-2</v>
      </c>
      <c r="E84" s="49">
        <v>-4.7285641181360472E-3</v>
      </c>
      <c r="F84" s="49">
        <v>0.43480045355448649</v>
      </c>
      <c r="G84" s="49">
        <v>0.33807408129629191</v>
      </c>
      <c r="H84" s="49">
        <v>-3.3322391352155756E-2</v>
      </c>
      <c r="I84" s="49">
        <v>-0.15925413323355397</v>
      </c>
      <c r="J84" s="49">
        <v>8.3693268511717323E-2</v>
      </c>
      <c r="K84" s="49">
        <v>9.797823419352758E-3</v>
      </c>
      <c r="L84" s="49">
        <v>-4.6464407779876926E-2</v>
      </c>
      <c r="M84" s="49">
        <v>0.44318273422392496</v>
      </c>
      <c r="N84" s="49">
        <v>4.122233712172485E-2</v>
      </c>
      <c r="O84" s="49">
        <v>6.0164415891380552E-2</v>
      </c>
      <c r="P84" s="49">
        <v>-3.7561833571321923E-2</v>
      </c>
    </row>
    <row r="85" spans="1:16" ht="15" x14ac:dyDescent="0.35">
      <c r="A85" s="30" t="s">
        <v>13</v>
      </c>
      <c r="B85" s="52" t="s">
        <v>66</v>
      </c>
      <c r="C85" s="52">
        <v>-7.1043084001742862E-5</v>
      </c>
      <c r="D85" s="52">
        <v>1.4410292613772135E-2</v>
      </c>
      <c r="E85" s="52">
        <v>3.4597711896816374E-2</v>
      </c>
      <c r="F85" s="52">
        <v>2.108125761582258E-3</v>
      </c>
      <c r="G85" s="52">
        <v>2.5178057560220068E-2</v>
      </c>
      <c r="H85" s="52">
        <v>2.4591177051777269E-2</v>
      </c>
      <c r="I85" s="52">
        <v>3.9683267186232385E-3</v>
      </c>
      <c r="J85" s="52">
        <v>1.5552339660680259E-2</v>
      </c>
      <c r="K85" s="52">
        <v>1.8045722797272346E-2</v>
      </c>
      <c r="L85" s="52">
        <v>-1.9237843571064617E-2</v>
      </c>
      <c r="M85" s="52">
        <v>-4.6900595499140274E-2</v>
      </c>
      <c r="N85" s="52">
        <v>4.1904065923739742E-2</v>
      </c>
      <c r="O85" s="52">
        <v>1.5930997577556338E-2</v>
      </c>
      <c r="P85" s="52">
        <v>6.7572150308068846E-2</v>
      </c>
    </row>
    <row r="86" spans="1:16" ht="15" x14ac:dyDescent="0.35">
      <c r="A86" s="1" t="s">
        <v>14</v>
      </c>
      <c r="B86" s="49" t="s">
        <v>66</v>
      </c>
      <c r="C86" s="49">
        <v>9.9801182052480675E-2</v>
      </c>
      <c r="D86" s="49">
        <v>0.11830122869176707</v>
      </c>
      <c r="E86" s="49">
        <v>-6.8967509858870568E-2</v>
      </c>
      <c r="F86" s="49">
        <v>-0.12957979748920123</v>
      </c>
      <c r="G86" s="49">
        <v>0.19413944218429946</v>
      </c>
      <c r="H86" s="49">
        <v>9.7492953954981365E-2</v>
      </c>
      <c r="I86" s="49">
        <v>0.2162921775585962</v>
      </c>
      <c r="J86" s="49">
        <v>-6.648233968799655E-2</v>
      </c>
      <c r="K86" s="49">
        <v>0.16954511471862399</v>
      </c>
      <c r="L86" s="49">
        <v>-0.25187309574878736</v>
      </c>
      <c r="M86" s="49">
        <v>1.3732325035709314E-2</v>
      </c>
      <c r="N86" s="49">
        <v>1.1120793073173596E-2</v>
      </c>
      <c r="O86" s="49">
        <v>0.20595953079590701</v>
      </c>
      <c r="P86" s="49">
        <v>0.22585571460679921</v>
      </c>
    </row>
    <row r="87" spans="1:16" ht="15" x14ac:dyDescent="0.35">
      <c r="A87" s="30" t="s">
        <v>15</v>
      </c>
      <c r="B87" s="52" t="s">
        <v>66</v>
      </c>
      <c r="C87" s="52" t="s">
        <v>66</v>
      </c>
      <c r="D87" s="52" t="s">
        <v>66</v>
      </c>
      <c r="E87" s="52" t="s">
        <v>66</v>
      </c>
      <c r="F87" s="52" t="s">
        <v>66</v>
      </c>
      <c r="G87" s="52" t="s">
        <v>66</v>
      </c>
      <c r="H87" s="52" t="s">
        <v>66</v>
      </c>
      <c r="I87" s="52" t="s">
        <v>66</v>
      </c>
      <c r="J87" s="52" t="s">
        <v>66</v>
      </c>
      <c r="K87" s="52" t="s">
        <v>66</v>
      </c>
      <c r="L87" s="52" t="s">
        <v>66</v>
      </c>
      <c r="M87" s="52" t="s">
        <v>66</v>
      </c>
      <c r="N87" s="52" t="s">
        <v>66</v>
      </c>
      <c r="O87" s="52" t="s">
        <v>66</v>
      </c>
      <c r="P87" s="52" t="s">
        <v>66</v>
      </c>
    </row>
    <row r="88" spans="1:16" ht="15" x14ac:dyDescent="0.35">
      <c r="A88" s="1" t="s">
        <v>16</v>
      </c>
      <c r="B88" s="49" t="s">
        <v>66</v>
      </c>
      <c r="C88" s="49">
        <v>-1.1673563359109185E-3</v>
      </c>
      <c r="D88" s="49">
        <v>5.8279468408812374E-2</v>
      </c>
      <c r="E88" s="49">
        <v>7.0692003945168835E-2</v>
      </c>
      <c r="F88" s="49">
        <v>-0.12071421094418133</v>
      </c>
      <c r="G88" s="49">
        <v>0.12367697284559975</v>
      </c>
      <c r="H88" s="49">
        <v>0.14517334230956935</v>
      </c>
      <c r="I88" s="49">
        <v>-0.48471794990890082</v>
      </c>
      <c r="J88" s="49">
        <v>-0.11680360193966666</v>
      </c>
      <c r="K88" s="49">
        <v>8.2034769519425677E-3</v>
      </c>
      <c r="L88" s="49">
        <v>6.6533190329669978E-2</v>
      </c>
      <c r="M88" s="49">
        <v>0.64448353614069975</v>
      </c>
      <c r="N88" s="49">
        <v>-7.766155594849411E-2</v>
      </c>
      <c r="O88" s="49">
        <v>-0.43873738389901151</v>
      </c>
      <c r="P88" s="49">
        <v>0.26363231529405429</v>
      </c>
    </row>
    <row r="89" spans="1:16" ht="15" x14ac:dyDescent="0.35">
      <c r="A89" s="30" t="s">
        <v>17</v>
      </c>
      <c r="B89" s="52" t="s">
        <v>66</v>
      </c>
      <c r="C89" s="52">
        <v>1.4162149990755379E-2</v>
      </c>
      <c r="D89" s="52">
        <v>4.153434813279655E-2</v>
      </c>
      <c r="E89" s="52">
        <v>-5.1044837234346496E-2</v>
      </c>
      <c r="F89" s="52">
        <v>-3.3193354032443723E-2</v>
      </c>
      <c r="G89" s="52">
        <v>-6.6705345435052465E-2</v>
      </c>
      <c r="H89" s="52">
        <v>7.2064530049088082E-2</v>
      </c>
      <c r="I89" s="52">
        <v>-2.4307845448964804E-2</v>
      </c>
      <c r="J89" s="52">
        <v>-1.7728329102254414E-2</v>
      </c>
      <c r="K89" s="52">
        <v>-3.3133324658420893E-3</v>
      </c>
      <c r="L89" s="52">
        <v>-7.1877401487967507E-2</v>
      </c>
      <c r="M89" s="52">
        <v>-5.5402100104520957E-2</v>
      </c>
      <c r="N89" s="52">
        <v>4.4410672226788295E-2</v>
      </c>
      <c r="O89" s="52">
        <v>1.277307896777824E-2</v>
      </c>
      <c r="P89" s="52">
        <v>1.9586841771847441E-2</v>
      </c>
    </row>
    <row r="90" spans="1:16" ht="15" x14ac:dyDescent="0.35">
      <c r="A90" s="1" t="s">
        <v>18</v>
      </c>
      <c r="B90" s="49" t="s">
        <v>66</v>
      </c>
      <c r="C90" s="49">
        <v>-9.1368542102083672E-2</v>
      </c>
      <c r="D90" s="49">
        <v>0.30711022970018598</v>
      </c>
      <c r="E90" s="49">
        <v>2.8971907376700523E-2</v>
      </c>
      <c r="F90" s="49">
        <v>-7.6374078861342953E-2</v>
      </c>
      <c r="G90" s="49">
        <v>1.261383343757859</v>
      </c>
      <c r="H90" s="49">
        <v>-0.5432191041882064</v>
      </c>
      <c r="I90" s="49">
        <v>0.1079813486599539</v>
      </c>
      <c r="J90" s="49">
        <v>-5.8663088745545156E-2</v>
      </c>
      <c r="K90" s="49">
        <v>4.693086512494915E-2</v>
      </c>
      <c r="L90" s="49">
        <v>-7.7975691997108965E-2</v>
      </c>
      <c r="M90" s="49">
        <v>-5.578918709077918E-2</v>
      </c>
      <c r="N90" s="49">
        <v>-8.3960233959070485E-2</v>
      </c>
      <c r="O90" s="49">
        <v>9.199361236080783E-2</v>
      </c>
      <c r="P90" s="49">
        <v>-2.1150505144395648E-2</v>
      </c>
    </row>
    <row r="91" spans="1:16" ht="15" x14ac:dyDescent="0.35">
      <c r="A91" s="30" t="s">
        <v>19</v>
      </c>
      <c r="B91" s="52" t="s">
        <v>66</v>
      </c>
      <c r="C91" s="52">
        <v>0.23643678231013032</v>
      </c>
      <c r="D91" s="52">
        <v>0.35283290535985579</v>
      </c>
      <c r="E91" s="52">
        <v>3.9290754155965057E-2</v>
      </c>
      <c r="F91" s="52">
        <v>8.7769554782888282E-3</v>
      </c>
      <c r="G91" s="52">
        <v>-0.13061577222064646</v>
      </c>
      <c r="H91" s="52">
        <v>4.9725730068404417E-2</v>
      </c>
      <c r="I91" s="52">
        <v>-0.18231698829633658</v>
      </c>
      <c r="J91" s="52">
        <v>3.4547987299426541E-2</v>
      </c>
      <c r="K91" s="52">
        <v>2.9668857170882523E-2</v>
      </c>
      <c r="L91" s="52">
        <v>-3.4438010281356624E-2</v>
      </c>
      <c r="M91" s="52">
        <v>-0.38575481065649786</v>
      </c>
      <c r="N91" s="52">
        <v>0.5433105646005314</v>
      </c>
      <c r="O91" s="52">
        <v>9.7595751888371884E-2</v>
      </c>
      <c r="P91" s="52">
        <v>1.6048025249918885E-2</v>
      </c>
    </row>
    <row r="92" spans="1:16" ht="15" x14ac:dyDescent="0.35">
      <c r="A92" s="1" t="s">
        <v>20</v>
      </c>
      <c r="B92" s="49" t="s">
        <v>66</v>
      </c>
      <c r="C92" s="49">
        <v>0.23430422063851819</v>
      </c>
      <c r="D92" s="49">
        <v>-0.11429050456287959</v>
      </c>
      <c r="E92" s="49">
        <v>0.10270382128996536</v>
      </c>
      <c r="F92" s="49">
        <v>-0.19391184330125022</v>
      </c>
      <c r="G92" s="49">
        <v>3.0552045895623214E-2</v>
      </c>
      <c r="H92" s="49">
        <v>1.1173900104301633</v>
      </c>
      <c r="I92" s="49">
        <v>0.20739094851985485</v>
      </c>
      <c r="J92" s="49">
        <v>-0.11810701428633763</v>
      </c>
      <c r="K92" s="49">
        <v>8.7761063746736978E-2</v>
      </c>
      <c r="L92" s="49">
        <v>-0.1032966122460417</v>
      </c>
      <c r="M92" s="49">
        <v>-0.57538464204319895</v>
      </c>
      <c r="N92" s="49">
        <v>0.5820818990254446</v>
      </c>
      <c r="O92" s="49">
        <v>0.25143431076149603</v>
      </c>
      <c r="P92" s="49">
        <v>-2.9943401253505586E-2</v>
      </c>
    </row>
    <row r="93" spans="1:16" ht="15" x14ac:dyDescent="0.35">
      <c r="A93" s="30" t="s">
        <v>21</v>
      </c>
      <c r="B93" s="52" t="s">
        <v>66</v>
      </c>
      <c r="C93" s="52">
        <v>2.6471616869931713E-2</v>
      </c>
      <c r="D93" s="52">
        <v>0.14988799455428525</v>
      </c>
      <c r="E93" s="52">
        <v>7.0237729200289811E-2</v>
      </c>
      <c r="F93" s="52">
        <v>-5.7481291010091251E-2</v>
      </c>
      <c r="G93" s="52">
        <v>1.2931446315290054</v>
      </c>
      <c r="H93" s="52">
        <v>0.40949884979651019</v>
      </c>
      <c r="I93" s="52">
        <v>-0.44412353908630686</v>
      </c>
      <c r="J93" s="52">
        <v>1.4786601243740538E-2</v>
      </c>
      <c r="K93" s="52">
        <v>3.1314161775533922E-2</v>
      </c>
      <c r="L93" s="52">
        <v>0.43270017929118731</v>
      </c>
      <c r="M93" s="52">
        <v>-0.29780698730732746</v>
      </c>
      <c r="N93" s="52">
        <v>0.10709881871300975</v>
      </c>
      <c r="O93" s="52">
        <v>3.1002634996939005E-2</v>
      </c>
      <c r="P93" s="52">
        <v>4.6263287965757627E-2</v>
      </c>
    </row>
    <row r="94" spans="1:16" ht="15" x14ac:dyDescent="0.35">
      <c r="A94" s="1" t="s">
        <v>22</v>
      </c>
      <c r="B94" s="49" t="s">
        <v>66</v>
      </c>
      <c r="C94" s="49">
        <v>7.4542527373128387E-2</v>
      </c>
      <c r="D94" s="49">
        <v>-2.7560878224782592E-2</v>
      </c>
      <c r="E94" s="49">
        <v>2.7606730520459699E-2</v>
      </c>
      <c r="F94" s="49">
        <v>-0.15231055743696553</v>
      </c>
      <c r="G94" s="49">
        <v>7.2292422647347587E-2</v>
      </c>
      <c r="H94" s="49">
        <v>2.6913721403699631E-2</v>
      </c>
      <c r="I94" s="49">
        <v>6.0427980453191976E-2</v>
      </c>
      <c r="J94" s="49">
        <v>-3.1768952638129511E-2</v>
      </c>
      <c r="K94" s="49">
        <v>0.10851449588105511</v>
      </c>
      <c r="L94" s="49">
        <v>-0.13982514657060485</v>
      </c>
      <c r="M94" s="49">
        <v>4.8299345847063968E-2</v>
      </c>
      <c r="N94" s="49">
        <v>-0.12180928565693683</v>
      </c>
      <c r="O94" s="49">
        <v>-0.16916449180498239</v>
      </c>
      <c r="P94" s="49">
        <v>0.12852469792643606</v>
      </c>
    </row>
    <row r="95" spans="1:16" ht="15" x14ac:dyDescent="0.35">
      <c r="A95" s="28" t="s">
        <v>81</v>
      </c>
      <c r="B95" s="48" t="s">
        <v>66</v>
      </c>
      <c r="C95" s="48">
        <v>-5.2065741240293839E-2</v>
      </c>
      <c r="D95" s="48">
        <v>-3.7010764705141419E-2</v>
      </c>
      <c r="E95" s="48">
        <v>-3.2469956050613646E-2</v>
      </c>
      <c r="F95" s="48">
        <v>-7.7744347817714554E-2</v>
      </c>
      <c r="G95" s="48">
        <v>3.0828246074226628E-2</v>
      </c>
      <c r="H95" s="48">
        <v>8.4646857718490676E-2</v>
      </c>
      <c r="I95" s="48">
        <v>6.2260597325884071E-2</v>
      </c>
      <c r="J95" s="48">
        <v>-6.5776078080398426E-3</v>
      </c>
      <c r="K95" s="48">
        <v>6.2181201087491811E-2</v>
      </c>
      <c r="L95" s="48">
        <v>-8.1939486113851379E-2</v>
      </c>
      <c r="M95" s="48">
        <v>-0.29284977468263274</v>
      </c>
      <c r="N95" s="48">
        <v>0.3502051177288914</v>
      </c>
      <c r="O95" s="48">
        <v>4.8215253263072411E-2</v>
      </c>
      <c r="P95" s="48">
        <v>-4.9753874951341648E-2</v>
      </c>
    </row>
    <row r="96" spans="1:16" ht="15" x14ac:dyDescent="0.35">
      <c r="A96" s="1" t="s">
        <v>82</v>
      </c>
      <c r="B96" s="49" t="s">
        <v>66</v>
      </c>
      <c r="C96" s="49">
        <v>-5.2065741240293839E-2</v>
      </c>
      <c r="D96" s="49">
        <v>-3.7010764705141419E-2</v>
      </c>
      <c r="E96" s="49">
        <v>-3.2469956050613646E-2</v>
      </c>
      <c r="F96" s="49">
        <v>-7.7744347817714554E-2</v>
      </c>
      <c r="G96" s="49">
        <v>3.0828246074226628E-2</v>
      </c>
      <c r="H96" s="49">
        <v>8.4646857718490676E-2</v>
      </c>
      <c r="I96" s="49">
        <v>6.2260597325884071E-2</v>
      </c>
      <c r="J96" s="49">
        <v>-6.5776078080398426E-3</v>
      </c>
      <c r="K96" s="49">
        <v>6.2181201087491811E-2</v>
      </c>
      <c r="L96" s="49">
        <v>-8.1939486113851379E-2</v>
      </c>
      <c r="M96" s="49">
        <v>-0.29284977468263274</v>
      </c>
      <c r="N96" s="49">
        <v>0.3502051177288914</v>
      </c>
      <c r="O96" s="49">
        <v>4.8215253263072411E-2</v>
      </c>
      <c r="P96" s="49">
        <v>-4.9753874951341648E-2</v>
      </c>
    </row>
    <row r="97" spans="1:16" ht="15.6" thickBot="1" x14ac:dyDescent="0.4">
      <c r="A97" s="6" t="s">
        <v>62</v>
      </c>
      <c r="B97" s="53" t="s">
        <v>66</v>
      </c>
      <c r="C97" s="53">
        <v>2.7949120206142375E-2</v>
      </c>
      <c r="D97" s="53">
        <v>7.258087928574275E-2</v>
      </c>
      <c r="E97" s="53">
        <v>6.683400124957406E-2</v>
      </c>
      <c r="F97" s="53">
        <v>-2.229682556872703E-2</v>
      </c>
      <c r="G97" s="53">
        <v>0.10738882047403608</v>
      </c>
      <c r="H97" s="53">
        <v>4.6885641575002968E-3</v>
      </c>
      <c r="I97" s="53">
        <v>0.10599094508530249</v>
      </c>
      <c r="J97" s="53">
        <v>-0.1214769832393805</v>
      </c>
      <c r="K97" s="53">
        <v>0.19581883970193981</v>
      </c>
      <c r="L97" s="53">
        <v>-0.17410907992521929</v>
      </c>
      <c r="M97" s="53">
        <v>-1.6722653759194905E-2</v>
      </c>
      <c r="N97" s="53">
        <v>0.27473935652916492</v>
      </c>
      <c r="O97" s="53">
        <v>-0.16931266968377157</v>
      </c>
      <c r="P97" s="53">
        <v>0.12275614274272129</v>
      </c>
    </row>
    <row r="100" spans="1:16" s="41" customFormat="1" ht="15" x14ac:dyDescent="0.35">
      <c r="A100" s="39" t="s">
        <v>37</v>
      </c>
      <c r="B100" s="4">
        <v>2009</v>
      </c>
      <c r="C100" s="4">
        <v>2010</v>
      </c>
      <c r="D100" s="4">
        <v>2011</v>
      </c>
      <c r="E100" s="4">
        <v>2012</v>
      </c>
      <c r="F100" s="4">
        <v>2013</v>
      </c>
      <c r="G100" s="4">
        <v>2014</v>
      </c>
      <c r="H100" s="4">
        <v>2015</v>
      </c>
      <c r="I100" s="4">
        <v>2016</v>
      </c>
      <c r="J100" s="4">
        <v>2017</v>
      </c>
      <c r="K100" s="4">
        <v>2018</v>
      </c>
      <c r="L100" s="40" t="s">
        <v>83</v>
      </c>
      <c r="M100" s="40" t="s">
        <v>84</v>
      </c>
      <c r="N100" s="40" t="s">
        <v>85</v>
      </c>
      <c r="O100" s="40" t="s">
        <v>86</v>
      </c>
      <c r="P100" s="40" t="s">
        <v>87</v>
      </c>
    </row>
    <row r="101" spans="1:16" ht="15" x14ac:dyDescent="0.35">
      <c r="A101" s="28" t="s">
        <v>0</v>
      </c>
      <c r="B101" s="54">
        <v>7.0690705372050119E-2</v>
      </c>
      <c r="C101" s="54">
        <v>6.9836930673339834E-2</v>
      </c>
      <c r="D101" s="54">
        <v>6.9398631099679683E-2</v>
      </c>
      <c r="E101" s="54">
        <v>9.4630877738336297E-2</v>
      </c>
      <c r="F101" s="54">
        <v>9.0625263312973561E-2</v>
      </c>
      <c r="G101" s="54">
        <v>8.4894821541207324E-2</v>
      </c>
      <c r="H101" s="54">
        <v>6.8147207930951886E-2</v>
      </c>
      <c r="I101" s="54">
        <v>6.7204720299229304E-2</v>
      </c>
      <c r="J101" s="54">
        <v>8.0580505862613408E-2</v>
      </c>
      <c r="K101" s="54">
        <v>7.3172859983109018E-2</v>
      </c>
      <c r="L101" s="54">
        <v>7.6038752673434351E-2</v>
      </c>
      <c r="M101" s="54">
        <v>7.4286160152581229E-2</v>
      </c>
      <c r="N101" s="54">
        <v>6.448520808981073E-2</v>
      </c>
      <c r="O101" s="54">
        <v>0.10257216032221733</v>
      </c>
      <c r="P101" s="54">
        <v>6.9079225887257678E-2</v>
      </c>
    </row>
    <row r="102" spans="1:16" ht="15" x14ac:dyDescent="0.35">
      <c r="A102" s="1" t="s">
        <v>1</v>
      </c>
      <c r="B102" s="55">
        <v>7.0690705372050119E-2</v>
      </c>
      <c r="C102" s="55">
        <v>6.9836930673339834E-2</v>
      </c>
      <c r="D102" s="55">
        <v>6.9398631099679683E-2</v>
      </c>
      <c r="E102" s="55">
        <v>9.4630877738336297E-2</v>
      </c>
      <c r="F102" s="55">
        <v>9.0625263312973561E-2</v>
      </c>
      <c r="G102" s="55">
        <v>8.4894821541207324E-2</v>
      </c>
      <c r="H102" s="55">
        <v>6.8147207930951886E-2</v>
      </c>
      <c r="I102" s="55">
        <v>6.7204720299229304E-2</v>
      </c>
      <c r="J102" s="55">
        <v>8.0580505862613408E-2</v>
      </c>
      <c r="K102" s="55">
        <v>7.3172859983109018E-2</v>
      </c>
      <c r="L102" s="55">
        <v>7.6038752673434351E-2</v>
      </c>
      <c r="M102" s="55">
        <v>7.4286160152581229E-2</v>
      </c>
      <c r="N102" s="55">
        <v>6.448520808981073E-2</v>
      </c>
      <c r="O102" s="55">
        <v>0.10257216032221733</v>
      </c>
      <c r="P102" s="55">
        <v>6.9079225887257678E-2</v>
      </c>
    </row>
    <row r="103" spans="1:16" ht="15" x14ac:dyDescent="0.35">
      <c r="A103" s="29" t="s">
        <v>58</v>
      </c>
      <c r="B103" s="56">
        <v>3.255755874589699E-2</v>
      </c>
      <c r="C103" s="56">
        <v>3.8745322291450557E-2</v>
      </c>
      <c r="D103" s="56">
        <v>4.4281710485440863E-2</v>
      </c>
      <c r="E103" s="56">
        <v>7.25299930043702E-2</v>
      </c>
      <c r="F103" s="56">
        <v>7.4262124712027908E-2</v>
      </c>
      <c r="G103" s="56">
        <v>6.9563626964191577E-2</v>
      </c>
      <c r="H103" s="56">
        <v>5.4921144815967486E-2</v>
      </c>
      <c r="I103" s="56">
        <v>5.2562399864382013E-2</v>
      </c>
      <c r="J103" s="56">
        <v>6.1227756117045964E-2</v>
      </c>
      <c r="K103" s="56">
        <v>5.6688837367799422E-2</v>
      </c>
      <c r="L103" s="56">
        <v>5.6571693106266675E-2</v>
      </c>
      <c r="M103" s="56">
        <v>6.1166129897255297E-2</v>
      </c>
      <c r="N103" s="56">
        <v>4.9902713458716018E-2</v>
      </c>
      <c r="O103" s="56">
        <v>8.4201229716263856E-2</v>
      </c>
      <c r="P103" s="56">
        <v>5.5885178561017552E-2</v>
      </c>
    </row>
    <row r="104" spans="1:16" ht="15" x14ac:dyDescent="0.35">
      <c r="A104" s="2" t="s">
        <v>59</v>
      </c>
      <c r="B104" s="57">
        <v>3.4960344186970978E-2</v>
      </c>
      <c r="C104" s="57">
        <v>3.0032914257956806E-2</v>
      </c>
      <c r="D104" s="57">
        <v>2.3879755653464941E-2</v>
      </c>
      <c r="E104" s="57">
        <v>2.1385862062780338E-2</v>
      </c>
      <c r="F104" s="57">
        <v>1.5107389077319646E-2</v>
      </c>
      <c r="G104" s="57">
        <v>1.4040969028172423E-2</v>
      </c>
      <c r="H104" s="57">
        <v>1.2190690288359736E-2</v>
      </c>
      <c r="I104" s="57">
        <v>1.3702536358335939E-2</v>
      </c>
      <c r="J104" s="57">
        <v>1.6154051259986237E-2</v>
      </c>
      <c r="K104" s="57">
        <v>1.4072479220272535E-2</v>
      </c>
      <c r="L104" s="57">
        <v>1.7230631866564348E-2</v>
      </c>
      <c r="M104" s="57">
        <v>1.2143757674311811E-2</v>
      </c>
      <c r="N104" s="57">
        <v>1.3265545520426142E-2</v>
      </c>
      <c r="O104" s="57">
        <v>1.6206527952716283E-2</v>
      </c>
      <c r="P104" s="57">
        <v>1.1677367714225296E-2</v>
      </c>
    </row>
    <row r="105" spans="1:16" ht="15" x14ac:dyDescent="0.35">
      <c r="A105" s="29" t="s">
        <v>60</v>
      </c>
      <c r="B105" s="56">
        <v>0</v>
      </c>
      <c r="C105" s="56">
        <v>0</v>
      </c>
      <c r="D105" s="56">
        <v>0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6">
        <v>0</v>
      </c>
      <c r="O105" s="56">
        <v>0</v>
      </c>
      <c r="P105" s="56">
        <v>0</v>
      </c>
    </row>
    <row r="106" spans="1:16" ht="15" x14ac:dyDescent="0.35">
      <c r="A106" s="2" t="s">
        <v>61</v>
      </c>
      <c r="B106" s="57">
        <v>3.1728024391821483E-3</v>
      </c>
      <c r="C106" s="57">
        <v>1.0586941239324862E-3</v>
      </c>
      <c r="D106" s="57">
        <v>1.2371649607738676E-3</v>
      </c>
      <c r="E106" s="57">
        <v>7.1502267118575189E-4</v>
      </c>
      <c r="F106" s="57">
        <v>1.2557495236260145E-3</v>
      </c>
      <c r="G106" s="57">
        <v>1.2902255488433398E-3</v>
      </c>
      <c r="H106" s="57">
        <v>1.0353728266246634E-3</v>
      </c>
      <c r="I106" s="57">
        <v>9.3978407651136358E-4</v>
      </c>
      <c r="J106" s="57">
        <v>3.1986984855812053E-3</v>
      </c>
      <c r="K106" s="57">
        <v>2.4115433950370586E-3</v>
      </c>
      <c r="L106" s="57">
        <v>2.2364277006033349E-3</v>
      </c>
      <c r="M106" s="57">
        <v>9.7627258101411576E-4</v>
      </c>
      <c r="N106" s="57">
        <v>1.3169491106685648E-3</v>
      </c>
      <c r="O106" s="57">
        <v>2.1644026532371798E-3</v>
      </c>
      <c r="P106" s="57">
        <v>1.516679612014825E-3</v>
      </c>
    </row>
    <row r="107" spans="1:16" ht="15" x14ac:dyDescent="0.35">
      <c r="A107" s="28" t="s">
        <v>2</v>
      </c>
      <c r="B107" s="54">
        <v>0.16669545977355094</v>
      </c>
      <c r="C107" s="54">
        <v>0.13402569337366632</v>
      </c>
      <c r="D107" s="54">
        <v>0.1463514709622657</v>
      </c>
      <c r="E107" s="54">
        <v>0.145890179617094</v>
      </c>
      <c r="F107" s="54">
        <v>0.16094207000975977</v>
      </c>
      <c r="G107" s="54">
        <v>0.17085657518078867</v>
      </c>
      <c r="H107" s="54">
        <v>0.15361229302435342</v>
      </c>
      <c r="I107" s="54">
        <v>0.24491045055069599</v>
      </c>
      <c r="J107" s="54">
        <v>0.1498586114343545</v>
      </c>
      <c r="K107" s="54">
        <v>0.24671479880771233</v>
      </c>
      <c r="L107" s="54">
        <v>0.13069646638227356</v>
      </c>
      <c r="M107" s="54">
        <v>0.23377243911322904</v>
      </c>
      <c r="N107" s="54">
        <v>0.31274369146787934</v>
      </c>
      <c r="O107" s="54">
        <v>0.10696030754343609</v>
      </c>
      <c r="P107" s="54">
        <v>0.17530038599649436</v>
      </c>
    </row>
    <row r="108" spans="1:16" ht="15" x14ac:dyDescent="0.35">
      <c r="A108" s="1" t="s">
        <v>3</v>
      </c>
      <c r="B108" s="55">
        <v>9.4762842016478874E-2</v>
      </c>
      <c r="C108" s="55">
        <v>7.028220108535127E-2</v>
      </c>
      <c r="D108" s="55">
        <v>8.420577544559886E-2</v>
      </c>
      <c r="E108" s="55">
        <v>7.8158182334928009E-2</v>
      </c>
      <c r="F108" s="55">
        <v>9.2276265100738428E-2</v>
      </c>
      <c r="G108" s="55">
        <v>9.643408619161116E-2</v>
      </c>
      <c r="H108" s="55">
        <v>6.9811370222926092E-2</v>
      </c>
      <c r="I108" s="55">
        <v>0.16502652270836385</v>
      </c>
      <c r="J108" s="55">
        <v>7.8219055177356181E-2</v>
      </c>
      <c r="K108" s="55">
        <v>0.17346291732375838</v>
      </c>
      <c r="L108" s="55">
        <v>3.7843524108787031E-2</v>
      </c>
      <c r="M108" s="55">
        <v>0.18655723492960707</v>
      </c>
      <c r="N108" s="55">
        <v>0.27854129294684049</v>
      </c>
      <c r="O108" s="55">
        <v>4.1179488746282127E-2</v>
      </c>
      <c r="P108" s="55">
        <v>1.5491489607519617E-3</v>
      </c>
    </row>
    <row r="109" spans="1:16" ht="15" x14ac:dyDescent="0.35">
      <c r="A109" s="30" t="s">
        <v>4</v>
      </c>
      <c r="B109" s="58">
        <v>5.8932116394803538E-3</v>
      </c>
      <c r="C109" s="58">
        <v>5.8189397776989837E-3</v>
      </c>
      <c r="D109" s="58">
        <v>4.8257419790985918E-3</v>
      </c>
      <c r="E109" s="58">
        <v>4.4116563504076568E-3</v>
      </c>
      <c r="F109" s="58">
        <v>4.8283341535491561E-3</v>
      </c>
      <c r="G109" s="58">
        <v>4.2212912729780207E-3</v>
      </c>
      <c r="H109" s="58">
        <v>5.5604753926614741E-3</v>
      </c>
      <c r="I109" s="58">
        <v>5.1590160522273177E-3</v>
      </c>
      <c r="J109" s="58">
        <v>5.6243397243122759E-3</v>
      </c>
      <c r="K109" s="58">
        <v>4.3785873556035021E-3</v>
      </c>
      <c r="L109" s="58">
        <v>6.2841100891852563E-3</v>
      </c>
      <c r="M109" s="58">
        <v>5.4248686388752984E-3</v>
      </c>
      <c r="N109" s="58">
        <v>3.3641252723142535E-3</v>
      </c>
      <c r="O109" s="58">
        <v>4.5556218391596586E-3</v>
      </c>
      <c r="P109" s="58">
        <v>4.2520076278047061E-3</v>
      </c>
    </row>
    <row r="110" spans="1:16" ht="15" x14ac:dyDescent="0.35">
      <c r="A110" s="30" t="s">
        <v>5</v>
      </c>
      <c r="B110" s="58">
        <v>4.1838835837560949E-2</v>
      </c>
      <c r="C110" s="58">
        <v>3.4530293884950707E-2</v>
      </c>
      <c r="D110" s="58">
        <v>3.555827338831237E-2</v>
      </c>
      <c r="E110" s="58">
        <v>4.4617735763251919E-2</v>
      </c>
      <c r="F110" s="58">
        <v>4.5417256016069066E-2</v>
      </c>
      <c r="G110" s="58">
        <v>5.497257690482274E-2</v>
      </c>
      <c r="H110" s="58">
        <v>6.3567630882841536E-2</v>
      </c>
      <c r="I110" s="58">
        <v>6.0475184375876075E-2</v>
      </c>
      <c r="J110" s="58">
        <v>5.1403576048560669E-2</v>
      </c>
      <c r="K110" s="58">
        <v>5.2809770249770085E-2</v>
      </c>
      <c r="L110" s="58">
        <v>6.7802230465291963E-2</v>
      </c>
      <c r="M110" s="58">
        <v>2.5815630415668374E-2</v>
      </c>
      <c r="N110" s="58">
        <v>1.6645543010695974E-2</v>
      </c>
      <c r="O110" s="58">
        <v>4.3278843862815324E-2</v>
      </c>
      <c r="P110" s="58">
        <v>0.14166898340182019</v>
      </c>
    </row>
    <row r="111" spans="1:16" ht="15" x14ac:dyDescent="0.35">
      <c r="A111" s="1" t="s">
        <v>6</v>
      </c>
      <c r="B111" s="55">
        <v>2.4200570280030795E-2</v>
      </c>
      <c r="C111" s="55">
        <v>2.3394258625665396E-2</v>
      </c>
      <c r="D111" s="55">
        <v>2.1761680149255867E-2</v>
      </c>
      <c r="E111" s="55">
        <v>1.8702605168506425E-2</v>
      </c>
      <c r="F111" s="55">
        <v>1.8420214739403123E-2</v>
      </c>
      <c r="G111" s="55">
        <v>1.5228620811376716E-2</v>
      </c>
      <c r="H111" s="55">
        <v>1.4672816525924327E-2</v>
      </c>
      <c r="I111" s="55">
        <v>1.4249727414228773E-2</v>
      </c>
      <c r="J111" s="55">
        <v>1.4611640484125367E-2</v>
      </c>
      <c r="K111" s="55">
        <v>1.6063523878580357E-2</v>
      </c>
      <c r="L111" s="55">
        <v>1.876660171900929E-2</v>
      </c>
      <c r="M111" s="55">
        <v>1.5974705129078295E-2</v>
      </c>
      <c r="N111" s="55">
        <v>1.4192730238028665E-2</v>
      </c>
      <c r="O111" s="55">
        <v>1.7946353095178988E-2</v>
      </c>
      <c r="P111" s="55">
        <v>2.7830246006117509E-2</v>
      </c>
    </row>
    <row r="112" spans="1:16" ht="15" x14ac:dyDescent="0.35">
      <c r="A112" s="29" t="s">
        <v>24</v>
      </c>
      <c r="B112" s="56">
        <v>1.7288933675018107E-2</v>
      </c>
      <c r="C112" s="56">
        <v>1.6706351033712444E-2</v>
      </c>
      <c r="D112" s="56">
        <v>1.484768719007188E-2</v>
      </c>
      <c r="E112" s="56">
        <v>1.279923199043129E-2</v>
      </c>
      <c r="F112" s="56">
        <v>1.2860422729186883E-2</v>
      </c>
      <c r="G112" s="56">
        <v>1.0499389897465192E-2</v>
      </c>
      <c r="H112" s="56">
        <v>9.8814327568513306E-3</v>
      </c>
      <c r="I112" s="56">
        <v>9.3994780435174771E-3</v>
      </c>
      <c r="J112" s="56">
        <v>1.0273588472584291E-2</v>
      </c>
      <c r="K112" s="56">
        <v>1.0555320927630547E-2</v>
      </c>
      <c r="L112" s="56">
        <v>1.1190958364719611E-2</v>
      </c>
      <c r="M112" s="56">
        <v>9.7257928755576841E-3</v>
      </c>
      <c r="N112" s="56">
        <v>8.9914951371928269E-3</v>
      </c>
      <c r="O112" s="56">
        <v>1.1632887169509248E-2</v>
      </c>
      <c r="P112" s="56">
        <v>1.41027206991293E-2</v>
      </c>
    </row>
    <row r="113" spans="1:16" ht="15" x14ac:dyDescent="0.35">
      <c r="A113" s="2" t="s">
        <v>25</v>
      </c>
      <c r="B113" s="57">
        <v>2.6659739970598915E-3</v>
      </c>
      <c r="C113" s="57">
        <v>2.4893877756496157E-3</v>
      </c>
      <c r="D113" s="57">
        <v>2.5309869664736748E-3</v>
      </c>
      <c r="E113" s="57">
        <v>2.0337679145694641E-3</v>
      </c>
      <c r="F113" s="57">
        <v>1.5125262347120147E-3</v>
      </c>
      <c r="G113" s="57">
        <v>1.8047279331343761E-3</v>
      </c>
      <c r="H113" s="57">
        <v>2.410724805052947E-3</v>
      </c>
      <c r="I113" s="57">
        <v>2.4605383361336942E-3</v>
      </c>
      <c r="J113" s="57">
        <v>1.6460105890444699E-3</v>
      </c>
      <c r="K113" s="57">
        <v>2.6855447295962174E-3</v>
      </c>
      <c r="L113" s="57">
        <v>4.1471554188533336E-3</v>
      </c>
      <c r="M113" s="57">
        <v>3.3120126407052784E-3</v>
      </c>
      <c r="N113" s="57">
        <v>2.5564998931133847E-3</v>
      </c>
      <c r="O113" s="57">
        <v>3.1584564574624776E-3</v>
      </c>
      <c r="P113" s="57">
        <v>8.6743758273625047E-3</v>
      </c>
    </row>
    <row r="114" spans="1:16" ht="15" x14ac:dyDescent="0.35">
      <c r="A114" s="29" t="s">
        <v>26</v>
      </c>
      <c r="B114" s="56">
        <v>2.4216184224550629E-4</v>
      </c>
      <c r="C114" s="56">
        <v>2.7830142172694834E-4</v>
      </c>
      <c r="D114" s="56">
        <v>2.4933080104891977E-4</v>
      </c>
      <c r="E114" s="56">
        <v>2.2828795344788854E-4</v>
      </c>
      <c r="F114" s="56">
        <v>2.3403892040001247E-4</v>
      </c>
      <c r="G114" s="56">
        <v>2.3069546819356644E-4</v>
      </c>
      <c r="H114" s="56">
        <v>2.5718264631366953E-4</v>
      </c>
      <c r="I114" s="56">
        <v>2.6134364929197547E-4</v>
      </c>
      <c r="J114" s="56">
        <v>2.5497092087495136E-4</v>
      </c>
      <c r="K114" s="56">
        <v>2.4135638943782441E-4</v>
      </c>
      <c r="L114" s="56">
        <v>9.3756526681268654E-4</v>
      </c>
      <c r="M114" s="56">
        <v>9.1714201658114913E-4</v>
      </c>
      <c r="N114" s="56">
        <v>8.8188389845544554E-4</v>
      </c>
      <c r="O114" s="56">
        <v>9.0091966744315036E-4</v>
      </c>
      <c r="P114" s="56">
        <v>1.1116408209343614E-3</v>
      </c>
    </row>
    <row r="115" spans="1:16" ht="15" x14ac:dyDescent="0.35">
      <c r="A115" s="2" t="s">
        <v>27</v>
      </c>
      <c r="B115" s="57">
        <v>3.2135329709966721E-4</v>
      </c>
      <c r="C115" s="57">
        <v>3.2869465275329812E-4</v>
      </c>
      <c r="D115" s="57">
        <v>2.8999557745192583E-4</v>
      </c>
      <c r="E115" s="57">
        <v>2.6973263384524475E-4</v>
      </c>
      <c r="F115" s="57">
        <v>2.8027970167540336E-4</v>
      </c>
      <c r="G115" s="57">
        <v>2.2583951537355449E-4</v>
      </c>
      <c r="H115" s="57">
        <v>2.1904121689804315E-4</v>
      </c>
      <c r="I115" s="57">
        <v>2.303207130963286E-4</v>
      </c>
      <c r="J115" s="57">
        <v>2.5464058863748873E-4</v>
      </c>
      <c r="K115" s="57">
        <v>2.5879107454658795E-4</v>
      </c>
      <c r="L115" s="57">
        <v>4.1678015857724476E-4</v>
      </c>
      <c r="M115" s="57">
        <v>3.3433039747575699E-4</v>
      </c>
      <c r="N115" s="57">
        <v>2.8841196776905746E-4</v>
      </c>
      <c r="O115" s="57">
        <v>3.1265829357841727E-4</v>
      </c>
      <c r="P115" s="57">
        <v>4.2233876286200135E-4</v>
      </c>
    </row>
    <row r="116" spans="1:16" ht="15" x14ac:dyDescent="0.35">
      <c r="A116" s="29" t="s">
        <v>28</v>
      </c>
      <c r="B116" s="56">
        <v>1.2569436058336952E-3</v>
      </c>
      <c r="C116" s="56">
        <v>9.2522294702694771E-4</v>
      </c>
      <c r="D116" s="56">
        <v>6.584228123437091E-4</v>
      </c>
      <c r="E116" s="56">
        <v>5.7283754665926677E-4</v>
      </c>
      <c r="F116" s="56">
        <v>5.9155367797209815E-4</v>
      </c>
      <c r="G116" s="56">
        <v>6.9774770267047939E-4</v>
      </c>
      <c r="H116" s="56">
        <v>8.8689181633334142E-4</v>
      </c>
      <c r="I116" s="56">
        <v>6.3067526962864052E-4</v>
      </c>
      <c r="J116" s="56">
        <v>1.0296117092102861E-3</v>
      </c>
      <c r="K116" s="56">
        <v>1.1877597180117716E-3</v>
      </c>
      <c r="L116" s="56">
        <v>3.4475887869047208E-4</v>
      </c>
      <c r="M116" s="56">
        <v>3.0884442353329157E-4</v>
      </c>
      <c r="N116" s="56">
        <v>2.9644282551365446E-4</v>
      </c>
      <c r="O116" s="56">
        <v>4.6090148587997731E-4</v>
      </c>
      <c r="P116" s="56">
        <v>5.4357750441409161E-4</v>
      </c>
    </row>
    <row r="117" spans="1:16" ht="15" x14ac:dyDescent="0.35">
      <c r="A117" s="2" t="s">
        <v>29</v>
      </c>
      <c r="B117" s="57">
        <v>6.4173704277858943E-5</v>
      </c>
      <c r="C117" s="57">
        <v>6.4182651144392857E-5</v>
      </c>
      <c r="D117" s="57">
        <v>5.3095819757473897E-5</v>
      </c>
      <c r="E117" s="57">
        <v>9.9841031868510958E-5</v>
      </c>
      <c r="F117" s="57">
        <v>9.4523079407301782E-5</v>
      </c>
      <c r="G117" s="57">
        <v>1.2043530978331137E-4</v>
      </c>
      <c r="H117" s="57">
        <v>1.6786765500287771E-4</v>
      </c>
      <c r="I117" s="57">
        <v>1.6528046161107878E-4</v>
      </c>
      <c r="J117" s="57">
        <v>1.941238247478005E-4</v>
      </c>
      <c r="K117" s="57">
        <v>1.7156833061710071E-4</v>
      </c>
      <c r="L117" s="57">
        <v>4.1024282289494284E-4</v>
      </c>
      <c r="M117" s="57">
        <v>1.9994403054510618E-4</v>
      </c>
      <c r="N117" s="57">
        <v>1.7265794042567776E-4</v>
      </c>
      <c r="O117" s="57">
        <v>2.3563673938671568E-4</v>
      </c>
      <c r="P117" s="57">
        <v>2.9717408750704429E-4</v>
      </c>
    </row>
    <row r="118" spans="1:16" ht="15" x14ac:dyDescent="0.35">
      <c r="A118" s="29" t="s">
        <v>30</v>
      </c>
      <c r="B118" s="56">
        <v>0</v>
      </c>
      <c r="C118" s="56">
        <v>0</v>
      </c>
      <c r="D118" s="56">
        <v>0</v>
      </c>
      <c r="E118" s="56">
        <v>0</v>
      </c>
      <c r="F118" s="56">
        <v>0</v>
      </c>
      <c r="G118" s="56">
        <v>0</v>
      </c>
      <c r="H118" s="56">
        <v>0</v>
      </c>
      <c r="I118" s="56">
        <v>0</v>
      </c>
      <c r="J118" s="56">
        <v>0</v>
      </c>
      <c r="K118" s="56">
        <v>0</v>
      </c>
      <c r="L118" s="56">
        <v>0</v>
      </c>
      <c r="M118" s="56">
        <v>0</v>
      </c>
      <c r="N118" s="56">
        <v>0</v>
      </c>
      <c r="O118" s="56">
        <v>0</v>
      </c>
      <c r="P118" s="56">
        <v>0</v>
      </c>
    </row>
    <row r="119" spans="1:16" ht="15" x14ac:dyDescent="0.35">
      <c r="A119" s="2" t="s">
        <v>31</v>
      </c>
      <c r="B119" s="57">
        <v>0</v>
      </c>
      <c r="C119" s="57">
        <v>0</v>
      </c>
      <c r="D119" s="57">
        <v>0</v>
      </c>
      <c r="E119" s="57">
        <v>0</v>
      </c>
      <c r="F119" s="57">
        <v>0</v>
      </c>
      <c r="G119" s="57">
        <v>0</v>
      </c>
      <c r="H119" s="57">
        <v>0</v>
      </c>
      <c r="I119" s="57">
        <v>0</v>
      </c>
      <c r="J119" s="57">
        <v>0</v>
      </c>
      <c r="K119" s="57">
        <v>0</v>
      </c>
      <c r="L119" s="57">
        <v>2.1111651426579433E-4</v>
      </c>
      <c r="M119" s="57">
        <v>1.7375468495126574E-4</v>
      </c>
      <c r="N119" s="57">
        <v>1.042292801939254E-4</v>
      </c>
      <c r="O119" s="57">
        <v>1.194840832552214E-4</v>
      </c>
      <c r="P119" s="57">
        <v>8.9951155126658834E-4</v>
      </c>
    </row>
    <row r="120" spans="1:16" ht="15" x14ac:dyDescent="0.35">
      <c r="A120" s="29" t="s">
        <v>32</v>
      </c>
      <c r="B120" s="56">
        <v>5.1549793550179643E-4</v>
      </c>
      <c r="C120" s="56">
        <v>4.4731639326182009E-4</v>
      </c>
      <c r="D120" s="56">
        <v>3.4498330858272143E-4</v>
      </c>
      <c r="E120" s="56">
        <v>2.3146518680907096E-4</v>
      </c>
      <c r="F120" s="56">
        <v>1.9180993764516678E-4</v>
      </c>
      <c r="G120" s="56">
        <v>2.8664740820311233E-4</v>
      </c>
      <c r="H120" s="56">
        <v>3.4785226667364394E-4</v>
      </c>
      <c r="I120" s="56">
        <v>4.6310350770894078E-4</v>
      </c>
      <c r="J120" s="56">
        <v>5.1006102556653491E-4</v>
      </c>
      <c r="K120" s="56">
        <v>4.9100758147525196E-4</v>
      </c>
      <c r="L120" s="56">
        <v>5.6015695413307422E-4</v>
      </c>
      <c r="M120" s="56">
        <v>4.89320416264674E-4</v>
      </c>
      <c r="N120" s="56">
        <v>4.8160867306085788E-4</v>
      </c>
      <c r="O120" s="56">
        <v>7.0196717085051132E-4</v>
      </c>
      <c r="P120" s="56">
        <v>1.1718060028456751E-3</v>
      </c>
    </row>
    <row r="121" spans="1:16" ht="15" x14ac:dyDescent="0.35">
      <c r="A121" s="2" t="s">
        <v>33</v>
      </c>
      <c r="B121" s="57">
        <v>0</v>
      </c>
      <c r="C121" s="57">
        <v>0</v>
      </c>
      <c r="D121" s="57">
        <v>0</v>
      </c>
      <c r="E121" s="57">
        <v>0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  <c r="K121" s="57">
        <v>0</v>
      </c>
      <c r="L121" s="57">
        <v>0</v>
      </c>
      <c r="M121" s="57">
        <v>0</v>
      </c>
      <c r="N121" s="57">
        <v>0</v>
      </c>
      <c r="O121" s="57">
        <v>0</v>
      </c>
      <c r="P121" s="57">
        <v>0</v>
      </c>
    </row>
    <row r="122" spans="1:16" ht="15" x14ac:dyDescent="0.35">
      <c r="A122" s="29" t="s">
        <v>34</v>
      </c>
      <c r="B122" s="56">
        <v>1.8083815527597646E-4</v>
      </c>
      <c r="C122" s="56">
        <v>1.8377037823790306E-4</v>
      </c>
      <c r="D122" s="56">
        <v>2.3152248134085266E-4</v>
      </c>
      <c r="E122" s="56">
        <v>2.0756703664452718E-4</v>
      </c>
      <c r="F122" s="56">
        <v>1.7675941025490079E-4</v>
      </c>
      <c r="G122" s="56">
        <v>3.0676690990866196E-4</v>
      </c>
      <c r="H122" s="56">
        <v>5.018233627984743E-4</v>
      </c>
      <c r="I122" s="56">
        <v>6.3898743324063893E-4</v>
      </c>
      <c r="J122" s="56">
        <v>4.4863335345954753E-4</v>
      </c>
      <c r="K122" s="56">
        <v>4.7217512726505811E-4</v>
      </c>
      <c r="L122" s="56">
        <v>5.4786734006213162E-4</v>
      </c>
      <c r="M122" s="56">
        <v>5.1356364346408321E-4</v>
      </c>
      <c r="N122" s="56">
        <v>4.1950062230383401E-4</v>
      </c>
      <c r="O122" s="56">
        <v>4.2344202781327138E-4</v>
      </c>
      <c r="P122" s="56">
        <v>6.0710074979594393E-4</v>
      </c>
    </row>
    <row r="123" spans="1:16" ht="15" x14ac:dyDescent="0.35">
      <c r="A123" s="2" t="s">
        <v>35</v>
      </c>
      <c r="B123" s="57">
        <v>1.6646940677182962E-3</v>
      </c>
      <c r="C123" s="57">
        <v>1.9710313721520204E-3</v>
      </c>
      <c r="D123" s="57">
        <v>2.555655192184713E-3</v>
      </c>
      <c r="E123" s="57">
        <v>2.2598738742311609E-3</v>
      </c>
      <c r="F123" s="57">
        <v>2.4783010481493409E-3</v>
      </c>
      <c r="G123" s="57">
        <v>1.0563706666444647E-3</v>
      </c>
      <c r="H123" s="57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57">
        <v>0</v>
      </c>
      <c r="O123" s="57">
        <v>0</v>
      </c>
      <c r="P123" s="57">
        <v>0</v>
      </c>
    </row>
    <row r="124" spans="1:16" ht="15" x14ac:dyDescent="0.35">
      <c r="A124" s="28" t="s">
        <v>7</v>
      </c>
      <c r="B124" s="54">
        <v>0.693995542519252</v>
      </c>
      <c r="C124" s="54">
        <v>0.73286028489518895</v>
      </c>
      <c r="D124" s="54">
        <v>0.7274381845220772</v>
      </c>
      <c r="E124" s="54">
        <v>0.70795542585206217</v>
      </c>
      <c r="F124" s="54">
        <v>0.69983115261361462</v>
      </c>
      <c r="G124" s="54">
        <v>0.69900720967486074</v>
      </c>
      <c r="H124" s="54">
        <v>0.72939856218876553</v>
      </c>
      <c r="I124" s="54">
        <v>0.64097407888608326</v>
      </c>
      <c r="J124" s="54">
        <v>0.71651481691114149</v>
      </c>
      <c r="K124" s="54">
        <v>0.63299438988986334</v>
      </c>
      <c r="L124" s="54">
        <v>0.74088845672273917</v>
      </c>
      <c r="M124" s="54">
        <v>0.65427356508622403</v>
      </c>
      <c r="N124" s="54">
        <v>0.58287329372193619</v>
      </c>
      <c r="O124" s="54">
        <v>0.74012188696829251</v>
      </c>
      <c r="P124" s="54">
        <v>0.71301028569877178</v>
      </c>
    </row>
    <row r="125" spans="1:16" ht="15" x14ac:dyDescent="0.35">
      <c r="A125" s="1" t="s">
        <v>8</v>
      </c>
      <c r="B125" s="55">
        <v>3.3497395126604101E-2</v>
      </c>
      <c r="C125" s="55">
        <v>3.5316853081743892E-2</v>
      </c>
      <c r="D125" s="55">
        <v>3.5076380532192718E-2</v>
      </c>
      <c r="E125" s="55">
        <v>3.5937714045154674E-2</v>
      </c>
      <c r="F125" s="55">
        <v>3.7582919852369702E-2</v>
      </c>
      <c r="G125" s="55">
        <v>3.7157643711988354E-2</v>
      </c>
      <c r="H125" s="55">
        <v>3.8402038696081012E-2</v>
      </c>
      <c r="I125" s="55">
        <v>3.6579306606179633E-2</v>
      </c>
      <c r="J125" s="55">
        <v>3.1180260358446281E-2</v>
      </c>
      <c r="K125" s="55">
        <v>2.7908352369707571E-2</v>
      </c>
      <c r="L125" s="55">
        <v>3.6174075137835278E-2</v>
      </c>
      <c r="M125" s="55">
        <v>3.2406197034184618E-2</v>
      </c>
      <c r="N125" s="55">
        <v>2.5321137942409123E-2</v>
      </c>
      <c r="O125" s="55">
        <v>3.1875004584608027E-2</v>
      </c>
      <c r="P125" s="55">
        <v>2.8317954522283851E-2</v>
      </c>
    </row>
    <row r="126" spans="1:16" ht="15" x14ac:dyDescent="0.35">
      <c r="A126" s="30" t="s">
        <v>9</v>
      </c>
      <c r="B126" s="58">
        <v>9.0508541671795839E-2</v>
      </c>
      <c r="C126" s="58">
        <v>0.10635309370296545</v>
      </c>
      <c r="D126" s="58">
        <v>0.10580045053703321</v>
      </c>
      <c r="E126" s="58">
        <v>0.10421859113255882</v>
      </c>
      <c r="F126" s="58">
        <v>0.10133549968223107</v>
      </c>
      <c r="G126" s="58">
        <v>8.6943238257742819E-2</v>
      </c>
      <c r="H126" s="58">
        <v>8.2383126784455502E-2</v>
      </c>
      <c r="I126" s="58">
        <v>7.5216933099846978E-2</v>
      </c>
      <c r="J126" s="58">
        <v>9.3125808183516193E-2</v>
      </c>
      <c r="K126" s="58">
        <v>8.521298609665115E-2</v>
      </c>
      <c r="L126" s="58">
        <v>9.6966372733019945E-2</v>
      </c>
      <c r="M126" s="58">
        <v>9.3011749861992121E-2</v>
      </c>
      <c r="N126" s="58">
        <v>7.7186276264966297E-2</v>
      </c>
      <c r="O126" s="58">
        <v>9.5598636907115342E-2</v>
      </c>
      <c r="P126" s="58">
        <v>9.4642108998317265E-2</v>
      </c>
    </row>
    <row r="127" spans="1:16" ht="15" x14ac:dyDescent="0.35">
      <c r="A127" s="1" t="s">
        <v>10</v>
      </c>
      <c r="B127" s="55">
        <v>0.11304511906792121</v>
      </c>
      <c r="C127" s="55">
        <v>0.11960490472601454</v>
      </c>
      <c r="D127" s="55">
        <v>0.11598625881589422</v>
      </c>
      <c r="E127" s="55">
        <v>0.11527510710323453</v>
      </c>
      <c r="F127" s="55">
        <v>0.12709867701841471</v>
      </c>
      <c r="G127" s="55">
        <v>0.12372968533345212</v>
      </c>
      <c r="H127" s="55">
        <v>0.13348940157829645</v>
      </c>
      <c r="I127" s="55">
        <v>0.12964803796076768</v>
      </c>
      <c r="J127" s="55">
        <v>0.14744773113883722</v>
      </c>
      <c r="K127" s="55">
        <v>0.1300320732350804</v>
      </c>
      <c r="L127" s="55">
        <v>0.14960312055809988</v>
      </c>
      <c r="M127" s="55">
        <v>0.1412535248251344</v>
      </c>
      <c r="N127" s="55">
        <v>0.14676302017734982</v>
      </c>
      <c r="O127" s="55">
        <v>0.20504651419327147</v>
      </c>
      <c r="P127" s="55">
        <v>0.21154863677758776</v>
      </c>
    </row>
    <row r="128" spans="1:16" ht="15" x14ac:dyDescent="0.35">
      <c r="A128" s="30" t="s">
        <v>11</v>
      </c>
      <c r="B128" s="58">
        <v>1.6680648713677894E-2</v>
      </c>
      <c r="C128" s="58">
        <v>1.390852245497789E-2</v>
      </c>
      <c r="D128" s="58">
        <v>8.8808351956775194E-3</v>
      </c>
      <c r="E128" s="58">
        <v>6.0528581943379107E-3</v>
      </c>
      <c r="F128" s="58">
        <v>3.2340505990814104E-3</v>
      </c>
      <c r="G128" s="58">
        <v>2.8210211952670013E-3</v>
      </c>
      <c r="H128" s="58">
        <v>2.943864576169524E-3</v>
      </c>
      <c r="I128" s="58">
        <v>2.897144617093326E-3</v>
      </c>
      <c r="J128" s="58">
        <v>4.1415240400122693E-3</v>
      </c>
      <c r="K128" s="58">
        <v>3.9041266639902239E-3</v>
      </c>
      <c r="L128" s="58">
        <v>5.1301935260463088E-3</v>
      </c>
      <c r="M128" s="58">
        <v>3.9518369289775982E-3</v>
      </c>
      <c r="N128" s="58">
        <v>3.3502149629302926E-3</v>
      </c>
      <c r="O128" s="58">
        <v>4.7226053002651786E-3</v>
      </c>
      <c r="P128" s="58">
        <v>4.1695217025577661E-3</v>
      </c>
    </row>
    <row r="129" spans="1:16" ht="15" x14ac:dyDescent="0.35">
      <c r="A129" s="1" t="s">
        <v>12</v>
      </c>
      <c r="B129" s="55">
        <v>4.0677346591240808E-3</v>
      </c>
      <c r="C129" s="55">
        <v>4.9135132890007144E-3</v>
      </c>
      <c r="D129" s="55">
        <v>4.4199322853487296E-3</v>
      </c>
      <c r="E129" s="55">
        <v>4.1234459597154641E-3</v>
      </c>
      <c r="F129" s="55">
        <v>6.0512457031232092E-3</v>
      </c>
      <c r="G129" s="55">
        <v>7.3118085402367177E-3</v>
      </c>
      <c r="H129" s="55">
        <v>7.0351767171691146E-3</v>
      </c>
      <c r="I129" s="55">
        <v>5.3479603727454323E-3</v>
      </c>
      <c r="J129" s="55">
        <v>6.5969229555095594E-3</v>
      </c>
      <c r="K129" s="55">
        <v>5.5707087232369779E-3</v>
      </c>
      <c r="L129" s="55">
        <v>6.4316835460748387E-3</v>
      </c>
      <c r="M129" s="55">
        <v>9.4399557573190806E-3</v>
      </c>
      <c r="N129" s="55">
        <v>7.7106686520795236E-3</v>
      </c>
      <c r="O129" s="55">
        <v>9.8407381806966347E-3</v>
      </c>
      <c r="P129" s="55">
        <v>8.4355824478482954E-3</v>
      </c>
    </row>
    <row r="130" spans="1:16" ht="15" x14ac:dyDescent="0.35">
      <c r="A130" s="30" t="s">
        <v>13</v>
      </c>
      <c r="B130" s="58">
        <v>0.107661267054242</v>
      </c>
      <c r="C130" s="58">
        <v>0.10472660207561084</v>
      </c>
      <c r="D130" s="58">
        <v>9.904683656743106E-2</v>
      </c>
      <c r="E130" s="58">
        <v>9.6053960000577018E-2</v>
      </c>
      <c r="F130" s="58">
        <v>9.8451612253533202E-2</v>
      </c>
      <c r="G130" s="58">
        <v>9.1142723086678978E-2</v>
      </c>
      <c r="H130" s="58">
        <v>9.2948236158528846E-2</v>
      </c>
      <c r="I130" s="58">
        <v>8.4374185468876789E-2</v>
      </c>
      <c r="J130" s="58">
        <v>9.7534611871449559E-2</v>
      </c>
      <c r="K130" s="58">
        <v>8.3034897213335984E-2</v>
      </c>
      <c r="L130" s="58">
        <v>9.8605618333269238E-2</v>
      </c>
      <c r="M130" s="58">
        <v>9.5579295580417029E-2</v>
      </c>
      <c r="N130" s="58">
        <v>7.8121426292595247E-2</v>
      </c>
      <c r="O130" s="58">
        <v>9.5542541277720647E-2</v>
      </c>
      <c r="P130" s="58">
        <v>9.084658044140094E-2</v>
      </c>
    </row>
    <row r="131" spans="1:16" ht="15" x14ac:dyDescent="0.35">
      <c r="A131" s="1" t="s">
        <v>14</v>
      </c>
      <c r="B131" s="55">
        <v>1.4386512464891687E-3</v>
      </c>
      <c r="C131" s="55">
        <v>1.5392107550350018E-3</v>
      </c>
      <c r="D131" s="55">
        <v>1.6048218943801055E-3</v>
      </c>
      <c r="E131" s="55">
        <v>1.4005377807678034E-3</v>
      </c>
      <c r="F131" s="55">
        <v>1.246857339364841E-3</v>
      </c>
      <c r="G131" s="55">
        <v>1.3445336454409695E-3</v>
      </c>
      <c r="H131" s="55">
        <v>1.4687299675439957E-3</v>
      </c>
      <c r="I131" s="55">
        <v>1.6152074105198679E-3</v>
      </c>
      <c r="J131" s="55">
        <v>1.7163177446925897E-3</v>
      </c>
      <c r="K131" s="55">
        <v>1.6786079688378478E-3</v>
      </c>
      <c r="L131" s="55">
        <v>1.520554049758008E-3</v>
      </c>
      <c r="M131" s="55">
        <v>1.5676500613959542E-3</v>
      </c>
      <c r="N131" s="55">
        <v>1.2434569978726636E-3</v>
      </c>
      <c r="O131" s="55">
        <v>1.8052024666712423E-3</v>
      </c>
      <c r="P131" s="55">
        <v>1.9709691851566391E-3</v>
      </c>
    </row>
    <row r="132" spans="1:16" ht="15" x14ac:dyDescent="0.35">
      <c r="A132" s="30" t="s">
        <v>15</v>
      </c>
      <c r="B132" s="58">
        <v>0</v>
      </c>
      <c r="C132" s="58">
        <v>0</v>
      </c>
      <c r="D132" s="58">
        <v>0</v>
      </c>
      <c r="E132" s="58">
        <v>0</v>
      </c>
      <c r="F132" s="58">
        <v>0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58">
        <v>0</v>
      </c>
      <c r="O132" s="58">
        <v>0</v>
      </c>
      <c r="P132" s="58">
        <v>0</v>
      </c>
    </row>
    <row r="133" spans="1:16" ht="15" x14ac:dyDescent="0.35">
      <c r="A133" s="1" t="s">
        <v>16</v>
      </c>
      <c r="B133" s="55">
        <v>2.2410504727492165E-2</v>
      </c>
      <c r="C133" s="55">
        <v>2.1775731155174938E-2</v>
      </c>
      <c r="D133" s="55">
        <v>2.1485381322905769E-2</v>
      </c>
      <c r="E133" s="55">
        <v>2.1563079126840183E-2</v>
      </c>
      <c r="F133" s="55">
        <v>1.9392500239702879E-2</v>
      </c>
      <c r="G133" s="55">
        <v>1.9677736999303405E-2</v>
      </c>
      <c r="H133" s="55">
        <v>2.2429258829553416E-2</v>
      </c>
      <c r="I133" s="55">
        <v>1.0449809307276721E-2</v>
      </c>
      <c r="J133" s="55">
        <v>1.0505397997009945E-2</v>
      </c>
      <c r="K133" s="55">
        <v>8.8571767191670692E-3</v>
      </c>
      <c r="L133" s="55">
        <v>1.1437918390907601E-2</v>
      </c>
      <c r="M133" s="55">
        <v>1.9129362181971827E-2</v>
      </c>
      <c r="N133" s="55">
        <v>1.3841061751366693E-2</v>
      </c>
      <c r="O133" s="55">
        <v>9.3518586893940898E-3</v>
      </c>
      <c r="P133" s="55">
        <v>1.052526937783123E-2</v>
      </c>
    </row>
    <row r="134" spans="1:16" ht="15" x14ac:dyDescent="0.35">
      <c r="A134" s="30" t="s">
        <v>17</v>
      </c>
      <c r="B134" s="58">
        <v>5.6945336991922224E-2</v>
      </c>
      <c r="C134" s="58">
        <v>5.618157967205082E-2</v>
      </c>
      <c r="D134" s="58">
        <v>5.4555368355780121E-2</v>
      </c>
      <c r="E134" s="58">
        <v>4.8527323273499928E-2</v>
      </c>
      <c r="F134" s="58">
        <v>4.7986484936112649E-2</v>
      </c>
      <c r="G134" s="58">
        <v>4.0442461630653029E-2</v>
      </c>
      <c r="H134" s="58">
        <v>4.315459553225038E-2</v>
      </c>
      <c r="I134" s="58">
        <v>3.8070474700308096E-2</v>
      </c>
      <c r="J134" s="58">
        <v>4.2566384809849034E-2</v>
      </c>
      <c r="K134" s="58">
        <v>3.5478073113214735E-2</v>
      </c>
      <c r="L134" s="58">
        <v>3.9869673594492665E-2</v>
      </c>
      <c r="M134" s="58">
        <v>3.8301309483899017E-2</v>
      </c>
      <c r="N134" s="58">
        <v>3.1380765158269444E-2</v>
      </c>
      <c r="O134" s="58">
        <v>3.8259394347096416E-2</v>
      </c>
      <c r="P134" s="58">
        <v>3.4743764532133611E-2</v>
      </c>
    </row>
    <row r="135" spans="1:16" ht="15" x14ac:dyDescent="0.35">
      <c r="A135" s="1" t="s">
        <v>18</v>
      </c>
      <c r="B135" s="55">
        <v>3.4165812517975382E-2</v>
      </c>
      <c r="C135" s="55">
        <v>3.0200066742845533E-2</v>
      </c>
      <c r="D135" s="55">
        <v>3.6803579981296138E-2</v>
      </c>
      <c r="E135" s="55">
        <v>3.5497415574764768E-2</v>
      </c>
      <c r="F135" s="55">
        <v>3.3534035702968368E-2</v>
      </c>
      <c r="G135" s="55">
        <v>6.8479388978491165E-2</v>
      </c>
      <c r="H135" s="55">
        <v>3.1134102405624507E-2</v>
      </c>
      <c r="I135" s="55">
        <v>3.1190133089236422E-2</v>
      </c>
      <c r="J135" s="55">
        <v>3.3420209810891416E-2</v>
      </c>
      <c r="K135" s="55">
        <v>2.9259155323807122E-2</v>
      </c>
      <c r="L135" s="55">
        <v>3.2664909837899249E-2</v>
      </c>
      <c r="M135" s="55">
        <v>3.1367102262209443E-2</v>
      </c>
      <c r="N135" s="55">
        <v>2.2540696551404272E-2</v>
      </c>
      <c r="O135" s="55">
        <v>2.9631241207117621E-2</v>
      </c>
      <c r="P135" s="55">
        <v>2.583332602988752E-2</v>
      </c>
    </row>
    <row r="136" spans="1:16" ht="15" x14ac:dyDescent="0.35">
      <c r="A136" s="30" t="s">
        <v>19</v>
      </c>
      <c r="B136" s="58">
        <v>6.5564706545905002E-2</v>
      </c>
      <c r="C136" s="58">
        <v>7.8862477919597634E-2</v>
      </c>
      <c r="D136" s="58">
        <v>9.9468261264262572E-2</v>
      </c>
      <c r="E136" s="58">
        <v>9.6900215162653264E-2</v>
      </c>
      <c r="F136" s="58">
        <v>9.997993930400581E-2</v>
      </c>
      <c r="G136" s="58">
        <v>7.849183657825963E-2</v>
      </c>
      <c r="H136" s="58">
        <v>8.2010389483846868E-2</v>
      </c>
      <c r="I136" s="58">
        <v>6.0632053600556637E-2</v>
      </c>
      <c r="J136" s="58">
        <v>7.1400256819200272E-2</v>
      </c>
      <c r="K136" s="58">
        <v>6.1479731210003441E-2</v>
      </c>
      <c r="L136" s="58">
        <v>7.187691516105213E-2</v>
      </c>
      <c r="M136" s="58">
        <v>4.4900911763419128E-2</v>
      </c>
      <c r="N136" s="58">
        <v>5.4360957108407583E-2</v>
      </c>
      <c r="O136" s="58">
        <v>7.1827694263809458E-2</v>
      </c>
      <c r="P136" s="58">
        <v>6.5001102320151743E-2</v>
      </c>
    </row>
    <row r="137" spans="1:16" ht="15" x14ac:dyDescent="0.35">
      <c r="A137" s="1" t="s">
        <v>20</v>
      </c>
      <c r="B137" s="55">
        <v>3.6584842206549673E-2</v>
      </c>
      <c r="C137" s="55">
        <v>4.3929046933648637E-2</v>
      </c>
      <c r="D137" s="55">
        <v>3.6275468588015038E-2</v>
      </c>
      <c r="E137" s="55">
        <v>3.7495147121515929E-2</v>
      </c>
      <c r="F137" s="55">
        <v>3.0913670752795348E-2</v>
      </c>
      <c r="G137" s="55">
        <v>2.8768708922670479E-2</v>
      </c>
      <c r="H137" s="55">
        <v>6.0630307797836423E-2</v>
      </c>
      <c r="I137" s="55">
        <v>6.6189045368209937E-2</v>
      </c>
      <c r="J137" s="55">
        <v>6.6442943130325366E-2</v>
      </c>
      <c r="K137" s="55">
        <v>6.043895956340771E-2</v>
      </c>
      <c r="L137" s="55">
        <v>6.5621038415006425E-2</v>
      </c>
      <c r="M137" s="55">
        <v>2.8337580259131804E-2</v>
      </c>
      <c r="N137" s="55">
        <v>3.51698349631425E-2</v>
      </c>
      <c r="O137" s="55">
        <v>5.29835192742628E-2</v>
      </c>
      <c r="P137" s="55">
        <v>4.5777538452166179E-2</v>
      </c>
    </row>
    <row r="138" spans="1:16" ht="15" x14ac:dyDescent="0.35">
      <c r="A138" s="30" t="s">
        <v>21</v>
      </c>
      <c r="B138" s="58">
        <v>1.9818958063859249E-2</v>
      </c>
      <c r="C138" s="58">
        <v>1.9790471657203539E-2</v>
      </c>
      <c r="D138" s="58">
        <v>2.1216885555837537E-2</v>
      </c>
      <c r="E138" s="58">
        <v>2.1284577911263928E-2</v>
      </c>
      <c r="F138" s="58">
        <v>2.0518612825399789E-2</v>
      </c>
      <c r="G138" s="58">
        <v>4.2489273845880325E-2</v>
      </c>
      <c r="H138" s="58">
        <v>5.9609101517620944E-2</v>
      </c>
      <c r="I138" s="58">
        <v>2.9959826106265759E-2</v>
      </c>
      <c r="J138" s="58">
        <v>3.4606754209281124E-2</v>
      </c>
      <c r="K138" s="58">
        <v>2.9846022260372321E-2</v>
      </c>
      <c r="L138" s="58">
        <v>5.1774877776465236E-2</v>
      </c>
      <c r="M138" s="58">
        <v>3.6974265243315624E-2</v>
      </c>
      <c r="N138" s="58">
        <v>3.2111792237364475E-2</v>
      </c>
      <c r="O138" s="58">
        <v>3.9855359776094848E-2</v>
      </c>
      <c r="P138" s="58">
        <v>3.714003261699414E-2</v>
      </c>
    </row>
    <row r="139" spans="1:16" ht="15" x14ac:dyDescent="0.35">
      <c r="A139" s="1" t="s">
        <v>22</v>
      </c>
      <c r="B139" s="59">
        <v>9.1606023925694058E-2</v>
      </c>
      <c r="C139" s="59">
        <v>9.5758210729319698E-2</v>
      </c>
      <c r="D139" s="59">
        <v>8.6817723626022525E-2</v>
      </c>
      <c r="E139" s="59">
        <v>8.3625453465177982E-2</v>
      </c>
      <c r="F139" s="59">
        <v>7.2505046404511553E-2</v>
      </c>
      <c r="G139" s="59">
        <v>7.02071489487959E-2</v>
      </c>
      <c r="H139" s="59">
        <v>7.1760232143788558E-2</v>
      </c>
      <c r="I139" s="59">
        <v>6.8803961178200035E-2</v>
      </c>
      <c r="J139" s="59">
        <v>7.5829693842120766E-2</v>
      </c>
      <c r="K139" s="59">
        <v>7.0293519429050752E-2</v>
      </c>
      <c r="L139" s="59">
        <v>7.3211505662812301E-2</v>
      </c>
      <c r="M139" s="59">
        <v>7.8052823842856278E-2</v>
      </c>
      <c r="N139" s="59">
        <v>5.3771984661778169E-2</v>
      </c>
      <c r="O139" s="59">
        <v>5.378157650016871E-2</v>
      </c>
      <c r="P139" s="59">
        <v>5.4057898294454801E-2</v>
      </c>
    </row>
    <row r="140" spans="1:16" ht="15" x14ac:dyDescent="0.35">
      <c r="A140" s="28" t="s">
        <v>81</v>
      </c>
      <c r="B140" s="60">
        <v>6.8618292335146852E-2</v>
      </c>
      <c r="C140" s="60">
        <v>6.3277091057804657E-2</v>
      </c>
      <c r="D140" s="60">
        <v>5.681171341597719E-2</v>
      </c>
      <c r="E140" s="60">
        <v>5.1523516792507461E-2</v>
      </c>
      <c r="F140" s="60">
        <v>4.8601514063652186E-2</v>
      </c>
      <c r="G140" s="60">
        <v>4.5241393603143283E-2</v>
      </c>
      <c r="H140" s="60">
        <v>4.8841936855929191E-2</v>
      </c>
      <c r="I140" s="60">
        <v>4.6910750263991399E-2</v>
      </c>
      <c r="J140" s="60">
        <v>5.3046065791890529E-2</v>
      </c>
      <c r="K140" s="60">
        <v>4.7117951319315537E-2</v>
      </c>
      <c r="L140" s="60">
        <v>5.237632422155291E-2</v>
      </c>
      <c r="M140" s="60">
        <v>3.766783564796581E-2</v>
      </c>
      <c r="N140" s="60">
        <v>3.9897806720373734E-2</v>
      </c>
      <c r="O140" s="60">
        <v>5.0345645166054172E-2</v>
      </c>
      <c r="P140" s="60">
        <v>4.261010241747603E-2</v>
      </c>
    </row>
    <row r="141" spans="1:16" ht="15" x14ac:dyDescent="0.35">
      <c r="A141" s="1" t="s">
        <v>82</v>
      </c>
      <c r="B141" s="61">
        <v>6.8618292335146852E-2</v>
      </c>
      <c r="C141" s="61">
        <v>6.3277091057804657E-2</v>
      </c>
      <c r="D141" s="61">
        <v>5.681171341597719E-2</v>
      </c>
      <c r="E141" s="61">
        <v>5.1523516792507461E-2</v>
      </c>
      <c r="F141" s="61">
        <v>4.8601514063652186E-2</v>
      </c>
      <c r="G141" s="61">
        <v>4.5241393603143283E-2</v>
      </c>
      <c r="H141" s="61">
        <v>4.8841936855929191E-2</v>
      </c>
      <c r="I141" s="61">
        <v>4.6910750263991399E-2</v>
      </c>
      <c r="J141" s="61">
        <v>5.3046065791890529E-2</v>
      </c>
      <c r="K141" s="61">
        <v>4.7117951319315537E-2</v>
      </c>
      <c r="L141" s="61">
        <v>5.237632422155291E-2</v>
      </c>
      <c r="M141" s="61">
        <v>3.766783564796581E-2</v>
      </c>
      <c r="N141" s="61">
        <v>3.9897806720373734E-2</v>
      </c>
      <c r="O141" s="61">
        <v>5.0345645166054172E-2</v>
      </c>
      <c r="P141" s="61">
        <v>4.261010241747603E-2</v>
      </c>
    </row>
    <row r="142" spans="1:16" ht="15.6" thickBot="1" x14ac:dyDescent="0.4">
      <c r="A142" s="6" t="s">
        <v>62</v>
      </c>
      <c r="B142" s="62">
        <v>1</v>
      </c>
      <c r="C142" s="62">
        <v>1</v>
      </c>
      <c r="D142" s="62">
        <v>1</v>
      </c>
      <c r="E142" s="62">
        <v>1</v>
      </c>
      <c r="F142" s="62">
        <v>1</v>
      </c>
      <c r="G142" s="62">
        <v>1</v>
      </c>
      <c r="H142" s="62">
        <v>1</v>
      </c>
      <c r="I142" s="62">
        <v>1</v>
      </c>
      <c r="J142" s="62">
        <v>1</v>
      </c>
      <c r="K142" s="62">
        <v>1</v>
      </c>
      <c r="L142" s="62">
        <v>1</v>
      </c>
      <c r="M142" s="62">
        <v>1</v>
      </c>
      <c r="N142" s="62">
        <v>1</v>
      </c>
      <c r="O142" s="62">
        <v>1</v>
      </c>
      <c r="P142" s="62">
        <v>1</v>
      </c>
    </row>
    <row r="145" spans="1:16" s="41" customFormat="1" ht="15" x14ac:dyDescent="0.35">
      <c r="A145" s="39" t="s">
        <v>23</v>
      </c>
      <c r="B145" s="4">
        <v>2009</v>
      </c>
      <c r="C145" s="4">
        <v>2010</v>
      </c>
      <c r="D145" s="4">
        <v>2011</v>
      </c>
      <c r="E145" s="4">
        <v>2012</v>
      </c>
      <c r="F145" s="4">
        <v>2013</v>
      </c>
      <c r="G145" s="4">
        <v>2014</v>
      </c>
      <c r="H145" s="4">
        <v>2015</v>
      </c>
      <c r="I145" s="4">
        <v>2016</v>
      </c>
      <c r="J145" s="4">
        <v>2017</v>
      </c>
      <c r="K145" s="4">
        <v>2018</v>
      </c>
      <c r="L145" s="40" t="s">
        <v>83</v>
      </c>
      <c r="M145" s="40" t="s">
        <v>84</v>
      </c>
      <c r="N145" s="40" t="s">
        <v>85</v>
      </c>
      <c r="O145" s="40" t="s">
        <v>86</v>
      </c>
      <c r="P145" s="40" t="s">
        <v>87</v>
      </c>
    </row>
    <row r="146" spans="1:16" ht="15" x14ac:dyDescent="0.35">
      <c r="A146" s="28" t="s">
        <v>0</v>
      </c>
      <c r="B146" s="42">
        <v>147.82342040654447</v>
      </c>
      <c r="C146" s="42">
        <v>193.80217333793291</v>
      </c>
      <c r="D146" s="42">
        <v>207.73854895938513</v>
      </c>
      <c r="E146" s="42">
        <v>276.55785780513247</v>
      </c>
      <c r="F146" s="42">
        <v>287.03312622189731</v>
      </c>
      <c r="G146" s="42">
        <v>287.0860668074651</v>
      </c>
      <c r="H146" s="42">
        <v>262.79258930681527</v>
      </c>
      <c r="I146" s="42">
        <v>337.96165001717333</v>
      </c>
      <c r="J146" s="42">
        <v>369.54886513261658</v>
      </c>
      <c r="K146" s="42">
        <v>433.63067682622136</v>
      </c>
      <c r="L146" s="42">
        <v>380.90160634907363</v>
      </c>
      <c r="M146" s="42">
        <v>408.51512327250532</v>
      </c>
      <c r="N146" s="42">
        <v>469.68270767810981</v>
      </c>
      <c r="O146" s="42">
        <v>675.16578015529706</v>
      </c>
      <c r="P146" s="42">
        <v>628.18653629189077</v>
      </c>
    </row>
    <row r="147" spans="1:16" ht="15" x14ac:dyDescent="0.35">
      <c r="A147" s="1" t="s">
        <v>1</v>
      </c>
      <c r="B147" s="43">
        <v>147.82342040654447</v>
      </c>
      <c r="C147" s="43">
        <v>193.80217333793291</v>
      </c>
      <c r="D147" s="43">
        <v>207.73854895938513</v>
      </c>
      <c r="E147" s="43">
        <v>276.55785780513247</v>
      </c>
      <c r="F147" s="43">
        <v>287.03312622189731</v>
      </c>
      <c r="G147" s="43">
        <v>287.0860668074651</v>
      </c>
      <c r="H147" s="43">
        <v>262.79258930681527</v>
      </c>
      <c r="I147" s="43">
        <v>337.96165001717333</v>
      </c>
      <c r="J147" s="43">
        <v>369.54886513261658</v>
      </c>
      <c r="K147" s="43">
        <v>433.63067682622136</v>
      </c>
      <c r="L147" s="43">
        <v>380.90160634907363</v>
      </c>
      <c r="M147" s="43">
        <v>408.51512327250532</v>
      </c>
      <c r="N147" s="43">
        <v>469.68270767810981</v>
      </c>
      <c r="O147" s="43">
        <v>675.16578015529706</v>
      </c>
      <c r="P147" s="43">
        <v>628.18653629189077</v>
      </c>
    </row>
    <row r="148" spans="1:16" ht="15" x14ac:dyDescent="0.35">
      <c r="A148" s="29" t="s">
        <v>58</v>
      </c>
      <c r="B148" s="44">
        <v>67.928264064055739</v>
      </c>
      <c r="C148" s="44">
        <v>125.96121685188771</v>
      </c>
      <c r="D148" s="44">
        <v>150.7254873438618</v>
      </c>
      <c r="E148" s="44">
        <v>218.1131282463997</v>
      </c>
      <c r="F148" s="44">
        <v>235.72405660945719</v>
      </c>
      <c r="G148" s="44">
        <v>225.72141059733312</v>
      </c>
      <c r="H148" s="44">
        <v>197.23709784841733</v>
      </c>
      <c r="I148" s="44">
        <v>253.45835649019253</v>
      </c>
      <c r="J148" s="44">
        <v>272.42668529093021</v>
      </c>
      <c r="K148" s="44">
        <v>335.9444870948721</v>
      </c>
      <c r="L148" s="44">
        <v>284.98740959732368</v>
      </c>
      <c r="M148" s="44">
        <v>344.53770315052782</v>
      </c>
      <c r="N148" s="44">
        <v>367.58435923863306</v>
      </c>
      <c r="O148" s="44">
        <v>559.67986898955712</v>
      </c>
      <c r="P148" s="44">
        <v>531.08494414501979</v>
      </c>
    </row>
    <row r="149" spans="1:16" ht="15" x14ac:dyDescent="0.35">
      <c r="A149" s="2" t="s">
        <v>59</v>
      </c>
      <c r="B149" s="45">
        <v>69.638224521747233</v>
      </c>
      <c r="C149" s="45">
        <v>64.445224019621946</v>
      </c>
      <c r="D149" s="45">
        <v>52.496799649792521</v>
      </c>
      <c r="E149" s="45">
        <v>55.666790586347858</v>
      </c>
      <c r="F149" s="45">
        <v>46.511304990548446</v>
      </c>
      <c r="G149" s="45">
        <v>55.581574107933896</v>
      </c>
      <c r="H149" s="45">
        <v>60.788934765949449</v>
      </c>
      <c r="I149" s="45">
        <v>79.48613522919689</v>
      </c>
      <c r="J149" s="45">
        <v>81.611330871133603</v>
      </c>
      <c r="K149" s="45">
        <v>83.395109748591764</v>
      </c>
      <c r="L149" s="45">
        <v>84.759776918949683</v>
      </c>
      <c r="M149" s="45">
        <v>59.019405006540495</v>
      </c>
      <c r="N149" s="45">
        <v>92.925313687726401</v>
      </c>
      <c r="O149" s="45">
        <v>101.64481011939077</v>
      </c>
      <c r="P149" s="45">
        <v>85.613400812653168</v>
      </c>
    </row>
    <row r="150" spans="1:16" ht="15" x14ac:dyDescent="0.35">
      <c r="A150" s="29" t="s">
        <v>60</v>
      </c>
      <c r="B150" s="44">
        <v>0</v>
      </c>
      <c r="C150" s="44">
        <v>0</v>
      </c>
      <c r="D150" s="44">
        <v>0</v>
      </c>
      <c r="E150" s="44">
        <v>0</v>
      </c>
      <c r="F150" s="44">
        <v>0</v>
      </c>
      <c r="G150" s="44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</row>
    <row r="151" spans="1:16" ht="15" x14ac:dyDescent="0.35">
      <c r="A151" s="2" t="s">
        <v>61</v>
      </c>
      <c r="B151" s="45">
        <v>10.256931820741499</v>
      </c>
      <c r="C151" s="45">
        <v>3.3957324664232589</v>
      </c>
      <c r="D151" s="45">
        <v>4.5162619657307861</v>
      </c>
      <c r="E151" s="45">
        <v>2.7779389723849235</v>
      </c>
      <c r="F151" s="45">
        <v>4.7977646218916297</v>
      </c>
      <c r="G151" s="45">
        <v>5.7830821021981045</v>
      </c>
      <c r="H151" s="45">
        <v>4.7665566924485034</v>
      </c>
      <c r="I151" s="45">
        <v>5.0171582977839106</v>
      </c>
      <c r="J151" s="45">
        <v>15.510848970552793</v>
      </c>
      <c r="K151" s="45">
        <v>14.291079982757456</v>
      </c>
      <c r="L151" s="45">
        <v>11.154419832800272</v>
      </c>
      <c r="M151" s="45">
        <v>4.9580151154369556</v>
      </c>
      <c r="N151" s="45">
        <v>9.1730347517503077</v>
      </c>
      <c r="O151" s="45">
        <v>13.841101046349211</v>
      </c>
      <c r="P151" s="45">
        <v>11.48819133421779</v>
      </c>
    </row>
    <row r="152" spans="1:16" ht="15" x14ac:dyDescent="0.35">
      <c r="A152" s="28" t="s">
        <v>2</v>
      </c>
      <c r="B152" s="42">
        <v>279.80927863728715</v>
      </c>
      <c r="C152" s="42">
        <v>248.37274431047757</v>
      </c>
      <c r="D152" s="42">
        <v>306.37341527060505</v>
      </c>
      <c r="E152" s="42">
        <v>341.57345172930815</v>
      </c>
      <c r="F152" s="42">
        <v>403.86424474533237</v>
      </c>
      <c r="G152" s="42">
        <v>483.75533169827571</v>
      </c>
      <c r="H152" s="42">
        <v>490.43226153207502</v>
      </c>
      <c r="I152" s="42">
        <v>858.07666290762393</v>
      </c>
      <c r="J152" s="42">
        <v>527.0366055957212</v>
      </c>
      <c r="K152" s="42">
        <v>1462.0599114853369</v>
      </c>
      <c r="L152" s="42">
        <v>662.83908630783037</v>
      </c>
      <c r="M152" s="42">
        <v>1263.6225902553663</v>
      </c>
      <c r="N152" s="42">
        <v>2274.9821604952176</v>
      </c>
      <c r="O152" s="42">
        <v>675.27963941215035</v>
      </c>
      <c r="P152" s="42">
        <v>1366.9499667760108</v>
      </c>
    </row>
    <row r="153" spans="1:16" ht="15" x14ac:dyDescent="0.35">
      <c r="A153" s="1" t="s">
        <v>3</v>
      </c>
      <c r="B153" s="43">
        <v>101.24157068062829</v>
      </c>
      <c r="C153" s="43">
        <v>79.08</v>
      </c>
      <c r="D153" s="43">
        <v>117.93193840340106</v>
      </c>
      <c r="E153" s="43">
        <v>110.17060102564105</v>
      </c>
      <c r="F153" s="43">
        <v>177.31621340830867</v>
      </c>
      <c r="G153" s="43">
        <v>201.71042439589323</v>
      </c>
      <c r="H153" s="43">
        <v>159.13794650518579</v>
      </c>
      <c r="I153" s="43">
        <v>483.41360020449895</v>
      </c>
      <c r="J153" s="43">
        <v>199.61922563942139</v>
      </c>
      <c r="K153" s="43">
        <v>1027.9609442724459</v>
      </c>
      <c r="L153" s="43">
        <v>194.06831111111109</v>
      </c>
      <c r="M153" s="43">
        <v>1021.8796578297872</v>
      </c>
      <c r="N153" s="43">
        <v>2027.9599243933587</v>
      </c>
      <c r="O153" s="43">
        <v>224.9428857608882</v>
      </c>
      <c r="P153" s="43">
        <v>11.551153767752716</v>
      </c>
    </row>
    <row r="154" spans="1:16" ht="15" x14ac:dyDescent="0.35">
      <c r="A154" s="30" t="s">
        <v>4</v>
      </c>
      <c r="B154" s="46">
        <v>15.222111033740914</v>
      </c>
      <c r="C154" s="46">
        <v>14.65404846865537</v>
      </c>
      <c r="D154" s="46">
        <v>11.945261793746251</v>
      </c>
      <c r="E154" s="46">
        <v>11.464154274780949</v>
      </c>
      <c r="F154" s="46">
        <v>13.284048939032662</v>
      </c>
      <c r="G154" s="46">
        <v>13.592537410548694</v>
      </c>
      <c r="H154" s="46">
        <v>16.272582338516091</v>
      </c>
      <c r="I154" s="46">
        <v>17.585845621552853</v>
      </c>
      <c r="J154" s="46">
        <v>23.190639665925403</v>
      </c>
      <c r="K154" s="46">
        <v>25.948005845218681</v>
      </c>
      <c r="L154" s="46">
        <v>34.175917269659422</v>
      </c>
      <c r="M154" s="46">
        <v>27.148533431103541</v>
      </c>
      <c r="N154" s="46">
        <v>28.585635039453891</v>
      </c>
      <c r="O154" s="46">
        <v>46.190957034320306</v>
      </c>
      <c r="P154" s="46">
        <v>57.795177878567316</v>
      </c>
    </row>
    <row r="155" spans="1:16" ht="15" x14ac:dyDescent="0.35">
      <c r="A155" s="30" t="s">
        <v>5</v>
      </c>
      <c r="B155" s="46">
        <v>110.73412741843363</v>
      </c>
      <c r="C155" s="46">
        <v>95.854495163577042</v>
      </c>
      <c r="D155" s="46">
        <v>113.29720940046305</v>
      </c>
      <c r="E155" s="46">
        <v>157.67409701444427</v>
      </c>
      <c r="F155" s="46">
        <v>155.38804553118109</v>
      </c>
      <c r="G155" s="46">
        <v>213.45682014888843</v>
      </c>
      <c r="H155" s="46">
        <v>256.80381003350504</v>
      </c>
      <c r="I155" s="46">
        <v>289.427467337233</v>
      </c>
      <c r="J155" s="46">
        <v>238.38585657000431</v>
      </c>
      <c r="K155" s="46">
        <v>312.95669489659412</v>
      </c>
      <c r="L155" s="46">
        <v>339.93171487519146</v>
      </c>
      <c r="M155" s="46">
        <v>131.57895685637047</v>
      </c>
      <c r="N155" s="46">
        <v>117.21482180357096</v>
      </c>
      <c r="O155" s="46">
        <v>285.56614836431709</v>
      </c>
      <c r="P155" s="46">
        <v>1078.2515914084979</v>
      </c>
    </row>
    <row r="156" spans="1:16" ht="15" x14ac:dyDescent="0.35">
      <c r="A156" s="1" t="s">
        <v>6</v>
      </c>
      <c r="B156" s="43">
        <v>52.611469504484262</v>
      </c>
      <c r="C156" s="43">
        <v>58.78420067824517</v>
      </c>
      <c r="D156" s="43">
        <v>63.199005672994609</v>
      </c>
      <c r="E156" s="43">
        <v>62.264599414441918</v>
      </c>
      <c r="F156" s="43">
        <v>57.875936866809909</v>
      </c>
      <c r="G156" s="43">
        <v>54.995549742945329</v>
      </c>
      <c r="H156" s="43">
        <v>58.217922654868048</v>
      </c>
      <c r="I156" s="43">
        <v>67.649749744339175</v>
      </c>
      <c r="J156" s="43">
        <v>65.840883720369959</v>
      </c>
      <c r="K156" s="43">
        <v>95.194266471078123</v>
      </c>
      <c r="L156" s="43">
        <v>94.663143051868389</v>
      </c>
      <c r="M156" s="43">
        <v>83.015442138105172</v>
      </c>
      <c r="N156" s="43">
        <v>101.22177925883403</v>
      </c>
      <c r="O156" s="43">
        <v>118.57964825262489</v>
      </c>
      <c r="P156" s="43">
        <v>219.35204372119284</v>
      </c>
    </row>
    <row r="157" spans="1:16" ht="15" x14ac:dyDescent="0.35">
      <c r="A157" s="29" t="s">
        <v>24</v>
      </c>
      <c r="B157" s="44">
        <v>35.596004599816013</v>
      </c>
      <c r="C157" s="44">
        <v>41.406610855565781</v>
      </c>
      <c r="D157" s="44">
        <v>42.927172413793102</v>
      </c>
      <c r="E157" s="44">
        <v>42.645051248357426</v>
      </c>
      <c r="F157" s="44">
        <v>39.795022598870062</v>
      </c>
      <c r="G157" s="44">
        <v>36.387117443164442</v>
      </c>
      <c r="H157" s="44">
        <v>37.244338582677166</v>
      </c>
      <c r="I157" s="44">
        <v>43.572507324595215</v>
      </c>
      <c r="J157" s="44">
        <v>46.108185372918179</v>
      </c>
      <c r="K157" s="44">
        <v>62.55203034325811</v>
      </c>
      <c r="L157" s="44">
        <v>56.272149777558084</v>
      </c>
      <c r="M157" s="44">
        <v>51.056107030081435</v>
      </c>
      <c r="N157" s="44">
        <v>65.70277297026395</v>
      </c>
      <c r="O157" s="44">
        <v>79.438907193756364</v>
      </c>
      <c r="P157" s="44">
        <v>119.55458601398601</v>
      </c>
    </row>
    <row r="158" spans="1:16" ht="15" x14ac:dyDescent="0.35">
      <c r="A158" s="2" t="s">
        <v>25</v>
      </c>
      <c r="B158" s="45">
        <v>8.3331293588301456</v>
      </c>
      <c r="C158" s="45">
        <v>8.2663869516310466</v>
      </c>
      <c r="D158" s="45">
        <v>9.150280501710375</v>
      </c>
      <c r="E158" s="45">
        <v>8.6035182012847962</v>
      </c>
      <c r="F158" s="45">
        <v>6.6612777777777783</v>
      </c>
      <c r="G158" s="45">
        <v>9.1494805447470817</v>
      </c>
      <c r="H158" s="45">
        <v>12.217261603375528</v>
      </c>
      <c r="I158" s="45">
        <v>13.343922248803826</v>
      </c>
      <c r="J158" s="45">
        <v>7.9315143271672115</v>
      </c>
      <c r="K158" s="45">
        <v>15.914843003412969</v>
      </c>
      <c r="L158" s="45">
        <v>20.786955380577425</v>
      </c>
      <c r="M158" s="45">
        <v>16.563996517196344</v>
      </c>
      <c r="N158" s="45">
        <v>16.624880538662033</v>
      </c>
      <c r="O158" s="45">
        <v>18.326840490797547</v>
      </c>
      <c r="P158" s="45">
        <v>60.792784431137726</v>
      </c>
    </row>
    <row r="159" spans="1:16" ht="15" x14ac:dyDescent="0.35">
      <c r="A159" s="29" t="s">
        <v>26</v>
      </c>
      <c r="B159" s="44">
        <v>0.59431105398457573</v>
      </c>
      <c r="C159" s="44">
        <v>0.72311568123393311</v>
      </c>
      <c r="D159" s="44">
        <v>0.74190126582278471</v>
      </c>
      <c r="E159" s="44">
        <v>0.74202295918367356</v>
      </c>
      <c r="F159" s="44">
        <v>0.75883163265306131</v>
      </c>
      <c r="G159" s="44">
        <v>0.83974431818181816</v>
      </c>
      <c r="H159" s="44">
        <v>0.98114423076923074</v>
      </c>
      <c r="I159" s="44">
        <v>1.1579210526315789</v>
      </c>
      <c r="J159" s="44">
        <v>1.1810930232558139</v>
      </c>
      <c r="K159" s="44">
        <v>1.4303053691275169</v>
      </c>
      <c r="L159" s="44">
        <v>4.8866874999999999</v>
      </c>
      <c r="M159" s="44">
        <v>4.7790759162303669</v>
      </c>
      <c r="N159" s="44">
        <v>6.152704485488127</v>
      </c>
      <c r="O159" s="44">
        <v>5.5782777777777781</v>
      </c>
      <c r="P159" s="44">
        <v>7.7494499999999995</v>
      </c>
    </row>
    <row r="160" spans="1:16" ht="15" x14ac:dyDescent="0.35">
      <c r="A160" s="2" t="s">
        <v>27</v>
      </c>
      <c r="B160" s="45">
        <v>0.75486866359447002</v>
      </c>
      <c r="C160" s="45">
        <v>0.80810215053763435</v>
      </c>
      <c r="D160" s="45">
        <v>0.82959087509349283</v>
      </c>
      <c r="E160" s="45">
        <v>0.85681226626776363</v>
      </c>
      <c r="F160" s="45">
        <v>0.90080974124809743</v>
      </c>
      <c r="G160" s="45">
        <v>0.82744853635505189</v>
      </c>
      <c r="H160" s="45">
        <v>0.86478358208955219</v>
      </c>
      <c r="I160" s="45">
        <v>1.1166537530266343</v>
      </c>
      <c r="J160" s="45">
        <v>1.1562807424593966</v>
      </c>
      <c r="K160" s="45">
        <v>1.5336252927400469</v>
      </c>
      <c r="L160" s="45">
        <v>2.1501526717557251</v>
      </c>
      <c r="M160" s="45">
        <v>1.8046276595744679</v>
      </c>
      <c r="N160" s="45">
        <v>2.0032087912087913</v>
      </c>
      <c r="O160" s="45">
        <v>1.9623845478489903</v>
      </c>
      <c r="P160" s="45">
        <v>3.0849253731343285</v>
      </c>
    </row>
    <row r="161" spans="1:16" ht="15" x14ac:dyDescent="0.35">
      <c r="A161" s="29" t="s">
        <v>28</v>
      </c>
      <c r="B161" s="44">
        <v>2.510764705882353</v>
      </c>
      <c r="C161" s="44">
        <v>1.9521764705882352</v>
      </c>
      <c r="D161" s="44">
        <v>1.6022088006902504</v>
      </c>
      <c r="E161" s="44">
        <v>1.5240547945205478</v>
      </c>
      <c r="F161" s="44">
        <v>1.5691347517730496</v>
      </c>
      <c r="G161" s="44">
        <v>2.1118340425531912</v>
      </c>
      <c r="H161" s="44">
        <v>3.1766170212765954</v>
      </c>
      <c r="I161" s="44">
        <v>2.8291559854897224</v>
      </c>
      <c r="J161" s="44">
        <v>4.622471464019851</v>
      </c>
      <c r="K161" s="44">
        <v>7.0387989556135775</v>
      </c>
      <c r="L161" s="44">
        <v>1.776516862170088</v>
      </c>
      <c r="M161" s="44">
        <v>1.6388577810871183</v>
      </c>
      <c r="N161" s="44">
        <v>2.1286932931424265</v>
      </c>
      <c r="O161" s="44">
        <v>3.0487234363225317</v>
      </c>
      <c r="P161" s="44">
        <v>4.1889084745762712</v>
      </c>
    </row>
    <row r="162" spans="1:16" ht="15" x14ac:dyDescent="0.35">
      <c r="A162" s="2" t="s">
        <v>29</v>
      </c>
      <c r="B162" s="45">
        <v>0.16118636363636363</v>
      </c>
      <c r="C162" s="45">
        <v>0.15601136363636361</v>
      </c>
      <c r="D162" s="45">
        <v>0.15140227272727272</v>
      </c>
      <c r="E162" s="45">
        <v>0.33589269746646794</v>
      </c>
      <c r="F162" s="45">
        <v>0.34249738610903657</v>
      </c>
      <c r="G162" s="45">
        <v>0.48531832797427649</v>
      </c>
      <c r="H162" s="45">
        <v>0.71226575342465748</v>
      </c>
      <c r="I162" s="45">
        <v>0.82375014731879792</v>
      </c>
      <c r="J162" s="45">
        <v>0.87020332717190385</v>
      </c>
      <c r="K162" s="45">
        <v>1.0167334083239594</v>
      </c>
      <c r="L162" s="45">
        <v>2.1690054495912809</v>
      </c>
      <c r="M162" s="45">
        <v>1.103834498834499</v>
      </c>
      <c r="N162" s="45">
        <v>1.2977295546558705</v>
      </c>
      <c r="O162" s="45">
        <v>1.6166439024390242</v>
      </c>
      <c r="P162" s="45">
        <v>2.2797647058823531</v>
      </c>
    </row>
    <row r="163" spans="1:16" ht="15" x14ac:dyDescent="0.35">
      <c r="A163" s="29" t="s">
        <v>30</v>
      </c>
      <c r="B163" s="44">
        <v>0</v>
      </c>
      <c r="C163" s="44">
        <v>0</v>
      </c>
      <c r="D163" s="44">
        <v>0</v>
      </c>
      <c r="E163" s="44">
        <v>0</v>
      </c>
      <c r="F163" s="44">
        <v>0</v>
      </c>
      <c r="G163" s="44">
        <v>0</v>
      </c>
      <c r="H163" s="44">
        <v>0</v>
      </c>
      <c r="I163" s="44">
        <v>0</v>
      </c>
      <c r="J163" s="44">
        <v>0</v>
      </c>
      <c r="K163" s="44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</row>
    <row r="164" spans="1:16" ht="15" x14ac:dyDescent="0.35">
      <c r="A164" s="2" t="s">
        <v>31</v>
      </c>
      <c r="B164" s="45">
        <v>0</v>
      </c>
      <c r="C164" s="45">
        <v>0</v>
      </c>
      <c r="D164" s="45">
        <v>0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  <c r="J164" s="45">
        <v>0</v>
      </c>
      <c r="K164" s="45">
        <v>0</v>
      </c>
      <c r="L164" s="45">
        <v>1.0697635983263598</v>
      </c>
      <c r="M164" s="45">
        <v>0.91003840245775725</v>
      </c>
      <c r="N164" s="45">
        <v>0.76987205034084949</v>
      </c>
      <c r="O164" s="45">
        <v>0.81645678391959786</v>
      </c>
      <c r="P164" s="45">
        <v>7.5276153846153857</v>
      </c>
    </row>
    <row r="165" spans="1:16" ht="15" x14ac:dyDescent="0.35">
      <c r="A165" s="29" t="s">
        <v>32</v>
      </c>
      <c r="B165" s="44">
        <v>0.92931967502649238</v>
      </c>
      <c r="C165" s="44">
        <v>0.82111197456729068</v>
      </c>
      <c r="D165" s="44">
        <v>0.68072036581076334</v>
      </c>
      <c r="E165" s="44">
        <v>0.50388089330024821</v>
      </c>
      <c r="F165" s="44">
        <v>0.46037094499294778</v>
      </c>
      <c r="G165" s="44">
        <v>0.71663004356885773</v>
      </c>
      <c r="H165" s="44">
        <v>1.0790274252967664</v>
      </c>
      <c r="I165" s="44">
        <v>1.8442302631578946</v>
      </c>
      <c r="J165" s="44">
        <v>1.9483618501841995</v>
      </c>
      <c r="K165" s="44">
        <v>2.9097666803110931</v>
      </c>
      <c r="L165" s="44">
        <v>2.7641132906325061</v>
      </c>
      <c r="M165" s="44">
        <v>2.5337593800978793</v>
      </c>
      <c r="N165" s="44">
        <v>3.6904516659810773</v>
      </c>
      <c r="O165" s="44">
        <v>5.189195571955719</v>
      </c>
      <c r="P165" s="44">
        <v>9.7121935483870985</v>
      </c>
    </row>
    <row r="166" spans="1:16" ht="15" x14ac:dyDescent="0.35">
      <c r="A166" s="2" t="s">
        <v>33</v>
      </c>
      <c r="B166" s="45">
        <v>0</v>
      </c>
      <c r="C166" s="45">
        <v>0</v>
      </c>
      <c r="D166" s="45">
        <v>0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5">
        <v>0</v>
      </c>
      <c r="M166" s="45">
        <v>0</v>
      </c>
      <c r="N166" s="45">
        <v>0</v>
      </c>
      <c r="O166" s="45">
        <v>0</v>
      </c>
      <c r="P166" s="45">
        <v>0</v>
      </c>
    </row>
    <row r="167" spans="1:16" ht="15" x14ac:dyDescent="0.35">
      <c r="A167" s="29" t="s">
        <v>34</v>
      </c>
      <c r="B167" s="44">
        <v>0.39503968253968252</v>
      </c>
      <c r="C167" s="44">
        <v>0.41959325396825398</v>
      </c>
      <c r="D167" s="44">
        <v>0.61577412116679131</v>
      </c>
      <c r="E167" s="44">
        <v>0.61335214446952602</v>
      </c>
      <c r="F167" s="44">
        <v>0.56011275773195879</v>
      </c>
      <c r="G167" s="44">
        <v>1.0772612546125462</v>
      </c>
      <c r="H167" s="44">
        <v>1.9424844559585495</v>
      </c>
      <c r="I167" s="44">
        <v>2.9616089693154994</v>
      </c>
      <c r="J167" s="44">
        <v>2.0227736131934031</v>
      </c>
      <c r="K167" s="44">
        <v>2.7981634182908541</v>
      </c>
      <c r="L167" s="44">
        <v>2.7877985212569314</v>
      </c>
      <c r="M167" s="44">
        <v>2.6251449525452979</v>
      </c>
      <c r="N167" s="44">
        <v>2.8514659090909089</v>
      </c>
      <c r="O167" s="44">
        <v>2.602218547807333</v>
      </c>
      <c r="P167" s="44">
        <v>4.4618157894736843</v>
      </c>
    </row>
    <row r="168" spans="1:16" ht="15" x14ac:dyDescent="0.35">
      <c r="A168" s="2" t="s">
        <v>35</v>
      </c>
      <c r="B168" s="45">
        <v>3.3368454011741679</v>
      </c>
      <c r="C168" s="45">
        <v>4.2310919765166339</v>
      </c>
      <c r="D168" s="45">
        <v>6.4999550561797745</v>
      </c>
      <c r="E168" s="45">
        <v>6.4400142095914745</v>
      </c>
      <c r="F168" s="45">
        <v>6.8278792756539231</v>
      </c>
      <c r="G168" s="45">
        <v>3.4007152317880798</v>
      </c>
      <c r="H168" s="45">
        <v>0</v>
      </c>
      <c r="I168" s="45">
        <v>0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  <c r="O168" s="45">
        <v>0</v>
      </c>
      <c r="P168" s="45">
        <v>0</v>
      </c>
    </row>
    <row r="169" spans="1:16" ht="15" x14ac:dyDescent="0.35">
      <c r="A169" s="28" t="s">
        <v>7</v>
      </c>
      <c r="B169" s="42">
        <v>2061.5938005251223</v>
      </c>
      <c r="C169" s="42">
        <v>2275.0712887560458</v>
      </c>
      <c r="D169" s="42">
        <v>2470.9787014315893</v>
      </c>
      <c r="E169" s="42">
        <v>2690.0625334850379</v>
      </c>
      <c r="F169" s="42">
        <v>2640.1143244422324</v>
      </c>
      <c r="G169" s="42">
        <v>3064.2434599724784</v>
      </c>
      <c r="H169" s="42">
        <v>3362.4800395146094</v>
      </c>
      <c r="I169" s="42">
        <v>3429.1532181763168</v>
      </c>
      <c r="J169" s="42">
        <v>3462.503684872981</v>
      </c>
      <c r="K169" s="42">
        <v>3751.1966291669323</v>
      </c>
      <c r="L169" s="42">
        <v>3827.3706742584418</v>
      </c>
      <c r="M169" s="42">
        <v>3469.6162294534133</v>
      </c>
      <c r="N169" s="42">
        <v>4063.3073761727414</v>
      </c>
      <c r="O169" s="42">
        <v>4620.5706299862331</v>
      </c>
      <c r="P169" s="42">
        <v>5197.135321159958</v>
      </c>
    </row>
    <row r="170" spans="1:16" ht="15" x14ac:dyDescent="0.35">
      <c r="A170" s="1" t="s">
        <v>8</v>
      </c>
      <c r="B170" s="43">
        <v>92.106739885096417</v>
      </c>
      <c r="C170" s="43">
        <v>100.09696914609852</v>
      </c>
      <c r="D170" s="43">
        <v>111.68612928530466</v>
      </c>
      <c r="E170" s="43">
        <v>129.41005944594571</v>
      </c>
      <c r="F170" s="43">
        <v>133.65843832574683</v>
      </c>
      <c r="G170" s="43">
        <v>148.99550318920126</v>
      </c>
      <c r="H170" s="43">
        <v>166.3600946066878</v>
      </c>
      <c r="I170" s="43">
        <v>189.29617504288754</v>
      </c>
      <c r="J170" s="43">
        <v>149.73262890569325</v>
      </c>
      <c r="K170" s="43">
        <v>165.38806505546646</v>
      </c>
      <c r="L170" s="43">
        <v>182.82098636024449</v>
      </c>
      <c r="M170" s="43">
        <v>169.21135553905728</v>
      </c>
      <c r="N170" s="43">
        <v>175.03498033462137</v>
      </c>
      <c r="O170" s="43">
        <v>198.09712390960215</v>
      </c>
      <c r="P170" s="43">
        <v>192.40459968023183</v>
      </c>
    </row>
    <row r="171" spans="1:16" ht="15" x14ac:dyDescent="0.35">
      <c r="A171" s="30" t="s">
        <v>9</v>
      </c>
      <c r="B171" s="46">
        <v>227.31007540372968</v>
      </c>
      <c r="C171" s="46">
        <v>274.47736118755859</v>
      </c>
      <c r="D171" s="46">
        <v>302.68712466399126</v>
      </c>
      <c r="E171" s="46">
        <v>352.60384786261994</v>
      </c>
      <c r="F171" s="46">
        <v>332.74951770745628</v>
      </c>
      <c r="G171" s="46">
        <v>327.51660535705906</v>
      </c>
      <c r="H171" s="46">
        <v>330.35297914978946</v>
      </c>
      <c r="I171" s="46">
        <v>380.23226011330092</v>
      </c>
      <c r="J171" s="46">
        <v>447.15633557781695</v>
      </c>
      <c r="K171" s="46">
        <v>504.98183129651989</v>
      </c>
      <c r="L171" s="46">
        <v>483.14947830634719</v>
      </c>
      <c r="M171" s="46">
        <v>474.27808766789349</v>
      </c>
      <c r="N171" s="46">
        <v>522.82393624508973</v>
      </c>
      <c r="O171" s="46">
        <v>576.2008193852156</v>
      </c>
      <c r="P171" s="46">
        <v>610.9200952160777</v>
      </c>
    </row>
    <row r="172" spans="1:16" ht="15" x14ac:dyDescent="0.35">
      <c r="A172" s="1" t="s">
        <v>10</v>
      </c>
      <c r="B172" s="43">
        <v>346.40176137318014</v>
      </c>
      <c r="C172" s="43">
        <v>380.27415964587351</v>
      </c>
      <c r="D172" s="43">
        <v>415.28537768418079</v>
      </c>
      <c r="E172" s="43">
        <v>461.03895529697337</v>
      </c>
      <c r="F172" s="43">
        <v>485.14339493325747</v>
      </c>
      <c r="G172" s="43">
        <v>568.60776038918493</v>
      </c>
      <c r="H172" s="43">
        <v>643.59873164863973</v>
      </c>
      <c r="I172" s="43">
        <v>718.72126886969431</v>
      </c>
      <c r="J172" s="43">
        <v>714.52045359372335</v>
      </c>
      <c r="K172" s="43">
        <v>770.58483075638458</v>
      </c>
      <c r="L172" s="43">
        <v>800.38964086191595</v>
      </c>
      <c r="M172" s="43">
        <v>773.52942356076073</v>
      </c>
      <c r="N172" s="43">
        <v>1094.9123106422544</v>
      </c>
      <c r="O172" s="43">
        <v>1417.2522055780605</v>
      </c>
      <c r="P172" s="43">
        <v>1736.1820481020027</v>
      </c>
    </row>
    <row r="173" spans="1:16" ht="15" x14ac:dyDescent="0.35">
      <c r="A173" s="30" t="s">
        <v>11</v>
      </c>
      <c r="B173" s="46">
        <v>105.59707962444928</v>
      </c>
      <c r="C173" s="46">
        <v>93.012339026314052</v>
      </c>
      <c r="D173" s="46">
        <v>58.969934961226677</v>
      </c>
      <c r="E173" s="46">
        <v>40.028320961877554</v>
      </c>
      <c r="F173" s="46">
        <v>21.27314864598392</v>
      </c>
      <c r="G173" s="46">
        <v>20.197207016056112</v>
      </c>
      <c r="H173" s="46">
        <v>19.034139946668141</v>
      </c>
      <c r="I173" s="46">
        <v>17.041430229343487</v>
      </c>
      <c r="J173" s="46">
        <v>20.610826777339653</v>
      </c>
      <c r="K173" s="46">
        <v>23.136297913081073</v>
      </c>
      <c r="L173" s="46">
        <v>25.593085466297712</v>
      </c>
      <c r="M173" s="46">
        <v>18.780323403438203</v>
      </c>
      <c r="N173" s="46">
        <v>20.564882402632307</v>
      </c>
      <c r="O173" s="46">
        <v>23.862377808682062</v>
      </c>
      <c r="P173" s="46">
        <v>23.679272836397452</v>
      </c>
    </row>
    <row r="174" spans="1:16" ht="15" x14ac:dyDescent="0.35">
      <c r="A174" s="1" t="s">
        <v>12</v>
      </c>
      <c r="B174" s="43">
        <v>16.530165096992896</v>
      </c>
      <c r="C174" s="43">
        <v>17.885937275397183</v>
      </c>
      <c r="D174" s="43">
        <v>17.478418557793404</v>
      </c>
      <c r="E174" s="43">
        <v>17.45154967759532</v>
      </c>
      <c r="F174" s="43">
        <v>24.978249970505978</v>
      </c>
      <c r="G174" s="43">
        <v>34.323064238539203</v>
      </c>
      <c r="H174" s="43">
        <v>31.774317578941162</v>
      </c>
      <c r="I174" s="43">
        <v>27.782232277760386</v>
      </c>
      <c r="J174" s="43">
        <v>31.143168805824395</v>
      </c>
      <c r="K174" s="43">
        <v>33.012652431743163</v>
      </c>
      <c r="L174" s="43">
        <v>32.53041949206451</v>
      </c>
      <c r="M174" s="43">
        <v>49.804035727394762</v>
      </c>
      <c r="N174" s="43">
        <v>51.074481524788808</v>
      </c>
      <c r="O174" s="43">
        <v>62.882780192447967</v>
      </c>
      <c r="P174" s="43">
        <v>68.194301805573758</v>
      </c>
    </row>
    <row r="175" spans="1:16" ht="15" x14ac:dyDescent="0.35">
      <c r="A175" s="30" t="s">
        <v>13</v>
      </c>
      <c r="B175" s="46">
        <v>351.10434295624242</v>
      </c>
      <c r="C175" s="46">
        <v>361.02460211935227</v>
      </c>
      <c r="D175" s="46">
        <v>378.26983608551791</v>
      </c>
      <c r="E175" s="46">
        <v>399.59722344381004</v>
      </c>
      <c r="F175" s="46">
        <v>412.87729570848791</v>
      </c>
      <c r="G175" s="46">
        <v>431.94828308132952</v>
      </c>
      <c r="H175" s="46">
        <v>450.26314637590445</v>
      </c>
      <c r="I175" s="46">
        <v>463.4852398370025</v>
      </c>
      <c r="J175" s="46">
        <v>478.27602984654851</v>
      </c>
      <c r="K175" s="46">
        <v>492.07422925831003</v>
      </c>
      <c r="L175" s="46">
        <v>502.40637463600825</v>
      </c>
      <c r="M175" s="46">
        <v>492.80632172526435</v>
      </c>
      <c r="N175" s="46">
        <v>513.36611871031755</v>
      </c>
      <c r="O175" s="46">
        <v>536.94282332488058</v>
      </c>
      <c r="P175" s="46">
        <v>602.05040696164326</v>
      </c>
    </row>
    <row r="176" spans="1:16" ht="15" x14ac:dyDescent="0.35">
      <c r="A176" s="1" t="s">
        <v>14</v>
      </c>
      <c r="B176" s="43">
        <v>4.8070013245307326</v>
      </c>
      <c r="C176" s="43">
        <v>5.2469900241730123</v>
      </c>
      <c r="D176" s="43">
        <v>5.5278778668087192</v>
      </c>
      <c r="E176" s="43">
        <v>5.034500046351214</v>
      </c>
      <c r="F176" s="43">
        <v>4.7294659337778242</v>
      </c>
      <c r="G176" s="43">
        <v>6.3715163098565037</v>
      </c>
      <c r="H176" s="43">
        <v>6.9815705359346119</v>
      </c>
      <c r="I176" s="43">
        <v>9.0696571579379839</v>
      </c>
      <c r="J176" s="43">
        <v>8.540835496184517</v>
      </c>
      <c r="K176" s="43">
        <v>9.9476214244061207</v>
      </c>
      <c r="L176" s="43">
        <v>8.2314386518805893</v>
      </c>
      <c r="M176" s="43">
        <v>7.5806069613243343</v>
      </c>
      <c r="N176" s="43">
        <v>7.6803449960172685</v>
      </c>
      <c r="O176" s="43">
        <v>10.446411032839857</v>
      </c>
      <c r="P176" s="43">
        <v>13.596224738960601</v>
      </c>
    </row>
    <row r="177" spans="1:16" ht="15" x14ac:dyDescent="0.35">
      <c r="A177" s="30" t="s">
        <v>15</v>
      </c>
      <c r="B177" s="46">
        <v>0</v>
      </c>
      <c r="C177" s="46">
        <v>0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v>0</v>
      </c>
      <c r="P177" s="46">
        <v>0</v>
      </c>
    </row>
    <row r="178" spans="1:16" ht="15" x14ac:dyDescent="0.35">
      <c r="A178" s="1" t="s">
        <v>16</v>
      </c>
      <c r="B178" s="43">
        <v>69.611786006277768</v>
      </c>
      <c r="C178" s="43">
        <v>70.241416665678628</v>
      </c>
      <c r="D178" s="43">
        <v>76.582415881482348</v>
      </c>
      <c r="E178" s="43">
        <v>86.053369490781293</v>
      </c>
      <c r="F178" s="43">
        <v>76.36938894794271</v>
      </c>
      <c r="G178" s="43">
        <v>89.664943122835069</v>
      </c>
      <c r="H178" s="43">
        <v>105.75492264129974</v>
      </c>
      <c r="I178" s="43">
        <v>56.621840192545328</v>
      </c>
      <c r="J178" s="43">
        <v>51.209452068136933</v>
      </c>
      <c r="K178" s="43">
        <v>52.488634944547087</v>
      </c>
      <c r="L178" s="43">
        <v>57.600369894437627</v>
      </c>
      <c r="M178" s="43">
        <v>96.332959489939938</v>
      </c>
      <c r="N178" s="43">
        <v>88.586788488637765</v>
      </c>
      <c r="O178" s="43">
        <v>52.058164330952167</v>
      </c>
      <c r="P178" s="43">
        <v>68.861182279817811</v>
      </c>
    </row>
    <row r="179" spans="1:16" ht="15" x14ac:dyDescent="0.35">
      <c r="A179" s="30" t="s">
        <v>17</v>
      </c>
      <c r="B179" s="46">
        <v>142.45632618749832</v>
      </c>
      <c r="C179" s="46">
        <v>153.05393606467987</v>
      </c>
      <c r="D179" s="46">
        <v>166.88018506824517</v>
      </c>
      <c r="E179" s="46">
        <v>172.61203937473397</v>
      </c>
      <c r="F179" s="46">
        <v>174.99790937132963</v>
      </c>
      <c r="G179" s="46">
        <v>175.89168589711099</v>
      </c>
      <c r="H179" s="46">
        <v>202.06655231604742</v>
      </c>
      <c r="I179" s="46">
        <v>202.84172724332853</v>
      </c>
      <c r="J179" s="46">
        <v>203.05717887675135</v>
      </c>
      <c r="K179" s="46">
        <v>210.24708970135583</v>
      </c>
      <c r="L179" s="46">
        <v>206.68905227330046</v>
      </c>
      <c r="M179" s="46">
        <v>199.35230518354362</v>
      </c>
      <c r="N179" s="46">
        <v>212.19071171894475</v>
      </c>
      <c r="O179" s="46">
        <v>223.96547088300281</v>
      </c>
      <c r="P179" s="46">
        <v>242.58958613510788</v>
      </c>
    </row>
    <row r="180" spans="1:16" ht="15" x14ac:dyDescent="0.35">
      <c r="A180" s="1" t="s">
        <v>18</v>
      </c>
      <c r="B180" s="43">
        <v>78.19586769138941</v>
      </c>
      <c r="C180" s="43">
        <v>76.073559441571774</v>
      </c>
      <c r="D180" s="43">
        <v>107.8464656463271</v>
      </c>
      <c r="E180" s="43">
        <v>116.48245030623703</v>
      </c>
      <c r="F180" s="43">
        <v>113.69726946854027</v>
      </c>
      <c r="G180" s="43">
        <v>278.06606746986506</v>
      </c>
      <c r="H180" s="43">
        <v>139.0505351270136</v>
      </c>
      <c r="I180" s="43">
        <v>157.16196123588242</v>
      </c>
      <c r="J180" s="43">
        <v>158.62763660287104</v>
      </c>
      <c r="K180" s="43">
        <v>173.39307674122344</v>
      </c>
      <c r="L180" s="43">
        <v>169.75694311027999</v>
      </c>
      <c r="M180" s="43">
        <v>179.67766849551171</v>
      </c>
      <c r="N180" s="43">
        <v>166.07305711111511</v>
      </c>
      <c r="O180" s="43">
        <v>188.80095939592152</v>
      </c>
      <c r="P180" s="43">
        <v>196.91642060317321</v>
      </c>
    </row>
    <row r="181" spans="1:16" ht="15" x14ac:dyDescent="0.35">
      <c r="A181" s="30" t="s">
        <v>19</v>
      </c>
      <c r="B181" s="46">
        <v>200.31149898521778</v>
      </c>
      <c r="C181" s="46">
        <v>252.10358162166528</v>
      </c>
      <c r="D181" s="46">
        <v>347.62157815730734</v>
      </c>
      <c r="E181" s="46">
        <v>370.70450916701913</v>
      </c>
      <c r="F181" s="46">
        <v>390.16877349544478</v>
      </c>
      <c r="G181" s="46">
        <v>344.00973775622725</v>
      </c>
      <c r="H181" s="46">
        <v>377.85710168601389</v>
      </c>
      <c r="I181" s="46">
        <v>319.11604590360065</v>
      </c>
      <c r="J181" s="46">
        <v>341.04594754387455</v>
      </c>
      <c r="K181" s="46">
        <v>364.33586799589284</v>
      </c>
      <c r="L181" s="46">
        <v>363.21556573229765</v>
      </c>
      <c r="M181" s="46">
        <v>230.49359332310516</v>
      </c>
      <c r="N181" s="46">
        <v>352.61996629361488</v>
      </c>
      <c r="O181" s="46">
        <v>400.61084344017507</v>
      </c>
      <c r="P181" s="46">
        <v>418.06292875466835</v>
      </c>
    </row>
    <row r="182" spans="1:16" ht="15" x14ac:dyDescent="0.35">
      <c r="A182" s="1" t="s">
        <v>20</v>
      </c>
      <c r="B182" s="43">
        <v>110.66650535239637</v>
      </c>
      <c r="C182" s="43">
        <v>138.71363923353741</v>
      </c>
      <c r="D182" s="43">
        <v>111.93193397150439</v>
      </c>
      <c r="E182" s="43">
        <v>139.18891395749336</v>
      </c>
      <c r="F182" s="43">
        <v>112.34259007562858</v>
      </c>
      <c r="G182" s="43">
        <v>128.64722413220835</v>
      </c>
      <c r="H182" s="43">
        <v>277.62671518231207</v>
      </c>
      <c r="I182" s="43">
        <v>365.99750163687651</v>
      </c>
      <c r="J182" s="43">
        <v>326.21024957911641</v>
      </c>
      <c r="K182" s="43">
        <v>358.16813704156044</v>
      </c>
      <c r="L182" s="43">
        <v>344.79792166206829</v>
      </c>
      <c r="M182" s="43">
        <v>148.75760417306699</v>
      </c>
      <c r="N182" s="43">
        <v>238.27184037456587</v>
      </c>
      <c r="O182" s="43">
        <v>322.13055186931257</v>
      </c>
      <c r="P182" s="43">
        <v>303.37676993086217</v>
      </c>
    </row>
    <row r="183" spans="1:16" ht="15" x14ac:dyDescent="0.35">
      <c r="A183" s="30" t="s">
        <v>21</v>
      </c>
      <c r="B183" s="46">
        <v>57.098101849134132</v>
      </c>
      <c r="C183" s="46">
        <v>62.734536835926036</v>
      </c>
      <c r="D183" s="46">
        <v>74.330746363868343</v>
      </c>
      <c r="E183" s="46">
        <v>81.56763887993813</v>
      </c>
      <c r="F183" s="46">
        <v>80.431688129194626</v>
      </c>
      <c r="G183" s="46">
        <v>194.36398758836546</v>
      </c>
      <c r="H183" s="46">
        <v>282.53709860268918</v>
      </c>
      <c r="I183" s="46">
        <v>162.01385065337533</v>
      </c>
      <c r="J183" s="46">
        <v>169.47838751754946</v>
      </c>
      <c r="K183" s="46">
        <v>176.87091684434969</v>
      </c>
      <c r="L183" s="46">
        <v>265.25801022172698</v>
      </c>
      <c r="M183" s="46">
        <v>202.0270592001348</v>
      </c>
      <c r="N183" s="46">
        <v>236.69294294461451</v>
      </c>
      <c r="O183" s="46">
        <v>272.64627479224373</v>
      </c>
      <c r="P183" s="46">
        <v>317.48257438934121</v>
      </c>
    </row>
    <row r="184" spans="1:16" ht="15" x14ac:dyDescent="0.35">
      <c r="A184" s="1" t="s">
        <v>22</v>
      </c>
      <c r="B184" s="43">
        <v>259.39654878898733</v>
      </c>
      <c r="C184" s="43">
        <v>290.13226046821973</v>
      </c>
      <c r="D184" s="43">
        <v>295.88067723803118</v>
      </c>
      <c r="E184" s="43">
        <v>318.28915557366184</v>
      </c>
      <c r="F184" s="43">
        <v>276.69719372893508</v>
      </c>
      <c r="G184" s="43">
        <v>315.63987442463889</v>
      </c>
      <c r="H184" s="43">
        <v>329.22213411666809</v>
      </c>
      <c r="I184" s="43">
        <v>359.77202778278104</v>
      </c>
      <c r="J184" s="43">
        <v>362.89455368155058</v>
      </c>
      <c r="K184" s="43">
        <v>416.56737776209172</v>
      </c>
      <c r="L184" s="43">
        <v>384.93138758957144</v>
      </c>
      <c r="M184" s="43">
        <v>426.98488500297793</v>
      </c>
      <c r="N184" s="43">
        <v>383.41501438552717</v>
      </c>
      <c r="O184" s="43">
        <v>334.67382404289782</v>
      </c>
      <c r="P184" s="43">
        <v>402.81890972610046</v>
      </c>
    </row>
    <row r="185" spans="1:16" ht="15" x14ac:dyDescent="0.35">
      <c r="A185" s="28" t="s">
        <v>81</v>
      </c>
      <c r="B185" s="42">
        <v>139.89523259512012</v>
      </c>
      <c r="C185" s="42">
        <v>148.96352558698334</v>
      </c>
      <c r="D185" s="42">
        <v>125.78296025937345</v>
      </c>
      <c r="E185" s="42">
        <v>126.9083170076569</v>
      </c>
      <c r="F185" s="42">
        <v>140.92255706143649</v>
      </c>
      <c r="G185" s="42">
        <v>198.02046971344177</v>
      </c>
      <c r="H185" s="42">
        <v>227.58920297728534</v>
      </c>
      <c r="I185" s="42">
        <v>267.60171898928269</v>
      </c>
      <c r="J185" s="42">
        <v>250.68139339796625</v>
      </c>
      <c r="K185" s="42">
        <v>279.22632962516639</v>
      </c>
      <c r="L185" s="42">
        <v>278.92498418152485</v>
      </c>
      <c r="M185" s="42">
        <v>233.62777936129027</v>
      </c>
      <c r="N185" s="42">
        <v>308.71246974067714</v>
      </c>
      <c r="O185" s="42">
        <v>290.92828575546031</v>
      </c>
      <c r="P185" s="42">
        <v>333.72445716035486</v>
      </c>
    </row>
    <row r="186" spans="1:16" ht="15" x14ac:dyDescent="0.35">
      <c r="A186" s="1" t="s">
        <v>82</v>
      </c>
      <c r="B186" s="43">
        <v>139.89523259512012</v>
      </c>
      <c r="C186" s="43">
        <v>148.96352558698334</v>
      </c>
      <c r="D186" s="43">
        <v>125.78296025937345</v>
      </c>
      <c r="E186" s="43">
        <v>126.9083170076569</v>
      </c>
      <c r="F186" s="43">
        <v>140.92255706143649</v>
      </c>
      <c r="G186" s="43">
        <v>198.02046971344177</v>
      </c>
      <c r="H186" s="43">
        <v>227.58920297728534</v>
      </c>
      <c r="I186" s="43">
        <v>267.60171898928269</v>
      </c>
      <c r="J186" s="43">
        <v>250.68139339796625</v>
      </c>
      <c r="K186" s="43">
        <v>279.22632962516639</v>
      </c>
      <c r="L186" s="43">
        <v>278.92498418152485</v>
      </c>
      <c r="M186" s="43">
        <v>233.62777936129027</v>
      </c>
      <c r="N186" s="43">
        <v>308.71246974067714</v>
      </c>
      <c r="O186" s="43">
        <v>290.92828575546031</v>
      </c>
      <c r="P186" s="43">
        <v>333.72445716035486</v>
      </c>
    </row>
    <row r="187" spans="1:16" ht="15.6" thickBot="1" x14ac:dyDescent="0.4">
      <c r="A187" s="6" t="s">
        <v>62</v>
      </c>
      <c r="B187" s="47">
        <v>2629.1217321640743</v>
      </c>
      <c r="C187" s="47">
        <v>2866.2097319914401</v>
      </c>
      <c r="D187" s="47">
        <v>3110.8736259209527</v>
      </c>
      <c r="E187" s="47">
        <v>3435.1021600271356</v>
      </c>
      <c r="F187" s="47">
        <v>3471.9342524708977</v>
      </c>
      <c r="G187" s="47">
        <v>4033.1053281916611</v>
      </c>
      <c r="H187" s="47">
        <v>4343.2940933307846</v>
      </c>
      <c r="I187" s="47">
        <v>4892.7932500903962</v>
      </c>
      <c r="J187" s="47">
        <v>4609.7705489992859</v>
      </c>
      <c r="K187" s="47">
        <v>5926.1135471036559</v>
      </c>
      <c r="L187" s="47">
        <v>5150.03635109687</v>
      </c>
      <c r="M187" s="47">
        <v>5375.3817223425758</v>
      </c>
      <c r="N187" s="47">
        <v>7116.6847140867449</v>
      </c>
      <c r="O187" s="47">
        <v>6261.9443353091428</v>
      </c>
      <c r="P187" s="47">
        <v>7525.9962813882139</v>
      </c>
    </row>
    <row r="190" spans="1:16" s="41" customFormat="1" ht="15" x14ac:dyDescent="0.35">
      <c r="A190" s="39" t="s">
        <v>65</v>
      </c>
      <c r="B190" s="4">
        <v>2009</v>
      </c>
      <c r="C190" s="4">
        <v>2010</v>
      </c>
      <c r="D190" s="4">
        <v>2011</v>
      </c>
      <c r="E190" s="4">
        <v>2012</v>
      </c>
      <c r="F190" s="4">
        <v>2013</v>
      </c>
      <c r="G190" s="4">
        <v>2014</v>
      </c>
      <c r="H190" s="4">
        <v>2015</v>
      </c>
      <c r="I190" s="4">
        <v>2016</v>
      </c>
      <c r="J190" s="4">
        <v>2017</v>
      </c>
      <c r="K190" s="4">
        <v>2018</v>
      </c>
      <c r="L190" s="40" t="s">
        <v>83</v>
      </c>
      <c r="M190" s="40" t="s">
        <v>84</v>
      </c>
      <c r="N190" s="40" t="s">
        <v>85</v>
      </c>
      <c r="O190" s="40" t="s">
        <v>86</v>
      </c>
      <c r="P190" s="40" t="s">
        <v>87</v>
      </c>
    </row>
    <row r="191" spans="1:16" ht="15" x14ac:dyDescent="0.35">
      <c r="A191" s="28" t="s">
        <v>0</v>
      </c>
      <c r="B191" s="42">
        <v>52.458782582859406</v>
      </c>
      <c r="C191" s="42">
        <v>67.723462751008938</v>
      </c>
      <c r="D191" s="42">
        <v>68.108575316044949</v>
      </c>
      <c r="E191" s="42">
        <v>62.329248630314297</v>
      </c>
      <c r="F191" s="42">
        <v>69.089885324175569</v>
      </c>
      <c r="G191" s="42">
        <v>66.613539877401479</v>
      </c>
      <c r="H191" s="42">
        <v>75.607553496097538</v>
      </c>
      <c r="I191" s="42">
        <v>89.148945578358365</v>
      </c>
      <c r="J191" s="42">
        <v>92.541664412688533</v>
      </c>
      <c r="K191" s="42">
        <v>100</v>
      </c>
      <c r="L191" s="42">
        <v>102.34936677024207</v>
      </c>
      <c r="M191" s="42">
        <v>114.26981782257381</v>
      </c>
      <c r="N191" s="42">
        <v>118.72833498192254</v>
      </c>
      <c r="O191" s="42">
        <v>129.16749743773661</v>
      </c>
      <c r="P191" s="42">
        <v>158.93811113836543</v>
      </c>
    </row>
    <row r="192" spans="1:16" ht="15" x14ac:dyDescent="0.35">
      <c r="A192" s="1" t="s">
        <v>1</v>
      </c>
      <c r="B192" s="43">
        <v>52.458782582859406</v>
      </c>
      <c r="C192" s="43">
        <v>67.723462751008938</v>
      </c>
      <c r="D192" s="43">
        <v>68.108575316044949</v>
      </c>
      <c r="E192" s="43">
        <v>62.329248630314297</v>
      </c>
      <c r="F192" s="43">
        <v>69.089885324175569</v>
      </c>
      <c r="G192" s="43">
        <v>66.613539877401479</v>
      </c>
      <c r="H192" s="43">
        <v>75.607553496097538</v>
      </c>
      <c r="I192" s="43">
        <v>89.148945578358365</v>
      </c>
      <c r="J192" s="43">
        <v>92.541664412688533</v>
      </c>
      <c r="K192" s="43">
        <v>100</v>
      </c>
      <c r="L192" s="43">
        <v>102.34936677024207</v>
      </c>
      <c r="M192" s="43">
        <v>114.26981782257381</v>
      </c>
      <c r="N192" s="43">
        <v>118.72833498192254</v>
      </c>
      <c r="O192" s="43">
        <v>129.16749743773661</v>
      </c>
      <c r="P192" s="43">
        <v>158.93811113836543</v>
      </c>
    </row>
    <row r="193" spans="1:16" ht="15" x14ac:dyDescent="0.35">
      <c r="A193" s="29" t="s">
        <v>58</v>
      </c>
      <c r="B193" s="44">
        <v>52.340270064065997</v>
      </c>
      <c r="C193" s="44">
        <v>79.338361363904014</v>
      </c>
      <c r="D193" s="44">
        <v>77.445807913357001</v>
      </c>
      <c r="E193" s="44">
        <v>64.136156216724004</v>
      </c>
      <c r="F193" s="44">
        <v>69.241787019686001</v>
      </c>
      <c r="G193" s="44">
        <v>63.917846644932993</v>
      </c>
      <c r="H193" s="44">
        <v>70.412402137525007</v>
      </c>
      <c r="I193" s="44">
        <v>85.483047332747006</v>
      </c>
      <c r="J193" s="44">
        <v>89.783540107634991</v>
      </c>
      <c r="K193" s="44">
        <v>100</v>
      </c>
      <c r="L193" s="44">
        <v>102.928071828542</v>
      </c>
      <c r="M193" s="44">
        <v>117.046129773149</v>
      </c>
      <c r="N193" s="44">
        <v>120.072284821593</v>
      </c>
      <c r="O193" s="44">
        <v>130.43483023581601</v>
      </c>
      <c r="P193" s="44">
        <v>166.09411016830899</v>
      </c>
    </row>
    <row r="194" spans="1:16" ht="15" x14ac:dyDescent="0.35">
      <c r="A194" s="2" t="s">
        <v>59</v>
      </c>
      <c r="B194" s="45">
        <v>49.969990417993003</v>
      </c>
      <c r="C194" s="45">
        <v>52.367147520419998</v>
      </c>
      <c r="D194" s="45">
        <v>50.01940898280499</v>
      </c>
      <c r="E194" s="45">
        <v>55.514723268754992</v>
      </c>
      <c r="F194" s="45">
        <v>67.158477622641996</v>
      </c>
      <c r="G194" s="45">
        <v>77.976790906240012</v>
      </c>
      <c r="H194" s="45">
        <v>97.767919512278993</v>
      </c>
      <c r="I194" s="45">
        <v>102.83453418568899</v>
      </c>
      <c r="J194" s="45">
        <v>101.944646972649</v>
      </c>
      <c r="K194" s="45">
        <v>100</v>
      </c>
      <c r="L194" s="45">
        <v>100.506914641859</v>
      </c>
      <c r="M194" s="45">
        <v>100.98876030092102</v>
      </c>
      <c r="N194" s="45">
        <v>114.18757069334602</v>
      </c>
      <c r="O194" s="45">
        <v>123.07435023903498</v>
      </c>
      <c r="P194" s="45">
        <v>128.13969272030502</v>
      </c>
    </row>
    <row r="195" spans="1:16" ht="15" x14ac:dyDescent="0.35">
      <c r="A195" s="29" t="s">
        <v>60</v>
      </c>
      <c r="B195" s="44" t="s">
        <v>66</v>
      </c>
      <c r="C195" s="44" t="s">
        <v>66</v>
      </c>
      <c r="D195" s="44" t="s">
        <v>66</v>
      </c>
      <c r="E195" s="44" t="s">
        <v>66</v>
      </c>
      <c r="F195" s="44" t="s">
        <v>66</v>
      </c>
      <c r="G195" s="44" t="s">
        <v>66</v>
      </c>
      <c r="H195" s="44" t="s">
        <v>66</v>
      </c>
      <c r="I195" s="44" t="s">
        <v>66</v>
      </c>
      <c r="J195" s="44" t="s">
        <v>66</v>
      </c>
      <c r="K195" s="44" t="s">
        <v>66</v>
      </c>
      <c r="L195" s="44" t="s">
        <v>66</v>
      </c>
      <c r="M195" s="44" t="s">
        <v>66</v>
      </c>
      <c r="N195" s="44" t="s">
        <v>66</v>
      </c>
      <c r="O195" s="44" t="s">
        <v>66</v>
      </c>
      <c r="P195" s="44" t="s">
        <v>66</v>
      </c>
    </row>
    <row r="196" spans="1:16" ht="15" x14ac:dyDescent="0.35">
      <c r="A196" s="2" t="s">
        <v>61</v>
      </c>
      <c r="B196" s="45">
        <v>81.098293150599005</v>
      </c>
      <c r="C196" s="45">
        <v>78.275999358839002</v>
      </c>
      <c r="D196" s="45">
        <v>83.059080697067003</v>
      </c>
      <c r="E196" s="45">
        <v>82.859373611446003</v>
      </c>
      <c r="F196" s="45">
        <v>83.342715702603996</v>
      </c>
      <c r="G196" s="45">
        <v>88.292805726026998</v>
      </c>
      <c r="H196" s="45">
        <v>90.262662201758019</v>
      </c>
      <c r="I196" s="45">
        <v>94.64077513769999</v>
      </c>
      <c r="J196" s="45">
        <v>97.849291904460003</v>
      </c>
      <c r="K196" s="45">
        <v>100</v>
      </c>
      <c r="L196" s="45">
        <v>101.90593164332799</v>
      </c>
      <c r="M196" s="45">
        <v>105.52808588355799</v>
      </c>
      <c r="N196" s="45">
        <v>113.541324846916</v>
      </c>
      <c r="O196" s="45">
        <v>125.48878282779299</v>
      </c>
      <c r="P196" s="45">
        <v>132.38680368516597</v>
      </c>
    </row>
    <row r="197" spans="1:16" ht="15" x14ac:dyDescent="0.35">
      <c r="A197" s="28" t="s">
        <v>2</v>
      </c>
      <c r="B197" s="42">
        <v>42.109066757283237</v>
      </c>
      <c r="C197" s="42">
        <v>45.22530765639236</v>
      </c>
      <c r="D197" s="42">
        <v>47.630988223649531</v>
      </c>
      <c r="E197" s="42">
        <v>49.934051732782422</v>
      </c>
      <c r="F197" s="42">
        <v>54.739087672579409</v>
      </c>
      <c r="G197" s="42">
        <v>55.773213136153856</v>
      </c>
      <c r="H197" s="42">
        <v>62.596953523859526</v>
      </c>
      <c r="I197" s="42">
        <v>62.110831077762121</v>
      </c>
      <c r="J197" s="42">
        <v>70.966681747842614</v>
      </c>
      <c r="K197" s="42">
        <v>100</v>
      </c>
      <c r="L197" s="42">
        <v>103.62191265043721</v>
      </c>
      <c r="M197" s="42">
        <v>112.31955642335092</v>
      </c>
      <c r="N197" s="42">
        <v>118.57669717180403</v>
      </c>
      <c r="O197" s="42">
        <v>123.88916838171464</v>
      </c>
      <c r="P197" s="42">
        <v>136.28769042925276</v>
      </c>
    </row>
    <row r="198" spans="1:16" ht="15" x14ac:dyDescent="0.35">
      <c r="A198" s="1" t="s">
        <v>3</v>
      </c>
      <c r="B198" s="43">
        <v>26.801436569885002</v>
      </c>
      <c r="C198" s="43">
        <v>27.459142012253995</v>
      </c>
      <c r="D198" s="43">
        <v>31.865824756262999</v>
      </c>
      <c r="E198" s="43">
        <v>30.06284137406</v>
      </c>
      <c r="F198" s="43">
        <v>41.91699805062499</v>
      </c>
      <c r="G198" s="43">
        <v>41.203050539446991</v>
      </c>
      <c r="H198" s="43">
        <v>44.693845754091008</v>
      </c>
      <c r="I198" s="43">
        <v>51.929445214640999</v>
      </c>
      <c r="J198" s="43">
        <v>51.497390592811001</v>
      </c>
      <c r="K198" s="43">
        <v>100</v>
      </c>
      <c r="L198" s="43">
        <v>104.77806985865301</v>
      </c>
      <c r="M198" s="43">
        <v>113.82010035142601</v>
      </c>
      <c r="N198" s="43">
        <v>118.68058905203699</v>
      </c>
      <c r="O198" s="43">
        <v>107.19231176497701</v>
      </c>
      <c r="P198" s="43">
        <v>130.32240042066499</v>
      </c>
    </row>
    <row r="199" spans="1:16" ht="15" x14ac:dyDescent="0.35">
      <c r="A199" s="30" t="s">
        <v>4</v>
      </c>
      <c r="B199" s="46">
        <v>64.797779462445007</v>
      </c>
      <c r="C199" s="46">
        <v>61.458140763341007</v>
      </c>
      <c r="D199" s="46">
        <v>56.32058807081399</v>
      </c>
      <c r="E199" s="46">
        <v>55.421605651267001</v>
      </c>
      <c r="F199" s="46">
        <v>60.015700623646993</v>
      </c>
      <c r="G199" s="46">
        <v>63.428846626730994</v>
      </c>
      <c r="H199" s="46">
        <v>57.377905769621009</v>
      </c>
      <c r="I199" s="46">
        <v>60.428935540543009</v>
      </c>
      <c r="J199" s="46">
        <v>83.202543988775986</v>
      </c>
      <c r="K199" s="46">
        <v>99.999999999999986</v>
      </c>
      <c r="L199" s="46">
        <v>111.11782577581899</v>
      </c>
      <c r="M199" s="46">
        <v>103.98925192246098</v>
      </c>
      <c r="N199" s="46">
        <v>138.51142492754204</v>
      </c>
      <c r="O199" s="46">
        <v>198.96726016003504</v>
      </c>
      <c r="P199" s="46">
        <v>237.56609296108701</v>
      </c>
    </row>
    <row r="200" spans="1:16" ht="15" x14ac:dyDescent="0.35">
      <c r="A200" s="30" t="s">
        <v>5</v>
      </c>
      <c r="B200" s="46">
        <v>66.395580427222995</v>
      </c>
      <c r="C200" s="46">
        <v>67.745096590909</v>
      </c>
      <c r="D200" s="46">
        <v>72.496018292282997</v>
      </c>
      <c r="E200" s="46">
        <v>75.368796896466989</v>
      </c>
      <c r="F200" s="46">
        <v>74.632578165477</v>
      </c>
      <c r="G200" s="46">
        <v>76.488393116869005</v>
      </c>
      <c r="H200" s="46">
        <v>79.207366721398003</v>
      </c>
      <c r="I200" s="46">
        <v>84.842041514727001</v>
      </c>
      <c r="J200" s="46">
        <v>93.579899586399009</v>
      </c>
      <c r="K200" s="46">
        <v>100</v>
      </c>
      <c r="L200" s="46">
        <v>102.436573825579</v>
      </c>
      <c r="M200" s="46">
        <v>105.90952263753799</v>
      </c>
      <c r="N200" s="46">
        <v>114.787468026238</v>
      </c>
      <c r="O200" s="46">
        <v>129.480211051547</v>
      </c>
      <c r="P200" s="46">
        <v>133.02467784672999</v>
      </c>
    </row>
    <row r="201" spans="1:16" ht="15" x14ac:dyDescent="0.35">
      <c r="A201" s="1" t="s">
        <v>6</v>
      </c>
      <c r="B201" s="43">
        <v>54.537108465089737</v>
      </c>
      <c r="C201" s="43">
        <v>61.322095502328509</v>
      </c>
      <c r="D201" s="43">
        <v>66.077473434881114</v>
      </c>
      <c r="E201" s="43">
        <v>71.003188244559198</v>
      </c>
      <c r="F201" s="43">
        <v>68.538576082520848</v>
      </c>
      <c r="G201" s="43">
        <v>71.137495637155112</v>
      </c>
      <c r="H201" s="43">
        <v>77.793508044953469</v>
      </c>
      <c r="I201" s="43">
        <v>84.160480170812605</v>
      </c>
      <c r="J201" s="43">
        <v>90.926839575876585</v>
      </c>
      <c r="K201" s="43">
        <v>100</v>
      </c>
      <c r="L201" s="43">
        <v>103.0629627427184</v>
      </c>
      <c r="M201" s="43">
        <v>107.9834854444657</v>
      </c>
      <c r="N201" s="43">
        <v>116.25668384001939</v>
      </c>
      <c r="O201" s="43">
        <v>129.66007689511591</v>
      </c>
      <c r="P201" s="43">
        <v>137.7563176955918</v>
      </c>
    </row>
    <row r="202" spans="1:16" ht="15" x14ac:dyDescent="0.35">
      <c r="A202" s="29" t="s">
        <v>24</v>
      </c>
      <c r="B202" s="44">
        <v>51.649999525452998</v>
      </c>
      <c r="C202" s="44">
        <v>60.485843154927998</v>
      </c>
      <c r="D202" s="44">
        <v>65.78230386655099</v>
      </c>
      <c r="E202" s="44">
        <v>71.059719229499009</v>
      </c>
      <c r="F202" s="44">
        <v>67.500228573890979</v>
      </c>
      <c r="G202" s="44">
        <v>68.267686611294991</v>
      </c>
      <c r="H202" s="44">
        <v>73.899327262932999</v>
      </c>
      <c r="I202" s="44">
        <v>82.178343136581006</v>
      </c>
      <c r="J202" s="44">
        <v>90.563101650565997</v>
      </c>
      <c r="K202" s="44">
        <v>100</v>
      </c>
      <c r="L202" s="44">
        <v>102.73858192501099</v>
      </c>
      <c r="M202" s="44">
        <v>109.08222486572198</v>
      </c>
      <c r="N202" s="44">
        <v>119.11369512906001</v>
      </c>
      <c r="O202" s="44">
        <v>134.00409519182196</v>
      </c>
      <c r="P202" s="44">
        <v>148.16656772027901</v>
      </c>
    </row>
    <row r="203" spans="1:16" ht="15" x14ac:dyDescent="0.35">
      <c r="A203" s="2" t="s">
        <v>25</v>
      </c>
      <c r="B203" s="45">
        <v>78.413256479756981</v>
      </c>
      <c r="C203" s="45">
        <v>81.038022539471982</v>
      </c>
      <c r="D203" s="45">
        <v>82.258371039888999</v>
      </c>
      <c r="E203" s="45">
        <v>90.222207251965997</v>
      </c>
      <c r="F203" s="45">
        <v>96.069683558502987</v>
      </c>
      <c r="G203" s="45">
        <v>99.86568724175298</v>
      </c>
      <c r="H203" s="45">
        <v>99.363384316064995</v>
      </c>
      <c r="I203" s="45">
        <v>96.139516553196003</v>
      </c>
      <c r="J203" s="45">
        <v>97.234169933494002</v>
      </c>
      <c r="K203" s="45">
        <v>100</v>
      </c>
      <c r="L203" s="45">
        <v>102.41130789935301</v>
      </c>
      <c r="M203" s="45">
        <v>103.92127139164</v>
      </c>
      <c r="N203" s="45">
        <v>106.00410078712702</v>
      </c>
      <c r="O203" s="45">
        <v>113.863631599109</v>
      </c>
      <c r="P203" s="45">
        <v>122.49001459278099</v>
      </c>
    </row>
    <row r="204" spans="1:16" ht="15" x14ac:dyDescent="0.35">
      <c r="A204" s="29" t="s">
        <v>26</v>
      </c>
      <c r="B204" s="44">
        <v>61.566628584820002</v>
      </c>
      <c r="C204" s="44">
        <v>63.410037690933997</v>
      </c>
      <c r="D204" s="44">
        <v>67.702668360863996</v>
      </c>
      <c r="E204" s="44">
        <v>69.322322715951998</v>
      </c>
      <c r="F204" s="44">
        <v>70.727624627295</v>
      </c>
      <c r="G204" s="44">
        <v>71.703376673782003</v>
      </c>
      <c r="H204" s="44">
        <v>74.798231917840994</v>
      </c>
      <c r="I204" s="44">
        <v>78.544461402522018</v>
      </c>
      <c r="J204" s="44">
        <v>93.473579592513005</v>
      </c>
      <c r="K204" s="44">
        <v>100</v>
      </c>
      <c r="L204" s="44">
        <v>106.49283704546902</v>
      </c>
      <c r="M204" s="44">
        <v>108.27760620577298</v>
      </c>
      <c r="N204" s="44">
        <v>113.72725454909001</v>
      </c>
      <c r="O204" s="44">
        <v>121.502830209954</v>
      </c>
      <c r="P204" s="44">
        <v>121.84095089854299</v>
      </c>
    </row>
    <row r="205" spans="1:16" ht="15" x14ac:dyDescent="0.35">
      <c r="A205" s="2" t="s">
        <v>27</v>
      </c>
      <c r="B205" s="45">
        <v>58.928571428570997</v>
      </c>
      <c r="C205" s="45">
        <v>59.998346287415018</v>
      </c>
      <c r="D205" s="45">
        <v>65.089089702354002</v>
      </c>
      <c r="E205" s="45">
        <v>67.747135899019</v>
      </c>
      <c r="F205" s="45">
        <v>70.108901027173999</v>
      </c>
      <c r="G205" s="45">
        <v>72.172650730668991</v>
      </c>
      <c r="H205" s="45">
        <v>77.407266387446995</v>
      </c>
      <c r="I205" s="45">
        <v>85.947668567595016</v>
      </c>
      <c r="J205" s="45">
        <v>91.628607360339004</v>
      </c>
      <c r="K205" s="45">
        <v>100</v>
      </c>
      <c r="L205" s="45">
        <v>105.40703630418598</v>
      </c>
      <c r="M205" s="45">
        <v>112.16130439957202</v>
      </c>
      <c r="N205" s="45">
        <v>113.21992211518801</v>
      </c>
      <c r="O205" s="45">
        <v>123.164766424818</v>
      </c>
      <c r="P205" s="45">
        <v>127.66463404277002</v>
      </c>
    </row>
    <row r="206" spans="1:16" ht="15" x14ac:dyDescent="0.35">
      <c r="A206" s="29" t="s">
        <v>28</v>
      </c>
      <c r="B206" s="44">
        <v>50.110357134470995</v>
      </c>
      <c r="C206" s="44">
        <v>51.491831003397991</v>
      </c>
      <c r="D206" s="44">
        <v>55.366854307795002</v>
      </c>
      <c r="E206" s="44">
        <v>56.742421151414</v>
      </c>
      <c r="F206" s="44">
        <v>57.862582642899</v>
      </c>
      <c r="G206" s="44">
        <v>59.620136832431001</v>
      </c>
      <c r="H206" s="44">
        <v>70.225420679436979</v>
      </c>
      <c r="I206" s="44">
        <v>79.524264004111004</v>
      </c>
      <c r="J206" s="44">
        <v>90.593322712231995</v>
      </c>
      <c r="K206" s="44">
        <v>100</v>
      </c>
      <c r="L206" s="44">
        <v>105.28371831118099</v>
      </c>
      <c r="M206" s="44">
        <v>110.26376301907199</v>
      </c>
      <c r="N206" s="44">
        <v>117.05286816771398</v>
      </c>
      <c r="O206" s="44">
        <v>129.80225771179499</v>
      </c>
      <c r="P206" s="44">
        <v>134.68718664167102</v>
      </c>
    </row>
    <row r="207" spans="1:16" ht="15" x14ac:dyDescent="0.35">
      <c r="A207" s="2" t="s">
        <v>29</v>
      </c>
      <c r="B207" s="45">
        <v>63.009852785700005</v>
      </c>
      <c r="C207" s="45">
        <v>59.320422748208998</v>
      </c>
      <c r="D207" s="45">
        <v>64.879526286059004</v>
      </c>
      <c r="E207" s="45">
        <v>71.751380054628996</v>
      </c>
      <c r="F207" s="45">
        <v>79.040764410250006</v>
      </c>
      <c r="G207" s="45">
        <v>79.378786603837</v>
      </c>
      <c r="H207" s="45">
        <v>83.190776526605987</v>
      </c>
      <c r="I207" s="45">
        <v>88.353255263636996</v>
      </c>
      <c r="J207" s="45">
        <v>90.455988256362005</v>
      </c>
      <c r="K207" s="45">
        <v>100</v>
      </c>
      <c r="L207" s="45">
        <v>108.02567564816799</v>
      </c>
      <c r="M207" s="45">
        <v>114.71674802262601</v>
      </c>
      <c r="N207" s="45">
        <v>122.52015888596401</v>
      </c>
      <c r="O207" s="45">
        <v>134.63057148892599</v>
      </c>
      <c r="P207" s="45">
        <v>134.080608891195</v>
      </c>
    </row>
    <row r="208" spans="1:16" ht="15" x14ac:dyDescent="0.35">
      <c r="A208" s="29" t="s">
        <v>30</v>
      </c>
      <c r="B208" s="44" t="s">
        <v>66</v>
      </c>
      <c r="C208" s="44" t="s">
        <v>66</v>
      </c>
      <c r="D208" s="44" t="s">
        <v>66</v>
      </c>
      <c r="E208" s="44" t="s">
        <v>66</v>
      </c>
      <c r="F208" s="44" t="s">
        <v>66</v>
      </c>
      <c r="G208" s="44" t="s">
        <v>66</v>
      </c>
      <c r="H208" s="44" t="s">
        <v>66</v>
      </c>
      <c r="I208" s="44" t="s">
        <v>66</v>
      </c>
      <c r="J208" s="44" t="s">
        <v>66</v>
      </c>
      <c r="K208" s="44" t="s">
        <v>66</v>
      </c>
      <c r="L208" s="44" t="s">
        <v>66</v>
      </c>
      <c r="M208" s="44" t="s">
        <v>66</v>
      </c>
      <c r="N208" s="44" t="s">
        <v>66</v>
      </c>
      <c r="O208" s="44" t="s">
        <v>66</v>
      </c>
      <c r="P208" s="44" t="s">
        <v>66</v>
      </c>
    </row>
    <row r="209" spans="1:16" ht="15" x14ac:dyDescent="0.35">
      <c r="A209" s="2" t="s">
        <v>31</v>
      </c>
      <c r="B209" s="45" t="s">
        <v>66</v>
      </c>
      <c r="C209" s="45" t="s">
        <v>66</v>
      </c>
      <c r="D209" s="45" t="s">
        <v>66</v>
      </c>
      <c r="E209" s="45" t="s">
        <v>66</v>
      </c>
      <c r="F209" s="45" t="s">
        <v>66</v>
      </c>
      <c r="G209" s="45" t="s">
        <v>66</v>
      </c>
      <c r="H209" s="45" t="s">
        <v>66</v>
      </c>
      <c r="I209" s="45" t="s">
        <v>66</v>
      </c>
      <c r="J209" s="45" t="s">
        <v>66</v>
      </c>
      <c r="K209" s="45" t="s">
        <v>66</v>
      </c>
      <c r="L209" s="45">
        <v>103.53160556929799</v>
      </c>
      <c r="M209" s="45">
        <v>108.83147182011901</v>
      </c>
      <c r="N209" s="45">
        <v>120.40339326660998</v>
      </c>
      <c r="O209" s="45">
        <v>134.08971616455699</v>
      </c>
      <c r="P209" s="45">
        <v>146.264038946065</v>
      </c>
    </row>
    <row r="210" spans="1:16" ht="15" x14ac:dyDescent="0.35">
      <c r="A210" s="29" t="s">
        <v>32</v>
      </c>
      <c r="B210" s="44">
        <v>45.224677382091997</v>
      </c>
      <c r="C210" s="44">
        <v>44.797443238317996</v>
      </c>
      <c r="D210" s="44">
        <v>44.895857111837003</v>
      </c>
      <c r="E210" s="44">
        <v>46.428105987338</v>
      </c>
      <c r="F210" s="44">
        <v>52.35625021053</v>
      </c>
      <c r="G210" s="44">
        <v>49.246865029308992</v>
      </c>
      <c r="H210" s="44">
        <v>60.818791165893003</v>
      </c>
      <c r="I210" s="44">
        <v>70.596901596799995</v>
      </c>
      <c r="J210" s="44">
        <v>77.080211970874004</v>
      </c>
      <c r="K210" s="44">
        <v>100.00000000000003</v>
      </c>
      <c r="L210" s="44">
        <v>100.821567966077</v>
      </c>
      <c r="M210" s="44">
        <v>107.597787074503</v>
      </c>
      <c r="N210" s="44">
        <v>124.90940349153701</v>
      </c>
      <c r="O210" s="44">
        <v>145.06263513178999</v>
      </c>
      <c r="P210" s="44">
        <v>144.860004939681</v>
      </c>
    </row>
    <row r="211" spans="1:16" ht="15" x14ac:dyDescent="0.35">
      <c r="A211" s="2" t="s">
        <v>33</v>
      </c>
      <c r="B211" s="45" t="s">
        <v>66</v>
      </c>
      <c r="C211" s="45" t="s">
        <v>66</v>
      </c>
      <c r="D211" s="45" t="s">
        <v>66</v>
      </c>
      <c r="E211" s="45" t="s">
        <v>66</v>
      </c>
      <c r="F211" s="45" t="s">
        <v>66</v>
      </c>
      <c r="G211" s="45" t="s">
        <v>66</v>
      </c>
      <c r="H211" s="45" t="s">
        <v>66</v>
      </c>
      <c r="I211" s="45" t="s">
        <v>66</v>
      </c>
      <c r="J211" s="45" t="s">
        <v>66</v>
      </c>
      <c r="K211" s="45" t="s">
        <v>66</v>
      </c>
      <c r="L211" s="45" t="s">
        <v>66</v>
      </c>
      <c r="M211" s="45" t="s">
        <v>66</v>
      </c>
      <c r="N211" s="45" t="s">
        <v>66</v>
      </c>
      <c r="O211" s="45" t="s">
        <v>66</v>
      </c>
      <c r="P211" s="45" t="s">
        <v>66</v>
      </c>
    </row>
    <row r="212" spans="1:16" ht="15" x14ac:dyDescent="0.35">
      <c r="A212" s="29" t="s">
        <v>34</v>
      </c>
      <c r="B212" s="44">
        <v>54.800930322172</v>
      </c>
      <c r="C212" s="44">
        <v>55.720966998221996</v>
      </c>
      <c r="D212" s="44">
        <v>60.515116099582997</v>
      </c>
      <c r="E212" s="44">
        <v>63.021721230676995</v>
      </c>
      <c r="F212" s="44">
        <v>69.123330152671997</v>
      </c>
      <c r="G212" s="44">
        <v>69.174196887067012</v>
      </c>
      <c r="H212" s="44">
        <v>75.8938901187</v>
      </c>
      <c r="I212" s="44">
        <v>82.164452669173002</v>
      </c>
      <c r="J212" s="44">
        <v>90.981091882344998</v>
      </c>
      <c r="K212" s="44">
        <v>100.00000000000003</v>
      </c>
      <c r="L212" s="44">
        <v>103.966473168401</v>
      </c>
      <c r="M212" s="44">
        <v>106.216093369696</v>
      </c>
      <c r="N212" s="44">
        <v>110.80146083284599</v>
      </c>
      <c r="O212" s="44">
        <v>120.593009263146</v>
      </c>
      <c r="P212" s="44">
        <v>128.45107769233701</v>
      </c>
    </row>
    <row r="213" spans="1:16" ht="15" x14ac:dyDescent="0.35">
      <c r="A213" s="2" t="s">
        <v>35</v>
      </c>
      <c r="B213" s="45">
        <v>50.285055046942993</v>
      </c>
      <c r="C213" s="45">
        <v>52.387127538321998</v>
      </c>
      <c r="D213" s="45">
        <v>57.868696669901013</v>
      </c>
      <c r="E213" s="45">
        <v>60.77729702111899</v>
      </c>
      <c r="F213" s="45">
        <v>60.098482385168992</v>
      </c>
      <c r="G213" s="45">
        <v>63.414055843017003</v>
      </c>
      <c r="H213" s="45" t="s">
        <v>66</v>
      </c>
      <c r="I213" s="45" t="s">
        <v>66</v>
      </c>
      <c r="J213" s="45" t="s">
        <v>66</v>
      </c>
      <c r="K213" s="45" t="s">
        <v>66</v>
      </c>
      <c r="L213" s="45" t="s">
        <v>66</v>
      </c>
      <c r="M213" s="45" t="s">
        <v>66</v>
      </c>
      <c r="N213" s="45" t="s">
        <v>66</v>
      </c>
      <c r="O213" s="45" t="s">
        <v>66</v>
      </c>
      <c r="P213" s="45" t="s">
        <v>66</v>
      </c>
    </row>
    <row r="214" spans="1:16" ht="15" x14ac:dyDescent="0.35">
      <c r="A214" s="28" t="s">
        <v>7</v>
      </c>
      <c r="B214" s="42">
        <v>74.521861450974455</v>
      </c>
      <c r="C214" s="42">
        <v>75.759915105578784</v>
      </c>
      <c r="D214" s="42">
        <v>77.287367315019821</v>
      </c>
      <c r="E214" s="42">
        <v>81.039213707716598</v>
      </c>
      <c r="F214" s="42">
        <v>82.292677827365921</v>
      </c>
      <c r="G214" s="42">
        <v>86.352160912107735</v>
      </c>
      <c r="H214" s="42">
        <v>90.384706148699436</v>
      </c>
      <c r="I214" s="42">
        <v>94.84075232699692</v>
      </c>
      <c r="J214" s="42">
        <v>97.512545011863821</v>
      </c>
      <c r="K214" s="42">
        <v>100</v>
      </c>
      <c r="L214" s="42">
        <v>105.54922202138025</v>
      </c>
      <c r="M214" s="42">
        <v>110.1928392739601</v>
      </c>
      <c r="N214" s="42">
        <v>113.63586741693501</v>
      </c>
      <c r="O214" s="42">
        <v>122.5080680733988</v>
      </c>
      <c r="P214" s="42">
        <v>127.39580152961018</v>
      </c>
    </row>
    <row r="215" spans="1:16" ht="15" x14ac:dyDescent="0.35">
      <c r="A215" s="1" t="s">
        <v>8</v>
      </c>
      <c r="B215" s="43">
        <v>68.979120150650019</v>
      </c>
      <c r="C215" s="43">
        <v>69.167899252287</v>
      </c>
      <c r="D215" s="43">
        <v>72.446944408911008</v>
      </c>
      <c r="E215" s="43">
        <v>76.799137981372994</v>
      </c>
      <c r="F215" s="43">
        <v>77.577824535415004</v>
      </c>
      <c r="G215" s="43">
        <v>78.987176991110005</v>
      </c>
      <c r="H215" s="43">
        <v>84.936628137642018</v>
      </c>
      <c r="I215" s="43">
        <v>91.739197516955983</v>
      </c>
      <c r="J215" s="43">
        <v>96.90186489637199</v>
      </c>
      <c r="K215" s="43">
        <v>100</v>
      </c>
      <c r="L215" s="43">
        <v>103.26091081357301</v>
      </c>
      <c r="M215" s="43">
        <v>108.50075065011899</v>
      </c>
      <c r="N215" s="43">
        <v>112.681220641872</v>
      </c>
      <c r="O215" s="43">
        <v>121.955176669336</v>
      </c>
      <c r="P215" s="43">
        <v>118.75186959436199</v>
      </c>
    </row>
    <row r="216" spans="1:16" ht="15" x14ac:dyDescent="0.35">
      <c r="A216" s="30" t="s">
        <v>9</v>
      </c>
      <c r="B216" s="46">
        <v>63.003749279264994</v>
      </c>
      <c r="C216" s="46">
        <v>62.982813763568998</v>
      </c>
      <c r="D216" s="46">
        <v>65.094161469949</v>
      </c>
      <c r="E216" s="46">
        <v>72.157355244959007</v>
      </c>
      <c r="F216" s="46">
        <v>71.628779878941003</v>
      </c>
      <c r="G216" s="46">
        <v>74.204306317417007</v>
      </c>
      <c r="H216" s="46">
        <v>78.621277228750003</v>
      </c>
      <c r="I216" s="46">
        <v>89.615247080659003</v>
      </c>
      <c r="J216" s="46">
        <v>96.89129410733301</v>
      </c>
      <c r="K216" s="46">
        <v>100</v>
      </c>
      <c r="L216" s="46">
        <v>101.80467103708301</v>
      </c>
      <c r="M216" s="46">
        <v>105.95624322100699</v>
      </c>
      <c r="N216" s="46">
        <v>110.41429019751502</v>
      </c>
      <c r="O216" s="46">
        <v>118.275419460807</v>
      </c>
      <c r="P216" s="46">
        <v>112.82020558406201</v>
      </c>
    </row>
    <row r="217" spans="1:16" ht="15" x14ac:dyDescent="0.35">
      <c r="A217" s="1" t="s">
        <v>10</v>
      </c>
      <c r="B217" s="43">
        <v>76.871534749906999</v>
      </c>
      <c r="C217" s="43">
        <v>77.591381154432</v>
      </c>
      <c r="D217" s="43">
        <v>81.465871068480993</v>
      </c>
      <c r="E217" s="43">
        <v>85.298392257602998</v>
      </c>
      <c r="F217" s="43">
        <v>83.264681498602016</v>
      </c>
      <c r="G217" s="43">
        <v>90.52540396963002</v>
      </c>
      <c r="H217" s="43">
        <v>94.529754881854984</v>
      </c>
      <c r="I217" s="43">
        <v>98.275014203910004</v>
      </c>
      <c r="J217" s="43">
        <v>97.784944552198994</v>
      </c>
      <c r="K217" s="43">
        <v>100</v>
      </c>
      <c r="L217" s="43">
        <v>109.31207708340298</v>
      </c>
      <c r="M217" s="43">
        <v>113.79124538751199</v>
      </c>
      <c r="N217" s="43">
        <v>121.6109302032</v>
      </c>
      <c r="O217" s="43">
        <v>135.63353354968501</v>
      </c>
      <c r="P217" s="43">
        <v>143.44054141572499</v>
      </c>
    </row>
    <row r="218" spans="1:16" ht="15" x14ac:dyDescent="0.35">
      <c r="A218" s="30" t="s">
        <v>11</v>
      </c>
      <c r="B218" s="46">
        <v>158.80941539551202</v>
      </c>
      <c r="C218" s="46">
        <v>163.20190605543101</v>
      </c>
      <c r="D218" s="46">
        <v>151.08190216737398</v>
      </c>
      <c r="E218" s="46">
        <v>141.04108213564101</v>
      </c>
      <c r="F218" s="46">
        <v>143.48836810531299</v>
      </c>
      <c r="G218" s="46">
        <v>141.03164287958199</v>
      </c>
      <c r="H218" s="46">
        <v>126.769730999082</v>
      </c>
      <c r="I218" s="46">
        <v>104.276016799716</v>
      </c>
      <c r="J218" s="46">
        <v>100.42241227382401</v>
      </c>
      <c r="K218" s="46">
        <v>100.00000000000003</v>
      </c>
      <c r="L218" s="46">
        <v>101.92864213743999</v>
      </c>
      <c r="M218" s="46">
        <v>98.749602898342005</v>
      </c>
      <c r="N218" s="46">
        <v>100.060684248074</v>
      </c>
      <c r="O218" s="46">
        <v>99.15266525513799</v>
      </c>
      <c r="P218" s="46">
        <v>99.258797242990994</v>
      </c>
    </row>
    <row r="219" spans="1:16" ht="15" x14ac:dyDescent="0.35">
      <c r="A219" s="1" t="s">
        <v>12</v>
      </c>
      <c r="B219" s="43">
        <v>101.94404250313001</v>
      </c>
      <c r="C219" s="43">
        <v>88.835228776223005</v>
      </c>
      <c r="D219" s="43">
        <v>89.975055965471</v>
      </c>
      <c r="E219" s="43">
        <v>90.26355789860402</v>
      </c>
      <c r="F219" s="43">
        <v>90.042791886781998</v>
      </c>
      <c r="G219" s="43">
        <v>92.468292811248006</v>
      </c>
      <c r="H219" s="43">
        <v>88.552608611794</v>
      </c>
      <c r="I219" s="43">
        <v>92.093191641264994</v>
      </c>
      <c r="J219" s="43">
        <v>95.261367257676</v>
      </c>
      <c r="K219" s="43">
        <v>100</v>
      </c>
      <c r="L219" s="43">
        <v>103.340922906378</v>
      </c>
      <c r="M219" s="43">
        <v>109.62910878777699</v>
      </c>
      <c r="N219" s="43">
        <v>107.974658187038</v>
      </c>
      <c r="O219" s="43">
        <v>125.393892108899</v>
      </c>
      <c r="P219" s="43">
        <v>141.29275662948299</v>
      </c>
    </row>
    <row r="220" spans="1:16" ht="15" x14ac:dyDescent="0.35">
      <c r="A220" s="30" t="s">
        <v>13</v>
      </c>
      <c r="B220" s="46">
        <v>81.811431283990004</v>
      </c>
      <c r="C220" s="46">
        <v>84.128944839358994</v>
      </c>
      <c r="D220" s="46">
        <v>86.895384266926015</v>
      </c>
      <c r="E220" s="46">
        <v>88.724987157525987</v>
      </c>
      <c r="F220" s="46">
        <v>91.48078887513401</v>
      </c>
      <c r="G220" s="46">
        <v>93.355809575096004</v>
      </c>
      <c r="H220" s="46">
        <v>94.978517704544998</v>
      </c>
      <c r="I220" s="46">
        <v>97.381146177106004</v>
      </c>
      <c r="J220" s="46">
        <v>98.949881450942996</v>
      </c>
      <c r="K220" s="46">
        <v>100</v>
      </c>
      <c r="L220" s="46">
        <v>104.102418807844</v>
      </c>
      <c r="M220" s="46">
        <v>107.13805339501199</v>
      </c>
      <c r="N220" s="46">
        <v>107.11910879427302</v>
      </c>
      <c r="O220" s="46">
        <v>110.28173214683099</v>
      </c>
      <c r="P220" s="46">
        <v>115.82735929864198</v>
      </c>
    </row>
    <row r="221" spans="1:16" ht="15" x14ac:dyDescent="0.35">
      <c r="A221" s="1" t="s">
        <v>14</v>
      </c>
      <c r="B221" s="43">
        <v>83.821608662903998</v>
      </c>
      <c r="C221" s="43">
        <v>83.191279889380993</v>
      </c>
      <c r="D221" s="43">
        <v>78.373132330176006</v>
      </c>
      <c r="E221" s="43">
        <v>76.665553905356006</v>
      </c>
      <c r="F221" s="43">
        <v>82.742200708523001</v>
      </c>
      <c r="G221" s="43">
        <v>93.347506601505003</v>
      </c>
      <c r="H221" s="43">
        <v>93.199012830523984</v>
      </c>
      <c r="I221" s="43">
        <v>99.543094867410005</v>
      </c>
      <c r="J221" s="43">
        <v>100.41488315659701</v>
      </c>
      <c r="K221" s="43">
        <v>100</v>
      </c>
      <c r="L221" s="43">
        <v>110.60664611703599</v>
      </c>
      <c r="M221" s="43">
        <v>100.481512259822</v>
      </c>
      <c r="N221" s="43">
        <v>100.68386296370302</v>
      </c>
      <c r="O221" s="43">
        <v>113.55689707768801</v>
      </c>
      <c r="P221" s="43">
        <v>120.56614800115702</v>
      </c>
    </row>
    <row r="222" spans="1:16" ht="15" x14ac:dyDescent="0.35">
      <c r="A222" s="30" t="s">
        <v>15</v>
      </c>
      <c r="B222" s="46" t="s">
        <v>66</v>
      </c>
      <c r="C222" s="46" t="s">
        <v>66</v>
      </c>
      <c r="D222" s="46" t="s">
        <v>66</v>
      </c>
      <c r="E222" s="46" t="s">
        <v>66</v>
      </c>
      <c r="F222" s="46" t="s">
        <v>66</v>
      </c>
      <c r="G222" s="46" t="s">
        <v>66</v>
      </c>
      <c r="H222" s="46" t="s">
        <v>66</v>
      </c>
      <c r="I222" s="46" t="s">
        <v>66</v>
      </c>
      <c r="J222" s="46" t="s">
        <v>66</v>
      </c>
      <c r="K222" s="46" t="s">
        <v>66</v>
      </c>
      <c r="L222" s="46" t="s">
        <v>66</v>
      </c>
      <c r="M222" s="46" t="s">
        <v>66</v>
      </c>
      <c r="N222" s="46" t="s">
        <v>66</v>
      </c>
      <c r="O222" s="46" t="s">
        <v>66</v>
      </c>
      <c r="P222" s="46" t="s">
        <v>66</v>
      </c>
    </row>
    <row r="223" spans="1:16" ht="15" x14ac:dyDescent="0.35">
      <c r="A223" s="1" t="s">
        <v>16</v>
      </c>
      <c r="B223" s="43">
        <v>77.923493456407982</v>
      </c>
      <c r="C223" s="43">
        <v>78.720197081880002</v>
      </c>
      <c r="D223" s="43">
        <v>81.100139773362002</v>
      </c>
      <c r="E223" s="43">
        <v>85.112992651976001</v>
      </c>
      <c r="F223" s="43">
        <v>85.904762672253995</v>
      </c>
      <c r="G223" s="43">
        <v>89.75923094020402</v>
      </c>
      <c r="H223" s="43">
        <v>92.445506790370004</v>
      </c>
      <c r="I223" s="43">
        <v>96.055930055210993</v>
      </c>
      <c r="J223" s="43">
        <v>98.363288895672014</v>
      </c>
      <c r="K223" s="43">
        <v>100</v>
      </c>
      <c r="L223" s="43">
        <v>102.8929499914</v>
      </c>
      <c r="M223" s="43">
        <v>104.64192473467702</v>
      </c>
      <c r="N223" s="43">
        <v>104.33006149147701</v>
      </c>
      <c r="O223" s="43">
        <v>109.235358797275</v>
      </c>
      <c r="P223" s="43">
        <v>114.347886158997</v>
      </c>
    </row>
    <row r="224" spans="1:16" ht="15" x14ac:dyDescent="0.35">
      <c r="A224" s="30" t="s">
        <v>17</v>
      </c>
      <c r="B224" s="46">
        <v>62.756808386095997</v>
      </c>
      <c r="C224" s="46">
        <v>66.483858004081981</v>
      </c>
      <c r="D224" s="46">
        <v>69.598981835217018</v>
      </c>
      <c r="E224" s="46">
        <v>75.861863106092002</v>
      </c>
      <c r="F224" s="46">
        <v>79.551001946707999</v>
      </c>
      <c r="G224" s="46">
        <v>85.672083086290002</v>
      </c>
      <c r="H224" s="46">
        <v>91.805250376858993</v>
      </c>
      <c r="I224" s="46">
        <v>94.453395498206021</v>
      </c>
      <c r="J224" s="46">
        <v>96.260254170953004</v>
      </c>
      <c r="K224" s="46">
        <v>100</v>
      </c>
      <c r="L224" s="46">
        <v>105.921014987628</v>
      </c>
      <c r="M224" s="46">
        <v>108.15309350523501</v>
      </c>
      <c r="N224" s="46">
        <v>110.223133342206</v>
      </c>
      <c r="O224" s="46">
        <v>114.87229615597698</v>
      </c>
      <c r="P224" s="46">
        <v>122.03437073159699</v>
      </c>
    </row>
    <row r="225" spans="1:16" ht="15" x14ac:dyDescent="0.35">
      <c r="A225" s="1" t="s">
        <v>18</v>
      </c>
      <c r="B225" s="43">
        <v>57.415523053280992</v>
      </c>
      <c r="C225" s="43">
        <v>61.474002591162993</v>
      </c>
      <c r="D225" s="43">
        <v>66.673224198584009</v>
      </c>
      <c r="E225" s="43">
        <v>69.984605725981993</v>
      </c>
      <c r="F225" s="43">
        <v>73.959836876972005</v>
      </c>
      <c r="G225" s="43">
        <v>79.987056585944003</v>
      </c>
      <c r="H225" s="43">
        <v>87.566189874098001</v>
      </c>
      <c r="I225" s="43">
        <v>89.326183480641006</v>
      </c>
      <c r="J225" s="43">
        <v>95.777854538691003</v>
      </c>
      <c r="K225" s="43">
        <v>100</v>
      </c>
      <c r="L225" s="43">
        <v>106.18261638459299</v>
      </c>
      <c r="M225" s="43">
        <v>119.02851358272602</v>
      </c>
      <c r="N225" s="43">
        <v>120.09965499979897</v>
      </c>
      <c r="O225" s="43">
        <v>125.03358350792499</v>
      </c>
      <c r="P225" s="43">
        <v>133.22584804489199</v>
      </c>
    </row>
    <row r="226" spans="1:16" ht="15" x14ac:dyDescent="0.35">
      <c r="A226" s="30" t="s">
        <v>19</v>
      </c>
      <c r="B226" s="46">
        <v>76.643095168664999</v>
      </c>
      <c r="C226" s="46">
        <v>78.014306747196997</v>
      </c>
      <c r="D226" s="46">
        <v>79.516600826271983</v>
      </c>
      <c r="E226" s="46">
        <v>81.590930252537007</v>
      </c>
      <c r="F226" s="46">
        <v>85.127792537903005</v>
      </c>
      <c r="G226" s="46">
        <v>86.333200766439006</v>
      </c>
      <c r="H226" s="46">
        <v>90.335583255661987</v>
      </c>
      <c r="I226" s="46">
        <v>93.302854584470012</v>
      </c>
      <c r="J226" s="46">
        <v>96.384798175901992</v>
      </c>
      <c r="K226" s="46">
        <v>100</v>
      </c>
      <c r="L226" s="46">
        <v>103.24816991689501</v>
      </c>
      <c r="M226" s="46">
        <v>106.66820945181598</v>
      </c>
      <c r="N226" s="46">
        <v>105.737665325636</v>
      </c>
      <c r="O226" s="46">
        <v>109.44680806749301</v>
      </c>
      <c r="P226" s="46">
        <v>112.41074407669602</v>
      </c>
    </row>
    <row r="227" spans="1:16" ht="15" x14ac:dyDescent="0.35">
      <c r="A227" s="1" t="s">
        <v>20</v>
      </c>
      <c r="B227" s="43">
        <v>75.88436172910599</v>
      </c>
      <c r="C227" s="43">
        <v>77.060716279545005</v>
      </c>
      <c r="D227" s="43">
        <v>70.206380350733994</v>
      </c>
      <c r="E227" s="43">
        <v>79.171403079019001</v>
      </c>
      <c r="F227" s="43">
        <v>79.273053566060995</v>
      </c>
      <c r="G227" s="43">
        <v>88.086964610894981</v>
      </c>
      <c r="H227" s="43">
        <v>89.778350122728995</v>
      </c>
      <c r="I227" s="43">
        <v>98.025839532207016</v>
      </c>
      <c r="J227" s="43">
        <v>99.07045641139598</v>
      </c>
      <c r="K227" s="43">
        <v>99.999999999999986</v>
      </c>
      <c r="L227" s="43">
        <v>107.35663261988601</v>
      </c>
      <c r="M227" s="43">
        <v>109.08065032562702</v>
      </c>
      <c r="N227" s="43">
        <v>110.43641520022899</v>
      </c>
      <c r="O227" s="43">
        <v>119.30631730685299</v>
      </c>
      <c r="P227" s="43">
        <v>115.82885746316298</v>
      </c>
    </row>
    <row r="228" spans="1:16" ht="15" x14ac:dyDescent="0.35">
      <c r="A228" s="30" t="s">
        <v>21</v>
      </c>
      <c r="B228" s="46">
        <v>72.273340445846003</v>
      </c>
      <c r="C228" s="46">
        <v>77.359954923331003</v>
      </c>
      <c r="D228" s="46">
        <v>79.711772420472997</v>
      </c>
      <c r="E228" s="46">
        <v>81.731902120890993</v>
      </c>
      <c r="F228" s="46">
        <v>85.508821195126998</v>
      </c>
      <c r="G228" s="46">
        <v>90.108983155591005</v>
      </c>
      <c r="H228" s="46">
        <v>92.931520646202998</v>
      </c>
      <c r="I228" s="46">
        <v>95.865297184200003</v>
      </c>
      <c r="J228" s="46">
        <v>98.820916564561998</v>
      </c>
      <c r="K228" s="46">
        <v>100</v>
      </c>
      <c r="L228" s="46">
        <v>104.67832512452399</v>
      </c>
      <c r="M228" s="46">
        <v>113.53801474682201</v>
      </c>
      <c r="N228" s="46">
        <v>120.15190924001</v>
      </c>
      <c r="O228" s="46">
        <v>134.24099413003199</v>
      </c>
      <c r="P228" s="46">
        <v>149.40478192311701</v>
      </c>
    </row>
    <row r="229" spans="1:16" ht="15" x14ac:dyDescent="0.35">
      <c r="A229" s="1" t="s">
        <v>22</v>
      </c>
      <c r="B229" s="43">
        <v>71.035826213045993</v>
      </c>
      <c r="C229" s="43">
        <v>73.941057211609007</v>
      </c>
      <c r="D229" s="43">
        <v>77.543217246725007</v>
      </c>
      <c r="E229" s="43">
        <v>81.174965673345994</v>
      </c>
      <c r="F229" s="43">
        <v>83.246934862242981</v>
      </c>
      <c r="G229" s="43">
        <v>88.560920544753003</v>
      </c>
      <c r="H229" s="43">
        <v>89.950861927474989</v>
      </c>
      <c r="I229" s="43">
        <v>92.696325479383006</v>
      </c>
      <c r="J229" s="43">
        <v>96.568741266635982</v>
      </c>
      <c r="K229" s="43">
        <v>100</v>
      </c>
      <c r="L229" s="43">
        <v>107.42647530758201</v>
      </c>
      <c r="M229" s="43">
        <v>113.67244153367299</v>
      </c>
      <c r="N229" s="43">
        <v>116.231264227281</v>
      </c>
      <c r="O229" s="43">
        <v>122.112618160209</v>
      </c>
      <c r="P229" s="43">
        <v>130.23795800900101</v>
      </c>
    </row>
    <row r="230" spans="1:16" ht="15" x14ac:dyDescent="0.35">
      <c r="A230" s="28" t="s">
        <v>81</v>
      </c>
      <c r="B230" s="42">
        <v>51.144658693631996</v>
      </c>
      <c r="C230" s="42">
        <v>57.451198541133984</v>
      </c>
      <c r="D230" s="42">
        <v>50.375518587475</v>
      </c>
      <c r="E230" s="42">
        <v>52.531928387825999</v>
      </c>
      <c r="F230" s="42">
        <v>63.250279382399995</v>
      </c>
      <c r="G230" s="42">
        <v>86.219541555017997</v>
      </c>
      <c r="H230" s="42">
        <v>91.360594187624002</v>
      </c>
      <c r="I230" s="42">
        <v>101.126525731952</v>
      </c>
      <c r="J230" s="42">
        <v>95.359582990321002</v>
      </c>
      <c r="K230" s="42">
        <v>100</v>
      </c>
      <c r="L230" s="42">
        <v>108.807727723108</v>
      </c>
      <c r="M230" s="42">
        <v>128.87987929123699</v>
      </c>
      <c r="N230" s="42">
        <v>126.12903181461299</v>
      </c>
      <c r="O230" s="42">
        <v>113.39564162059798</v>
      </c>
      <c r="P230" s="42">
        <v>136.88704321432198</v>
      </c>
    </row>
    <row r="231" spans="1:16" ht="15" x14ac:dyDescent="0.35">
      <c r="A231" s="1" t="s">
        <v>82</v>
      </c>
      <c r="B231" s="43">
        <v>51.144658693631996</v>
      </c>
      <c r="C231" s="43">
        <v>57.451198541133984</v>
      </c>
      <c r="D231" s="43">
        <v>50.375518587475</v>
      </c>
      <c r="E231" s="43">
        <v>52.531928387825999</v>
      </c>
      <c r="F231" s="43">
        <v>63.250279382399995</v>
      </c>
      <c r="G231" s="43">
        <v>86.219541555017997</v>
      </c>
      <c r="H231" s="43">
        <v>91.360594187624002</v>
      </c>
      <c r="I231" s="43">
        <v>101.126525731952</v>
      </c>
      <c r="J231" s="43">
        <v>95.359582990321002</v>
      </c>
      <c r="K231" s="43">
        <v>100</v>
      </c>
      <c r="L231" s="43">
        <v>108.807727723108</v>
      </c>
      <c r="M231" s="43">
        <v>128.87987929123699</v>
      </c>
      <c r="N231" s="43">
        <v>126.12903181461299</v>
      </c>
      <c r="O231" s="43">
        <v>113.39564162059798</v>
      </c>
      <c r="P231" s="43">
        <v>136.88704321432198</v>
      </c>
    </row>
    <row r="232" spans="1:16" ht="15.6" thickBot="1" x14ac:dyDescent="0.4">
      <c r="A232" s="6" t="s">
        <v>62</v>
      </c>
      <c r="B232" s="47">
        <v>65.955037396316328</v>
      </c>
      <c r="C232" s="47">
        <v>69.947729679163245</v>
      </c>
      <c r="D232" s="47">
        <v>70.781208774302215</v>
      </c>
      <c r="E232" s="47">
        <v>73.261940028558257</v>
      </c>
      <c r="F232" s="47">
        <v>75.736150048757182</v>
      </c>
      <c r="G232" s="47">
        <v>79.445840027731677</v>
      </c>
      <c r="H232" s="63">
        <v>85.156808317535621</v>
      </c>
      <c r="I232" s="47">
        <v>86.737206633234393</v>
      </c>
      <c r="J232" s="47">
        <v>93.019656565484965</v>
      </c>
      <c r="K232" s="47">
        <v>100</v>
      </c>
      <c r="L232" s="47">
        <v>105.22468504605192</v>
      </c>
      <c r="M232" s="47">
        <v>111.69677056279585</v>
      </c>
      <c r="N232" s="47">
        <v>116.00791944247032</v>
      </c>
      <c r="O232" s="47">
        <v>122.8800920547435</v>
      </c>
      <c r="P232" s="47">
        <v>131.53789419667905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P232"/>
  <sheetViews>
    <sheetView zoomScale="98" zoomScaleNormal="98" workbookViewId="0"/>
  </sheetViews>
  <sheetFormatPr baseColWidth="10" defaultColWidth="11.44140625" defaultRowHeight="14.4" x14ac:dyDescent="0.35"/>
  <cols>
    <col min="1" max="1" width="38.44140625" style="33" customWidth="1"/>
    <col min="2" max="3" width="14.44140625" style="33" bestFit="1" customWidth="1"/>
    <col min="4" max="4" width="15" style="33" bestFit="1" customWidth="1"/>
    <col min="5" max="5" width="14.6640625" style="33" bestFit="1" customWidth="1"/>
    <col min="6" max="6" width="14.5546875" style="33" bestFit="1" customWidth="1"/>
    <col min="7" max="7" width="15" style="33" bestFit="1" customWidth="1"/>
    <col min="8" max="8" width="14.88671875" style="33" bestFit="1" customWidth="1"/>
    <col min="9" max="10" width="15" style="33" bestFit="1" customWidth="1"/>
    <col min="11" max="12" width="14.88671875" style="33" bestFit="1" customWidth="1"/>
    <col min="13" max="14" width="15" style="33" bestFit="1" customWidth="1"/>
    <col min="15" max="15" width="12.6640625" style="33" bestFit="1" customWidth="1"/>
    <col min="16" max="16384" width="11.44140625" style="33"/>
  </cols>
  <sheetData>
    <row r="1" spans="1:16" x14ac:dyDescent="0.35">
      <c r="A1" s="31" t="s">
        <v>48</v>
      </c>
      <c r="B1" s="32" t="s">
        <v>57</v>
      </c>
      <c r="G1" s="34"/>
    </row>
    <row r="2" spans="1:16" x14ac:dyDescent="0.35">
      <c r="A2" s="31" t="s">
        <v>67</v>
      </c>
      <c r="B2" s="32" t="s">
        <v>74</v>
      </c>
      <c r="G2" s="34"/>
    </row>
    <row r="3" spans="1:16" ht="15" x14ac:dyDescent="0.35">
      <c r="A3" s="31" t="s">
        <v>49</v>
      </c>
      <c r="B3" s="32" t="s">
        <v>55</v>
      </c>
      <c r="G3" s="34"/>
      <c r="H3" s="35"/>
    </row>
    <row r="4" spans="1:16" x14ac:dyDescent="0.35">
      <c r="A4" s="31" t="s">
        <v>50</v>
      </c>
      <c r="B4" s="32" t="s">
        <v>56</v>
      </c>
      <c r="G4" s="34"/>
    </row>
    <row r="5" spans="1:16" x14ac:dyDescent="0.35">
      <c r="A5" s="31" t="s">
        <v>51</v>
      </c>
      <c r="B5" s="32" t="s">
        <v>44</v>
      </c>
      <c r="G5" s="34"/>
    </row>
    <row r="6" spans="1:16" x14ac:dyDescent="0.35">
      <c r="A6" s="31" t="s">
        <v>52</v>
      </c>
      <c r="B6" s="32">
        <v>2009</v>
      </c>
      <c r="G6" s="36"/>
    </row>
    <row r="7" spans="1:16" x14ac:dyDescent="0.35">
      <c r="A7" s="31" t="s">
        <v>53</v>
      </c>
      <c r="B7" s="32">
        <v>2023</v>
      </c>
      <c r="G7" s="36"/>
    </row>
    <row r="8" spans="1:16" x14ac:dyDescent="0.35">
      <c r="A8" s="31" t="s">
        <v>54</v>
      </c>
      <c r="B8" s="37">
        <v>45632</v>
      </c>
      <c r="G8" s="38"/>
    </row>
    <row r="9" spans="1:16" x14ac:dyDescent="0.35">
      <c r="B9" s="33" t="s">
        <v>79</v>
      </c>
    </row>
    <row r="10" spans="1:16" s="41" customFormat="1" ht="15" x14ac:dyDescent="0.35">
      <c r="A10" s="39" t="s">
        <v>63</v>
      </c>
      <c r="B10" s="4">
        <v>2009</v>
      </c>
      <c r="C10" s="4">
        <v>2010</v>
      </c>
      <c r="D10" s="4">
        <v>2011</v>
      </c>
      <c r="E10" s="4">
        <v>2012</v>
      </c>
      <c r="F10" s="4">
        <v>2013</v>
      </c>
      <c r="G10" s="4">
        <v>2014</v>
      </c>
      <c r="H10" s="4">
        <v>2015</v>
      </c>
      <c r="I10" s="4">
        <v>2016</v>
      </c>
      <c r="J10" s="4">
        <v>2017</v>
      </c>
      <c r="K10" s="4">
        <v>2018</v>
      </c>
      <c r="L10" s="40" t="s">
        <v>83</v>
      </c>
      <c r="M10" s="40" t="s">
        <v>84</v>
      </c>
      <c r="N10" s="40" t="s">
        <v>85</v>
      </c>
      <c r="O10" s="40" t="s">
        <v>86</v>
      </c>
      <c r="P10" s="40" t="s">
        <v>87</v>
      </c>
    </row>
    <row r="11" spans="1:16" ht="15" x14ac:dyDescent="0.35">
      <c r="A11" s="28" t="s">
        <v>0</v>
      </c>
      <c r="B11" s="42">
        <v>177.3616479365858</v>
      </c>
      <c r="C11" s="42">
        <v>170.28442956852604</v>
      </c>
      <c r="D11" s="42">
        <v>208.35668544651602</v>
      </c>
      <c r="E11" s="42">
        <v>143.40771688175442</v>
      </c>
      <c r="F11" s="42">
        <v>96.259259930640468</v>
      </c>
      <c r="G11" s="42">
        <v>148.00796430588554</v>
      </c>
      <c r="H11" s="42">
        <v>191.76704288279149</v>
      </c>
      <c r="I11" s="42">
        <v>67.769106107203768</v>
      </c>
      <c r="J11" s="42">
        <v>53.778929468213356</v>
      </c>
      <c r="K11" s="42">
        <v>88.869168734650032</v>
      </c>
      <c r="L11" s="42">
        <v>57.938974561464853</v>
      </c>
      <c r="M11" s="42">
        <v>60.551446080486315</v>
      </c>
      <c r="N11" s="42">
        <v>82.451785221663584</v>
      </c>
      <c r="O11" s="42">
        <v>80.739815433084402</v>
      </c>
      <c r="P11" s="42">
        <v>61.165596666973869</v>
      </c>
    </row>
    <row r="12" spans="1:16" ht="15" x14ac:dyDescent="0.35">
      <c r="A12" s="1" t="s">
        <v>1</v>
      </c>
      <c r="B12" s="43">
        <v>177.3616479365858</v>
      </c>
      <c r="C12" s="43">
        <v>170.28442956852604</v>
      </c>
      <c r="D12" s="43">
        <v>208.35668544651602</v>
      </c>
      <c r="E12" s="43">
        <v>143.40771688175442</v>
      </c>
      <c r="F12" s="43">
        <v>96.259259930640468</v>
      </c>
      <c r="G12" s="43">
        <v>148.00796430588554</v>
      </c>
      <c r="H12" s="43">
        <v>191.76704288279149</v>
      </c>
      <c r="I12" s="43">
        <v>67.769106107203768</v>
      </c>
      <c r="J12" s="43">
        <v>53.778929468213356</v>
      </c>
      <c r="K12" s="43">
        <v>88.869168734650032</v>
      </c>
      <c r="L12" s="43">
        <v>57.938974561464853</v>
      </c>
      <c r="M12" s="43">
        <v>60.551446080486315</v>
      </c>
      <c r="N12" s="43">
        <v>82.451785221663584</v>
      </c>
      <c r="O12" s="43">
        <v>80.739815433084402</v>
      </c>
      <c r="P12" s="43">
        <v>61.165596666973869</v>
      </c>
    </row>
    <row r="13" spans="1:16" ht="15" x14ac:dyDescent="0.35">
      <c r="A13" s="29" t="s">
        <v>58</v>
      </c>
      <c r="B13" s="44">
        <v>17.94991622333497</v>
      </c>
      <c r="C13" s="44">
        <v>26.626078487335896</v>
      </c>
      <c r="D13" s="44">
        <v>21.732235720794467</v>
      </c>
      <c r="E13" s="44">
        <v>19.85562041813132</v>
      </c>
      <c r="F13" s="44">
        <v>17.721808217867167</v>
      </c>
      <c r="G13" s="44">
        <v>21.434586873293391</v>
      </c>
      <c r="H13" s="44">
        <v>21.95034403939993</v>
      </c>
      <c r="I13" s="44">
        <v>17.242776897657983</v>
      </c>
      <c r="J13" s="44">
        <v>11.104119612290114</v>
      </c>
      <c r="K13" s="44">
        <v>23.833041312389142</v>
      </c>
      <c r="L13" s="44">
        <v>22.134975182505105</v>
      </c>
      <c r="M13" s="44">
        <v>11.976074589894278</v>
      </c>
      <c r="N13" s="44">
        <v>22.447802356976407</v>
      </c>
      <c r="O13" s="44">
        <v>27.137634207634495</v>
      </c>
      <c r="P13" s="44">
        <v>17.689046384696777</v>
      </c>
    </row>
    <row r="14" spans="1:16" ht="15" x14ac:dyDescent="0.35">
      <c r="A14" s="2" t="s">
        <v>59</v>
      </c>
      <c r="B14" s="45">
        <v>90.546410360212846</v>
      </c>
      <c r="C14" s="45">
        <v>94.746715709428898</v>
      </c>
      <c r="D14" s="45">
        <v>132.19758765218776</v>
      </c>
      <c r="E14" s="45">
        <v>84.7731491004497</v>
      </c>
      <c r="F14" s="45">
        <v>38.917874954975517</v>
      </c>
      <c r="G14" s="45">
        <v>98.579133103584113</v>
      </c>
      <c r="H14" s="45">
        <v>125.61433275136562</v>
      </c>
      <c r="I14" s="45">
        <v>14.333622246288694</v>
      </c>
      <c r="J14" s="45">
        <v>35.135036730449329</v>
      </c>
      <c r="K14" s="45">
        <v>36.253928591512235</v>
      </c>
      <c r="L14" s="45">
        <v>21.850821623346796</v>
      </c>
      <c r="M14" s="45">
        <v>22.667959374144186</v>
      </c>
      <c r="N14" s="45">
        <v>20.514076319985303</v>
      </c>
      <c r="O14" s="45">
        <v>18.960204176564854</v>
      </c>
      <c r="P14" s="45">
        <v>19.079043567041435</v>
      </c>
    </row>
    <row r="15" spans="1:16" ht="15" x14ac:dyDescent="0.35">
      <c r="A15" s="29" t="s">
        <v>60</v>
      </c>
      <c r="B15" s="44">
        <v>31.236215568826456</v>
      </c>
      <c r="C15" s="44">
        <v>23.167549199192173</v>
      </c>
      <c r="D15" s="44">
        <v>29.025594595140085</v>
      </c>
      <c r="E15" s="44">
        <v>18.093002041312197</v>
      </c>
      <c r="F15" s="44">
        <v>16.919785898089962</v>
      </c>
      <c r="G15" s="44">
        <v>13.182788867157411</v>
      </c>
      <c r="H15" s="44">
        <v>21.960996792508062</v>
      </c>
      <c r="I15" s="44">
        <v>17.190241947861949</v>
      </c>
      <c r="J15" s="44">
        <v>11.788188629730056</v>
      </c>
      <c r="K15" s="44">
        <v>23.170597926360887</v>
      </c>
      <c r="L15" s="44">
        <v>11.409619773804524</v>
      </c>
      <c r="M15" s="44">
        <v>9.1379413863458652</v>
      </c>
      <c r="N15" s="44">
        <v>18.132611778451782</v>
      </c>
      <c r="O15" s="44">
        <v>12.677428389920296</v>
      </c>
      <c r="P15" s="44">
        <v>10.782359153521737</v>
      </c>
    </row>
    <row r="16" spans="1:16" ht="15" x14ac:dyDescent="0.35">
      <c r="A16" s="2" t="s">
        <v>61</v>
      </c>
      <c r="B16" s="45">
        <v>37.629105784211525</v>
      </c>
      <c r="C16" s="45">
        <v>25.744086172569077</v>
      </c>
      <c r="D16" s="45">
        <v>25.401267478393695</v>
      </c>
      <c r="E16" s="45">
        <v>20.685945321861201</v>
      </c>
      <c r="F16" s="45">
        <v>22.699790859707839</v>
      </c>
      <c r="G16" s="45">
        <v>14.811455461850654</v>
      </c>
      <c r="H16" s="45">
        <v>22.241369299517867</v>
      </c>
      <c r="I16" s="45">
        <v>19.002465015395142</v>
      </c>
      <c r="J16" s="45">
        <v>-4.2484155042561413</v>
      </c>
      <c r="K16" s="45">
        <v>5.6116009043877746</v>
      </c>
      <c r="L16" s="45">
        <v>2.5435579818084237</v>
      </c>
      <c r="M16" s="45">
        <v>16.769470730101986</v>
      </c>
      <c r="N16" s="45">
        <v>21.357294766250089</v>
      </c>
      <c r="O16" s="45">
        <v>21.964548658964755</v>
      </c>
      <c r="P16" s="45">
        <v>13.615147561713915</v>
      </c>
    </row>
    <row r="17" spans="1:16" ht="15" x14ac:dyDescent="0.35">
      <c r="A17" s="28" t="s">
        <v>2</v>
      </c>
      <c r="B17" s="42">
        <v>501.20831285637036</v>
      </c>
      <c r="C17" s="42">
        <v>403.17249483184986</v>
      </c>
      <c r="D17" s="42">
        <v>344.0788919663774</v>
      </c>
      <c r="E17" s="42">
        <v>278.75140931809938</v>
      </c>
      <c r="F17" s="42">
        <v>164.68909794230169</v>
      </c>
      <c r="G17" s="42">
        <v>147.20163019085575</v>
      </c>
      <c r="H17" s="42">
        <v>185.02818706494946</v>
      </c>
      <c r="I17" s="42">
        <v>200.36895343865388</v>
      </c>
      <c r="J17" s="42">
        <v>169.86882213295655</v>
      </c>
      <c r="K17" s="42">
        <v>201.94884228676051</v>
      </c>
      <c r="L17" s="42">
        <v>159.31329470881403</v>
      </c>
      <c r="M17" s="42">
        <v>119.04593958586034</v>
      </c>
      <c r="N17" s="42">
        <v>117.2397716534845</v>
      </c>
      <c r="O17" s="42">
        <v>141.38558985479148</v>
      </c>
      <c r="P17" s="42">
        <v>253.09802149087224</v>
      </c>
    </row>
    <row r="18" spans="1:16" ht="15" x14ac:dyDescent="0.35">
      <c r="A18" s="1" t="s">
        <v>3</v>
      </c>
      <c r="B18" s="43">
        <v>377.74680628271523</v>
      </c>
      <c r="C18" s="43">
        <v>287.99151832460581</v>
      </c>
      <c r="D18" s="43">
        <v>223.61131922532141</v>
      </c>
      <c r="E18" s="43">
        <v>161.98312937063113</v>
      </c>
      <c r="F18" s="43">
        <v>45.274270783847967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</row>
    <row r="19" spans="1:16" ht="15" x14ac:dyDescent="0.35">
      <c r="A19" s="30" t="s">
        <v>4</v>
      </c>
      <c r="B19" s="46">
        <v>26.069163690609169</v>
      </c>
      <c r="C19" s="46">
        <v>23.719633373409273</v>
      </c>
      <c r="D19" s="46">
        <v>23.243115951465974</v>
      </c>
      <c r="E19" s="46">
        <v>25.213160182954272</v>
      </c>
      <c r="F19" s="46">
        <v>26.060554389982936</v>
      </c>
      <c r="G19" s="46">
        <v>27.07671468376186</v>
      </c>
      <c r="H19" s="46">
        <v>34.340340731494884</v>
      </c>
      <c r="I19" s="46">
        <v>35.588110470439311</v>
      </c>
      <c r="J19" s="46">
        <v>39.342750891384313</v>
      </c>
      <c r="K19" s="46">
        <v>44.826365298046063</v>
      </c>
      <c r="L19" s="46">
        <v>46.083635927128924</v>
      </c>
      <c r="M19" s="46">
        <v>30.213686474962191</v>
      </c>
      <c r="N19" s="46">
        <v>30.165684915688296</v>
      </c>
      <c r="O19" s="46">
        <v>44.691610947321394</v>
      </c>
      <c r="P19" s="46">
        <v>51.545952619572276</v>
      </c>
    </row>
    <row r="20" spans="1:16" ht="15" x14ac:dyDescent="0.35">
      <c r="A20" s="30" t="s">
        <v>5</v>
      </c>
      <c r="B20" s="46">
        <v>37.911838739661022</v>
      </c>
      <c r="C20" s="46">
        <v>33.345296485619002</v>
      </c>
      <c r="D20" s="46">
        <v>39.360013439917935</v>
      </c>
      <c r="E20" s="46">
        <v>39.662708616353335</v>
      </c>
      <c r="F20" s="46">
        <v>47.162853780915505</v>
      </c>
      <c r="G20" s="46">
        <v>78.076211155173411</v>
      </c>
      <c r="H20" s="46">
        <v>107.87181475059927</v>
      </c>
      <c r="I20" s="46">
        <v>111.01468301628354</v>
      </c>
      <c r="J20" s="46">
        <v>84.223658795077924</v>
      </c>
      <c r="K20" s="46">
        <v>95.63904718126004</v>
      </c>
      <c r="L20" s="46">
        <v>37.644682813279523</v>
      </c>
      <c r="M20" s="46">
        <v>26.267875974005733</v>
      </c>
      <c r="N20" s="46">
        <v>21.667348586666392</v>
      </c>
      <c r="O20" s="46">
        <v>26.691371450701311</v>
      </c>
      <c r="P20" s="46">
        <v>100.66639115002621</v>
      </c>
    </row>
    <row r="21" spans="1:16" ht="15" x14ac:dyDescent="0.35">
      <c r="A21" s="1" t="s">
        <v>6</v>
      </c>
      <c r="B21" s="43">
        <v>59.480504143384969</v>
      </c>
      <c r="C21" s="43">
        <v>58.116046648215772</v>
      </c>
      <c r="D21" s="43">
        <v>57.864443349672108</v>
      </c>
      <c r="E21" s="43">
        <v>51.892411148160605</v>
      </c>
      <c r="F21" s="43">
        <v>46.191418987555281</v>
      </c>
      <c r="G21" s="43">
        <v>42.048704351920449</v>
      </c>
      <c r="H21" s="43">
        <v>42.816031582855295</v>
      </c>
      <c r="I21" s="43">
        <v>53.766159951931058</v>
      </c>
      <c r="J21" s="43">
        <v>46.302412446494309</v>
      </c>
      <c r="K21" s="43">
        <v>61.483429807454407</v>
      </c>
      <c r="L21" s="43">
        <v>75.584975968405544</v>
      </c>
      <c r="M21" s="43">
        <v>62.564377136892411</v>
      </c>
      <c r="N21" s="43">
        <v>65.406738151129801</v>
      </c>
      <c r="O21" s="43">
        <v>70.002607456768743</v>
      </c>
      <c r="P21" s="43">
        <v>100.88567772127378</v>
      </c>
    </row>
    <row r="22" spans="1:16" ht="15" x14ac:dyDescent="0.35">
      <c r="A22" s="29" t="s">
        <v>24</v>
      </c>
      <c r="B22" s="44">
        <v>37.075991260349674</v>
      </c>
      <c r="C22" s="44">
        <v>36.827970331186918</v>
      </c>
      <c r="D22" s="44">
        <v>35.106298559580878</v>
      </c>
      <c r="E22" s="44">
        <v>32.285461016206519</v>
      </c>
      <c r="F22" s="44">
        <v>31.716506953498524</v>
      </c>
      <c r="G22" s="44">
        <v>29.611469568763525</v>
      </c>
      <c r="H22" s="44">
        <v>29.006475897829905</v>
      </c>
      <c r="I22" s="44">
        <v>32.358945065535913</v>
      </c>
      <c r="J22" s="44">
        <v>31.071765206372273</v>
      </c>
      <c r="K22" s="44">
        <v>38.175136165370759</v>
      </c>
      <c r="L22" s="44">
        <v>47.779977261493052</v>
      </c>
      <c r="M22" s="44">
        <v>39.834176499916978</v>
      </c>
      <c r="N22" s="44">
        <v>46.944437019712559</v>
      </c>
      <c r="O22" s="44">
        <v>50.451876484560529</v>
      </c>
      <c r="P22" s="44">
        <v>67.241094405594353</v>
      </c>
    </row>
    <row r="23" spans="1:16" ht="15" x14ac:dyDescent="0.35">
      <c r="A23" s="2" t="s">
        <v>25</v>
      </c>
      <c r="B23" s="45">
        <v>19.483190101237433</v>
      </c>
      <c r="C23" s="45">
        <v>18.701150731158577</v>
      </c>
      <c r="D23" s="45">
        <v>20.393686431014846</v>
      </c>
      <c r="E23" s="45">
        <v>17.482521413276281</v>
      </c>
      <c r="F23" s="45">
        <v>12.711962962962932</v>
      </c>
      <c r="G23" s="45">
        <v>7.9667704280155816</v>
      </c>
      <c r="H23" s="45">
        <v>6.5094018987341613</v>
      </c>
      <c r="I23" s="45">
        <v>7.3481016746411703</v>
      </c>
      <c r="J23" s="45">
        <v>4.3184787812840177</v>
      </c>
      <c r="K23" s="45">
        <v>8.4255051194539234</v>
      </c>
      <c r="L23" s="45">
        <v>12.990412598425179</v>
      </c>
      <c r="M23" s="45">
        <v>10.200950805398305</v>
      </c>
      <c r="N23" s="45">
        <v>10.0372754126846</v>
      </c>
      <c r="O23" s="45">
        <v>10.301074846625754</v>
      </c>
      <c r="P23" s="45">
        <v>19.852323353293347</v>
      </c>
    </row>
    <row r="24" spans="1:16" ht="15" x14ac:dyDescent="0.35">
      <c r="A24" s="29" t="s">
        <v>26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0.17567045454545518</v>
      </c>
      <c r="H24" s="44">
        <v>0.43724038461538667</v>
      </c>
      <c r="I24" s="44">
        <v>0.49140789473684388</v>
      </c>
      <c r="J24" s="44">
        <v>0.42118604651162711</v>
      </c>
      <c r="K24" s="44">
        <v>0.47676845637583898</v>
      </c>
      <c r="L24" s="44">
        <v>1.3430480769230793</v>
      </c>
      <c r="M24" s="44">
        <v>1.291821989528795</v>
      </c>
      <c r="N24" s="44">
        <v>1.5834300791556752</v>
      </c>
      <c r="O24" s="44">
        <v>1.3437272727272753</v>
      </c>
      <c r="P24" s="44">
        <v>2.1200999999999919</v>
      </c>
    </row>
    <row r="25" spans="1:16" ht="15" x14ac:dyDescent="0.35">
      <c r="A25" s="2" t="s">
        <v>27</v>
      </c>
      <c r="B25" s="45">
        <v>0.26503225806451802</v>
      </c>
      <c r="C25" s="45">
        <v>0.27866359447004718</v>
      </c>
      <c r="D25" s="45">
        <v>0.26369932685115766</v>
      </c>
      <c r="E25" s="45">
        <v>0.26166641735228124</v>
      </c>
      <c r="F25" s="45">
        <v>0.26583561643835513</v>
      </c>
      <c r="G25" s="45">
        <v>0.78058545797922263</v>
      </c>
      <c r="H25" s="45">
        <v>1.6137139303482619</v>
      </c>
      <c r="I25" s="45">
        <v>1.8766585956416413</v>
      </c>
      <c r="J25" s="45">
        <v>1.8227749419953569</v>
      </c>
      <c r="K25" s="45">
        <v>2.2152365339578455</v>
      </c>
      <c r="L25" s="45">
        <v>0.81594274809160416</v>
      </c>
      <c r="M25" s="45">
        <v>0.58507543520309235</v>
      </c>
      <c r="N25" s="45">
        <v>0.64338461538461289</v>
      </c>
      <c r="O25" s="45">
        <v>0.57938191395961225</v>
      </c>
      <c r="P25" s="45">
        <v>0.87870149253731356</v>
      </c>
    </row>
    <row r="26" spans="1:16" ht="15" x14ac:dyDescent="0.35">
      <c r="A26" s="29" t="s">
        <v>28</v>
      </c>
      <c r="B26" s="44">
        <v>0.93946323529412401</v>
      </c>
      <c r="C26" s="44">
        <v>0.71085661764705788</v>
      </c>
      <c r="D26" s="44">
        <v>0.54258843830888748</v>
      </c>
      <c r="E26" s="44">
        <v>0.50360958904109376</v>
      </c>
      <c r="F26" s="44">
        <v>0.50846808510638286</v>
      </c>
      <c r="G26" s="44">
        <v>0.93762765957447325</v>
      </c>
      <c r="H26" s="44">
        <v>1.5078191489361696</v>
      </c>
      <c r="I26" s="44">
        <v>1.1858669891172959</v>
      </c>
      <c r="J26" s="44">
        <v>1.7008138957816443</v>
      </c>
      <c r="K26" s="44">
        <v>2.3462663185378587</v>
      </c>
      <c r="L26" s="44">
        <v>2.3748049853372426</v>
      </c>
      <c r="M26" s="44">
        <v>2.0918391660461668</v>
      </c>
      <c r="N26" s="44">
        <v>2.8794091936699377</v>
      </c>
      <c r="O26" s="44">
        <v>3.7188455162019665</v>
      </c>
      <c r="P26" s="44">
        <v>4.2763898305084647</v>
      </c>
    </row>
    <row r="27" spans="1:16" ht="15" x14ac:dyDescent="0.35">
      <c r="A27" s="2" t="s">
        <v>29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</row>
    <row r="28" spans="1:16" ht="15" x14ac:dyDescent="0.35">
      <c r="A28" s="29" t="s">
        <v>30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</row>
    <row r="29" spans="1:16" ht="15" x14ac:dyDescent="0.35">
      <c r="A29" s="2" t="s">
        <v>31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0.91351058370750449</v>
      </c>
      <c r="H29" s="45">
        <v>1.5575964214711635</v>
      </c>
      <c r="I29" s="45">
        <v>7.3444291609353689</v>
      </c>
      <c r="J29" s="45">
        <v>4.3305166846071206</v>
      </c>
      <c r="K29" s="45">
        <v>6.7294710640945858</v>
      </c>
      <c r="L29" s="45">
        <v>6.8884832635983333</v>
      </c>
      <c r="M29" s="45">
        <v>5.5746031746031752</v>
      </c>
      <c r="N29" s="45">
        <v>0</v>
      </c>
      <c r="O29" s="45">
        <v>0</v>
      </c>
      <c r="P29" s="45">
        <v>0</v>
      </c>
    </row>
    <row r="30" spans="1:16" ht="15" x14ac:dyDescent="0.35">
      <c r="A30" s="29" t="s">
        <v>32</v>
      </c>
      <c r="B30" s="44">
        <v>1.2843094312963566</v>
      </c>
      <c r="C30" s="44">
        <v>1.1455898975627017</v>
      </c>
      <c r="D30" s="44">
        <v>0.94763805838903359</v>
      </c>
      <c r="E30" s="44">
        <v>0.77520914569301724</v>
      </c>
      <c r="F30" s="44">
        <v>0.50245980253878564</v>
      </c>
      <c r="G30" s="44">
        <v>0.99564879712067067</v>
      </c>
      <c r="H30" s="44">
        <v>1.33062586983217</v>
      </c>
      <c r="I30" s="44">
        <v>1.9592541118420941</v>
      </c>
      <c r="J30" s="44">
        <v>1.895780188293092</v>
      </c>
      <c r="K30" s="44">
        <v>2.18232501023332</v>
      </c>
      <c r="L30" s="44">
        <v>2.2431184947958416</v>
      </c>
      <c r="M30" s="44">
        <v>1.9266900489396472</v>
      </c>
      <c r="N30" s="44">
        <v>2.2158770053475902</v>
      </c>
      <c r="O30" s="44">
        <v>2.6829077490774829</v>
      </c>
      <c r="P30" s="44">
        <v>5.0284032258064641</v>
      </c>
    </row>
    <row r="31" spans="1:16" ht="15" x14ac:dyDescent="0.35">
      <c r="A31" s="2" t="s">
        <v>33</v>
      </c>
      <c r="B31" s="45">
        <v>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</row>
    <row r="32" spans="1:16" ht="15" x14ac:dyDescent="0.35">
      <c r="A32" s="29" t="s">
        <v>34</v>
      </c>
      <c r="B32" s="44">
        <v>0.4325178571428589</v>
      </c>
      <c r="C32" s="44">
        <v>0.4518154761904718</v>
      </c>
      <c r="D32" s="44">
        <v>0.61053253552730236</v>
      </c>
      <c r="E32" s="44">
        <v>0.583943566591417</v>
      </c>
      <c r="F32" s="44">
        <v>0.48618556701030757</v>
      </c>
      <c r="G32" s="44">
        <v>0.66742140221401836</v>
      </c>
      <c r="H32" s="44">
        <v>0.85315803108807731</v>
      </c>
      <c r="I32" s="44">
        <v>1.2014964594807294</v>
      </c>
      <c r="J32" s="44">
        <v>0.74109670164917907</v>
      </c>
      <c r="K32" s="44">
        <v>0.9327211394302849</v>
      </c>
      <c r="L32" s="44">
        <v>1.1491885397412245</v>
      </c>
      <c r="M32" s="44">
        <v>1.0592200172562545</v>
      </c>
      <c r="N32" s="44">
        <v>1.1029248251748243</v>
      </c>
      <c r="O32" s="44">
        <v>0.92479367361610454</v>
      </c>
      <c r="P32" s="44">
        <v>1.4886654135338326</v>
      </c>
    </row>
    <row r="33" spans="1:16" ht="15" x14ac:dyDescent="0.35">
      <c r="A33" s="2" t="s">
        <v>35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</row>
    <row r="34" spans="1:16" ht="15" x14ac:dyDescent="0.35">
      <c r="A34" s="28" t="s">
        <v>7</v>
      </c>
      <c r="B34" s="42">
        <v>2135.1867241626014</v>
      </c>
      <c r="C34" s="42">
        <v>2163.8098871210441</v>
      </c>
      <c r="D34" s="42">
        <v>2441.8121337405037</v>
      </c>
      <c r="E34" s="42">
        <v>2610.01340620067</v>
      </c>
      <c r="F34" s="42">
        <v>2484.8739357332342</v>
      </c>
      <c r="G34" s="42">
        <v>2509.3113640011265</v>
      </c>
      <c r="H34" s="42">
        <v>2221.0133075014769</v>
      </c>
      <c r="I34" s="42">
        <v>2379.2624377211428</v>
      </c>
      <c r="J34" s="42">
        <v>2969.5439385413765</v>
      </c>
      <c r="K34" s="42">
        <v>3231.0565058831667</v>
      </c>
      <c r="L34" s="42">
        <v>3596.2990281802304</v>
      </c>
      <c r="M34" s="42">
        <v>2348.703401806109</v>
      </c>
      <c r="N34" s="42">
        <v>2994.4517840153021</v>
      </c>
      <c r="O34" s="42">
        <v>3401.0049814582067</v>
      </c>
      <c r="P34" s="42">
        <v>3504.2371425486631</v>
      </c>
    </row>
    <row r="35" spans="1:16" ht="15" x14ac:dyDescent="0.35">
      <c r="A35" s="1" t="s">
        <v>8</v>
      </c>
      <c r="B35" s="43">
        <v>46.12609993494361</v>
      </c>
      <c r="C35" s="43">
        <v>48.638087624781186</v>
      </c>
      <c r="D35" s="43">
        <v>56.248959114648109</v>
      </c>
      <c r="E35" s="43">
        <v>66.680293898221024</v>
      </c>
      <c r="F35" s="43">
        <v>61.024551172117789</v>
      </c>
      <c r="G35" s="43">
        <v>47.11858457029993</v>
      </c>
      <c r="H35" s="43">
        <v>33.620047888598499</v>
      </c>
      <c r="I35" s="43">
        <v>34.197192908809825</v>
      </c>
      <c r="J35" s="43">
        <v>35.943085832262732</v>
      </c>
      <c r="K35" s="43">
        <v>47.469456776381392</v>
      </c>
      <c r="L35" s="43">
        <v>74.463126630963828</v>
      </c>
      <c r="M35" s="43">
        <v>56.050541054204949</v>
      </c>
      <c r="N35" s="43">
        <v>59.685007371043753</v>
      </c>
      <c r="O35" s="43">
        <v>56.886296499001311</v>
      </c>
      <c r="P35" s="43">
        <v>59.347449535196304</v>
      </c>
    </row>
    <row r="36" spans="1:16" ht="15" x14ac:dyDescent="0.35">
      <c r="A36" s="30" t="s">
        <v>9</v>
      </c>
      <c r="B36" s="46">
        <v>147.07685030284597</v>
      </c>
      <c r="C36" s="46">
        <v>178.05853868351659</v>
      </c>
      <c r="D36" s="46">
        <v>190.01194815050769</v>
      </c>
      <c r="E36" s="46">
        <v>199.04029891418764</v>
      </c>
      <c r="F36" s="46">
        <v>192.86052345985755</v>
      </c>
      <c r="G36" s="46">
        <v>193.03498149347979</v>
      </c>
      <c r="H36" s="46">
        <v>193.65116034706125</v>
      </c>
      <c r="I36" s="46">
        <v>196.97656974599599</v>
      </c>
      <c r="J36" s="46">
        <v>219.16788862920566</v>
      </c>
      <c r="K36" s="46">
        <v>249.01669179086994</v>
      </c>
      <c r="L36" s="46">
        <v>319.0693887877415</v>
      </c>
      <c r="M36" s="46">
        <v>303.65371687255106</v>
      </c>
      <c r="N36" s="46">
        <v>325.7091560540365</v>
      </c>
      <c r="O36" s="46">
        <v>335.1073219364668</v>
      </c>
      <c r="P36" s="46">
        <v>359.68606091396009</v>
      </c>
    </row>
    <row r="37" spans="1:16" ht="15" x14ac:dyDescent="0.35">
      <c r="A37" s="1" t="s">
        <v>10</v>
      </c>
      <c r="B37" s="43">
        <v>674.50131859989074</v>
      </c>
      <c r="C37" s="43">
        <v>729.83985683848732</v>
      </c>
      <c r="D37" s="43">
        <v>700.3057895753434</v>
      </c>
      <c r="E37" s="43">
        <v>880.24898231282236</v>
      </c>
      <c r="F37" s="43">
        <v>822.07872131309068</v>
      </c>
      <c r="G37" s="43">
        <v>634.55156938077675</v>
      </c>
      <c r="H37" s="43">
        <v>393.4482114069009</v>
      </c>
      <c r="I37" s="43">
        <v>455.28667081292969</v>
      </c>
      <c r="J37" s="43">
        <v>511.70601150473266</v>
      </c>
      <c r="K37" s="43">
        <v>567.62865001071168</v>
      </c>
      <c r="L37" s="43">
        <v>477.85153011551904</v>
      </c>
      <c r="M37" s="43">
        <v>314.59381329514702</v>
      </c>
      <c r="N37" s="43">
        <v>422.19114972982862</v>
      </c>
      <c r="O37" s="43">
        <v>496.63207997934052</v>
      </c>
      <c r="P37" s="43">
        <v>549.3009857138718</v>
      </c>
    </row>
    <row r="38" spans="1:16" ht="15" x14ac:dyDescent="0.35">
      <c r="A38" s="30" t="s">
        <v>11</v>
      </c>
      <c r="B38" s="46">
        <v>92.262285289534077</v>
      </c>
      <c r="C38" s="46">
        <v>97.034453736651059</v>
      </c>
      <c r="D38" s="46">
        <v>59.451942833689664</v>
      </c>
      <c r="E38" s="46">
        <v>66.022524339999933</v>
      </c>
      <c r="F38" s="46">
        <v>12.330092551476639</v>
      </c>
      <c r="G38" s="46">
        <v>14.33418200630779</v>
      </c>
      <c r="H38" s="46">
        <v>17.798059368844044</v>
      </c>
      <c r="I38" s="46">
        <v>20.657233967628851</v>
      </c>
      <c r="J38" s="46">
        <v>16.912742628427797</v>
      </c>
      <c r="K38" s="46">
        <v>19.006486334810806</v>
      </c>
      <c r="L38" s="46">
        <v>23.569292726200548</v>
      </c>
      <c r="M38" s="46">
        <v>15.667015520300753</v>
      </c>
      <c r="N38" s="46">
        <v>17.067613529267302</v>
      </c>
      <c r="O38" s="46">
        <v>24.723426340544261</v>
      </c>
      <c r="P38" s="46">
        <v>24.736864176638331</v>
      </c>
    </row>
    <row r="39" spans="1:16" ht="15" x14ac:dyDescent="0.35">
      <c r="A39" s="1" t="s">
        <v>12</v>
      </c>
      <c r="B39" s="43">
        <v>11.088939386329113</v>
      </c>
      <c r="C39" s="43">
        <v>12.968012312029881</v>
      </c>
      <c r="D39" s="43">
        <v>24.047291615632538</v>
      </c>
      <c r="E39" s="43">
        <v>14.740861858600715</v>
      </c>
      <c r="F39" s="43">
        <v>18.60204546165609</v>
      </c>
      <c r="G39" s="43">
        <v>26.604802863569084</v>
      </c>
      <c r="H39" s="43">
        <v>26.561404905397961</v>
      </c>
      <c r="I39" s="43">
        <v>30.071583462509587</v>
      </c>
      <c r="J39" s="43">
        <v>32.829214830103233</v>
      </c>
      <c r="K39" s="43">
        <v>35.346818164726656</v>
      </c>
      <c r="L39" s="43">
        <v>29.777557442121768</v>
      </c>
      <c r="M39" s="43">
        <v>33.506263394341211</v>
      </c>
      <c r="N39" s="43">
        <v>34.65021813492443</v>
      </c>
      <c r="O39" s="43">
        <v>39.319060724763872</v>
      </c>
      <c r="P39" s="43">
        <v>47.077932527886027</v>
      </c>
    </row>
    <row r="40" spans="1:16" ht="15" x14ac:dyDescent="0.35">
      <c r="A40" s="30" t="s">
        <v>13</v>
      </c>
      <c r="B40" s="46">
        <v>267.77592746213986</v>
      </c>
      <c r="C40" s="46">
        <v>263.03861237949792</v>
      </c>
      <c r="D40" s="46">
        <v>271.18870385104168</v>
      </c>
      <c r="E40" s="46">
        <v>291.11533116755658</v>
      </c>
      <c r="F40" s="46">
        <v>294.2271235859489</v>
      </c>
      <c r="G40" s="46">
        <v>326.46697674250589</v>
      </c>
      <c r="H40" s="46">
        <v>355.95690269069456</v>
      </c>
      <c r="I40" s="46">
        <v>358.45055807279999</v>
      </c>
      <c r="J40" s="46">
        <v>400.21453202993433</v>
      </c>
      <c r="K40" s="46">
        <v>416.6457710332445</v>
      </c>
      <c r="L40" s="46">
        <v>412.14218687988932</v>
      </c>
      <c r="M40" s="46">
        <v>389.71258976868637</v>
      </c>
      <c r="N40" s="46">
        <v>412.76344383848101</v>
      </c>
      <c r="O40" s="46">
        <v>415.9987545797448</v>
      </c>
      <c r="P40" s="46">
        <v>449.36556987410796</v>
      </c>
    </row>
    <row r="41" spans="1:16" ht="15" x14ac:dyDescent="0.35">
      <c r="A41" s="1" t="s">
        <v>14</v>
      </c>
      <c r="B41" s="43">
        <v>3.5367772729275799</v>
      </c>
      <c r="C41" s="43">
        <v>3.829105364459152</v>
      </c>
      <c r="D41" s="43">
        <v>4.1949449386799103</v>
      </c>
      <c r="E41" s="43">
        <v>3.7996344870978955</v>
      </c>
      <c r="F41" s="43">
        <v>3.171938825833319</v>
      </c>
      <c r="G41" s="43">
        <v>4.0698094113778636</v>
      </c>
      <c r="H41" s="43">
        <v>4.6967319165159118</v>
      </c>
      <c r="I41" s="43">
        <v>6.6688499925851144</v>
      </c>
      <c r="J41" s="43">
        <v>6.0196792889871453</v>
      </c>
      <c r="K41" s="43">
        <v>7.0862714229038657</v>
      </c>
      <c r="L41" s="43">
        <v>5.6028118954925663</v>
      </c>
      <c r="M41" s="43">
        <v>5.2062758011176209</v>
      </c>
      <c r="N41" s="43">
        <v>5.3193968629415043</v>
      </c>
      <c r="O41" s="43">
        <v>6.4159297196205092</v>
      </c>
      <c r="P41" s="43">
        <v>8.0877385690337817</v>
      </c>
    </row>
    <row r="42" spans="1:16" ht="15" x14ac:dyDescent="0.35">
      <c r="A42" s="30" t="s">
        <v>15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</row>
    <row r="43" spans="1:16" ht="15" x14ac:dyDescent="0.35">
      <c r="A43" s="1" t="s">
        <v>16</v>
      </c>
      <c r="B43" s="43">
        <v>23.444027887369892</v>
      </c>
      <c r="C43" s="43">
        <v>23.377409587494498</v>
      </c>
      <c r="D43" s="43">
        <v>51.200438615111551</v>
      </c>
      <c r="E43" s="43">
        <v>81.508589466317289</v>
      </c>
      <c r="F43" s="43">
        <v>80.385229646514887</v>
      </c>
      <c r="G43" s="43">
        <v>73.759358696190404</v>
      </c>
      <c r="H43" s="43">
        <v>73.594164926152956</v>
      </c>
      <c r="I43" s="43">
        <v>76.83898827078994</v>
      </c>
      <c r="J43" s="43">
        <v>150.35489031579007</v>
      </c>
      <c r="K43" s="43">
        <v>92.657252875984526</v>
      </c>
      <c r="L43" s="43">
        <v>56.586221548198971</v>
      </c>
      <c r="M43" s="43">
        <v>17.334812969123721</v>
      </c>
      <c r="N43" s="43">
        <v>49.253526640446665</v>
      </c>
      <c r="O43" s="43">
        <v>47.780959499370987</v>
      </c>
      <c r="P43" s="43">
        <v>47.672738552915604</v>
      </c>
    </row>
    <row r="44" spans="1:16" ht="15" x14ac:dyDescent="0.35">
      <c r="A44" s="30" t="s">
        <v>17</v>
      </c>
      <c r="B44" s="46">
        <v>124.17518982759323</v>
      </c>
      <c r="C44" s="46">
        <v>126.54947090658194</v>
      </c>
      <c r="D44" s="46">
        <v>131.91742070715057</v>
      </c>
      <c r="E44" s="46">
        <v>128.05550596782064</v>
      </c>
      <c r="F44" s="46">
        <v>122.0463749563208</v>
      </c>
      <c r="G44" s="46">
        <v>115.18647760307759</v>
      </c>
      <c r="H44" s="46">
        <v>121.8060962755018</v>
      </c>
      <c r="I44" s="46">
        <v>117.82153036437182</v>
      </c>
      <c r="J44" s="46">
        <v>118.53468191996498</v>
      </c>
      <c r="K44" s="46">
        <v>114.7601343353948</v>
      </c>
      <c r="L44" s="46">
        <v>118.43965472993007</v>
      </c>
      <c r="M44" s="46">
        <v>114.55730765158255</v>
      </c>
      <c r="N44" s="46">
        <v>118.00008478320804</v>
      </c>
      <c r="O44" s="46">
        <v>121.215719791965</v>
      </c>
      <c r="P44" s="46">
        <v>125.3290040324877</v>
      </c>
    </row>
    <row r="45" spans="1:16" ht="15" x14ac:dyDescent="0.35">
      <c r="A45" s="1" t="s">
        <v>18</v>
      </c>
      <c r="B45" s="43">
        <v>75.658196254397936</v>
      </c>
      <c r="C45" s="43">
        <v>61.960139643386221</v>
      </c>
      <c r="D45" s="43">
        <v>87.623596022129973</v>
      </c>
      <c r="E45" s="43">
        <v>91.385615385199557</v>
      </c>
      <c r="F45" s="43">
        <v>82.952465946327678</v>
      </c>
      <c r="G45" s="43">
        <v>110.35734812125588</v>
      </c>
      <c r="H45" s="43">
        <v>101.4279705206191</v>
      </c>
      <c r="I45" s="43">
        <v>115.86213480841091</v>
      </c>
      <c r="J45" s="43">
        <v>106.98791521241075</v>
      </c>
      <c r="K45" s="43">
        <v>109.87078396953791</v>
      </c>
      <c r="L45" s="43">
        <v>95.471195978427787</v>
      </c>
      <c r="M45" s="43">
        <v>96.829306204382817</v>
      </c>
      <c r="N45" s="43">
        <v>81.045810682031018</v>
      </c>
      <c r="O45" s="43">
        <v>86.47646833771141</v>
      </c>
      <c r="P45" s="43">
        <v>87.078226783260092</v>
      </c>
    </row>
    <row r="46" spans="1:16" ht="15" x14ac:dyDescent="0.35">
      <c r="A46" s="30" t="s">
        <v>19</v>
      </c>
      <c r="B46" s="46">
        <v>137.28562640499854</v>
      </c>
      <c r="C46" s="46">
        <v>171.73178710502125</v>
      </c>
      <c r="D46" s="46">
        <v>198.76671576147089</v>
      </c>
      <c r="E46" s="46">
        <v>118.3234271339084</v>
      </c>
      <c r="F46" s="46">
        <v>74.285574616087132</v>
      </c>
      <c r="G46" s="46">
        <v>125.055135244871</v>
      </c>
      <c r="H46" s="46">
        <v>131.74727810058053</v>
      </c>
      <c r="I46" s="46">
        <v>166.3404465570847</v>
      </c>
      <c r="J46" s="46">
        <v>167.21053240094915</v>
      </c>
      <c r="K46" s="46">
        <v>175.64920006161776</v>
      </c>
      <c r="L46" s="46">
        <v>191.85677339224873</v>
      </c>
      <c r="M46" s="46">
        <v>110.53415013794063</v>
      </c>
      <c r="N46" s="46">
        <v>177.13491322555257</v>
      </c>
      <c r="O46" s="46">
        <v>198.87411812465677</v>
      </c>
      <c r="P46" s="46">
        <v>206.55887795552263</v>
      </c>
    </row>
    <row r="47" spans="1:16" ht="15" x14ac:dyDescent="0.35">
      <c r="A47" s="1" t="s">
        <v>20</v>
      </c>
      <c r="B47" s="43">
        <v>221.00820438673796</v>
      </c>
      <c r="C47" s="43">
        <v>287.3432627185727</v>
      </c>
      <c r="D47" s="43">
        <v>335.03838495002151</v>
      </c>
      <c r="E47" s="43">
        <v>424.36239541978028</v>
      </c>
      <c r="F47" s="43">
        <v>408.53295603624366</v>
      </c>
      <c r="G47" s="43">
        <v>428.66049259771728</v>
      </c>
      <c r="H47" s="43">
        <v>312.06534045533215</v>
      </c>
      <c r="I47" s="43">
        <v>414.28244571957509</v>
      </c>
      <c r="J47" s="43">
        <v>818.53755394322059</v>
      </c>
      <c r="K47" s="43">
        <v>989.91891129139822</v>
      </c>
      <c r="L47" s="43">
        <v>1420.2311451674518</v>
      </c>
      <c r="M47" s="43">
        <v>519.84388838307314</v>
      </c>
      <c r="N47" s="43">
        <v>915.40121780548486</v>
      </c>
      <c r="O47" s="43">
        <v>1217.7254020616508</v>
      </c>
      <c r="P47" s="43">
        <v>1166.1827546357836</v>
      </c>
    </row>
    <row r="48" spans="1:16" ht="15" x14ac:dyDescent="0.35">
      <c r="A48" s="30" t="s">
        <v>21</v>
      </c>
      <c r="B48" s="46">
        <v>39.608546456641598</v>
      </c>
      <c r="C48" s="46">
        <v>40.657048723216718</v>
      </c>
      <c r="D48" s="46">
        <v>42.692494577698184</v>
      </c>
      <c r="E48" s="46">
        <v>45.691118450731402</v>
      </c>
      <c r="F48" s="46">
        <v>52.079771951901328</v>
      </c>
      <c r="G48" s="46">
        <v>116.09607241918985</v>
      </c>
      <c r="H48" s="46">
        <v>162.63623622462404</v>
      </c>
      <c r="I48" s="46">
        <v>110.68573276173734</v>
      </c>
      <c r="J48" s="46">
        <v>111.11948130185043</v>
      </c>
      <c r="K48" s="46">
        <v>114.59909471575</v>
      </c>
      <c r="L48" s="46">
        <v>89.809002382507998</v>
      </c>
      <c r="M48" s="46">
        <v>81.457459890908453</v>
      </c>
      <c r="N48" s="46">
        <v>89.627063413903173</v>
      </c>
      <c r="O48" s="46">
        <v>92.405738546771929</v>
      </c>
      <c r="P48" s="46">
        <v>96.082706693454796</v>
      </c>
    </row>
    <row r="49" spans="1:16" ht="15" x14ac:dyDescent="0.35">
      <c r="A49" s="1" t="s">
        <v>22</v>
      </c>
      <c r="B49" s="43">
        <v>271.63873469625139</v>
      </c>
      <c r="C49" s="43">
        <v>118.78410149734755</v>
      </c>
      <c r="D49" s="43">
        <v>289.12350302737718</v>
      </c>
      <c r="E49" s="43">
        <v>199.03882739842632</v>
      </c>
      <c r="F49" s="43">
        <v>260.29656620985702</v>
      </c>
      <c r="G49" s="43">
        <v>294.01557285050745</v>
      </c>
      <c r="H49" s="43">
        <v>292.0037024746531</v>
      </c>
      <c r="I49" s="43">
        <v>275.12250027591438</v>
      </c>
      <c r="J49" s="43">
        <v>274.00572870353676</v>
      </c>
      <c r="K49" s="43">
        <v>291.40098309983483</v>
      </c>
      <c r="L49" s="43">
        <v>281.42914050353647</v>
      </c>
      <c r="M49" s="43">
        <v>289.75626086274843</v>
      </c>
      <c r="N49" s="43">
        <v>286.60318194415294</v>
      </c>
      <c r="O49" s="43">
        <v>261.44370531659752</v>
      </c>
      <c r="P49" s="43">
        <v>277.73023258454435</v>
      </c>
    </row>
    <row r="50" spans="1:16" ht="15" x14ac:dyDescent="0.35">
      <c r="A50" s="28" t="s">
        <v>81</v>
      </c>
      <c r="B50" s="42">
        <v>117.83076043536643</v>
      </c>
      <c r="C50" s="42">
        <v>117.97791603873119</v>
      </c>
      <c r="D50" s="42">
        <v>123.97783067806725</v>
      </c>
      <c r="E50" s="42">
        <v>129.71311166949832</v>
      </c>
      <c r="F50" s="42">
        <v>127.32530929085377</v>
      </c>
      <c r="G50" s="42">
        <v>140.4379217468292</v>
      </c>
      <c r="H50" s="42">
        <v>159.95575122988848</v>
      </c>
      <c r="I50" s="42">
        <v>181.34404280356816</v>
      </c>
      <c r="J50" s="42">
        <v>206.02180641617133</v>
      </c>
      <c r="K50" s="42">
        <v>223.95811477295908</v>
      </c>
      <c r="L50" s="42">
        <v>262.23490788502801</v>
      </c>
      <c r="M50" s="42">
        <v>177.42890371506695</v>
      </c>
      <c r="N50" s="42">
        <v>249.72595307233954</v>
      </c>
      <c r="O50" s="42">
        <v>305.32541873995996</v>
      </c>
      <c r="P50" s="42">
        <v>300.82882710124966</v>
      </c>
    </row>
    <row r="51" spans="1:16" ht="15" x14ac:dyDescent="0.35">
      <c r="A51" s="1" t="s">
        <v>82</v>
      </c>
      <c r="B51" s="43">
        <v>117.83076043536643</v>
      </c>
      <c r="C51" s="43">
        <v>117.97791603873119</v>
      </c>
      <c r="D51" s="43">
        <v>123.97783067806725</v>
      </c>
      <c r="E51" s="43">
        <v>129.71311166949832</v>
      </c>
      <c r="F51" s="43">
        <v>127.32530929085377</v>
      </c>
      <c r="G51" s="43">
        <v>140.4379217468292</v>
      </c>
      <c r="H51" s="43">
        <v>159.95575122988848</v>
      </c>
      <c r="I51" s="43">
        <v>181.34404280356816</v>
      </c>
      <c r="J51" s="43">
        <v>206.02180641617133</v>
      </c>
      <c r="K51" s="43">
        <v>223.95811477295908</v>
      </c>
      <c r="L51" s="43">
        <v>262.23490788502801</v>
      </c>
      <c r="M51" s="43">
        <v>177.42890371506695</v>
      </c>
      <c r="N51" s="43">
        <v>249.72595307233954</v>
      </c>
      <c r="O51" s="43">
        <v>305.32541873995996</v>
      </c>
      <c r="P51" s="43">
        <v>300.82882710124966</v>
      </c>
    </row>
    <row r="52" spans="1:16" ht="15.6" thickBot="1" x14ac:dyDescent="0.4">
      <c r="A52" s="6" t="s">
        <v>62</v>
      </c>
      <c r="B52" s="47">
        <v>2931.5874453909241</v>
      </c>
      <c r="C52" s="47">
        <v>2855.2447275601507</v>
      </c>
      <c r="D52" s="47">
        <v>3118.2255418314644</v>
      </c>
      <c r="E52" s="47">
        <v>3161.8856440700215</v>
      </c>
      <c r="F52" s="47">
        <v>2873.1476028970305</v>
      </c>
      <c r="G52" s="47">
        <v>2944.958880244697</v>
      </c>
      <c r="H52" s="47">
        <v>2757.7642886791059</v>
      </c>
      <c r="I52" s="47">
        <v>2828.7445400705692</v>
      </c>
      <c r="J52" s="47">
        <v>3399.2134965587179</v>
      </c>
      <c r="K52" s="47">
        <v>3745.8326316775369</v>
      </c>
      <c r="L52" s="47">
        <v>4075.786205335537</v>
      </c>
      <c r="M52" s="47">
        <v>2705.7296911875228</v>
      </c>
      <c r="N52" s="47">
        <v>3443.8692939627895</v>
      </c>
      <c r="O52" s="47">
        <v>3928.4558054860422</v>
      </c>
      <c r="P52" s="47">
        <v>4119.3295878077588</v>
      </c>
    </row>
    <row r="55" spans="1:16" s="41" customFormat="1" ht="15" x14ac:dyDescent="0.35">
      <c r="A55" s="39" t="s">
        <v>64</v>
      </c>
      <c r="B55" s="4">
        <v>2009</v>
      </c>
      <c r="C55" s="4">
        <v>2010</v>
      </c>
      <c r="D55" s="4">
        <v>2011</v>
      </c>
      <c r="E55" s="4">
        <v>2012</v>
      </c>
      <c r="F55" s="4">
        <v>2013</v>
      </c>
      <c r="G55" s="4">
        <v>2014</v>
      </c>
      <c r="H55" s="4">
        <v>2015</v>
      </c>
      <c r="I55" s="4">
        <v>2016</v>
      </c>
      <c r="J55" s="4">
        <v>2017</v>
      </c>
      <c r="K55" s="4">
        <v>2018</v>
      </c>
      <c r="L55" s="40" t="s">
        <v>83</v>
      </c>
      <c r="M55" s="40" t="s">
        <v>84</v>
      </c>
      <c r="N55" s="40" t="s">
        <v>85</v>
      </c>
      <c r="O55" s="40" t="s">
        <v>86</v>
      </c>
      <c r="P55" s="40" t="s">
        <v>87</v>
      </c>
    </row>
    <row r="56" spans="1:16" ht="15" x14ac:dyDescent="0.35">
      <c r="A56" s="28" t="s">
        <v>0</v>
      </c>
      <c r="B56" s="48" t="s">
        <v>66</v>
      </c>
      <c r="C56" s="48">
        <v>-3.9902754910070337E-2</v>
      </c>
      <c r="D56" s="48">
        <v>0.22358037064492087</v>
      </c>
      <c r="E56" s="48">
        <v>-0.31172010835924735</v>
      </c>
      <c r="F56" s="48">
        <v>-0.32877210499062481</v>
      </c>
      <c r="G56" s="48">
        <v>0.5375971559778514</v>
      </c>
      <c r="H56" s="48">
        <v>0.29565353987620435</v>
      </c>
      <c r="I56" s="48">
        <v>-0.64660712764588846</v>
      </c>
      <c r="J56" s="48">
        <v>-0.2064388545550444</v>
      </c>
      <c r="K56" s="48">
        <v>0.65249047560861473</v>
      </c>
      <c r="L56" s="48">
        <v>-0.34804189814735509</v>
      </c>
      <c r="M56" s="48">
        <v>4.5090054471882413E-2</v>
      </c>
      <c r="N56" s="48">
        <v>0.3616815213969764</v>
      </c>
      <c r="O56" s="48">
        <v>-2.0763283462895576E-2</v>
      </c>
      <c r="P56" s="48">
        <v>-0.24243576308807968</v>
      </c>
    </row>
    <row r="57" spans="1:16" ht="15" x14ac:dyDescent="0.35">
      <c r="A57" s="1" t="s">
        <v>1</v>
      </c>
      <c r="B57" s="49" t="s">
        <v>66</v>
      </c>
      <c r="C57" s="49">
        <v>-3.9902754910070337E-2</v>
      </c>
      <c r="D57" s="49">
        <v>0.22358037064492087</v>
      </c>
      <c r="E57" s="49">
        <v>-0.31172010835924735</v>
      </c>
      <c r="F57" s="49">
        <v>-0.32877210499062481</v>
      </c>
      <c r="G57" s="49">
        <v>0.5375971559778514</v>
      </c>
      <c r="H57" s="49">
        <v>0.29565353987620435</v>
      </c>
      <c r="I57" s="49">
        <v>-0.64660712764588846</v>
      </c>
      <c r="J57" s="49">
        <v>-0.2064388545550444</v>
      </c>
      <c r="K57" s="49">
        <v>0.65249047560861473</v>
      </c>
      <c r="L57" s="49">
        <v>-0.34804189814735509</v>
      </c>
      <c r="M57" s="49">
        <v>4.5090054471882413E-2</v>
      </c>
      <c r="N57" s="49">
        <v>0.3616815213969764</v>
      </c>
      <c r="O57" s="49">
        <v>-2.0763283462895576E-2</v>
      </c>
      <c r="P57" s="49">
        <v>-0.24243576308807968</v>
      </c>
    </row>
    <row r="58" spans="1:16" ht="15" x14ac:dyDescent="0.35">
      <c r="A58" s="29" t="s">
        <v>58</v>
      </c>
      <c r="B58" s="50" t="s">
        <v>66</v>
      </c>
      <c r="C58" s="50">
        <v>0.48335391408244432</v>
      </c>
      <c r="D58" s="50">
        <v>-0.18379885603015389</v>
      </c>
      <c r="E58" s="50">
        <v>-8.6351690952234161E-2</v>
      </c>
      <c r="F58" s="50">
        <v>-0.1074664077641031</v>
      </c>
      <c r="G58" s="50">
        <v>0.20950337627979709</v>
      </c>
      <c r="H58" s="50">
        <v>2.4061913073265329E-2</v>
      </c>
      <c r="I58" s="50">
        <v>-0.21446438986523697</v>
      </c>
      <c r="J58" s="50">
        <v>-0.35601326409330603</v>
      </c>
      <c r="K58" s="50">
        <v>1.1463242602331634</v>
      </c>
      <c r="L58" s="50">
        <v>-7.1248402905311536E-2</v>
      </c>
      <c r="M58" s="50">
        <v>-0.4589524274976442</v>
      </c>
      <c r="N58" s="50">
        <v>0.87438732019241461</v>
      </c>
      <c r="O58" s="50">
        <v>0.20892164747702191</v>
      </c>
      <c r="P58" s="50">
        <v>-0.3481728639514049</v>
      </c>
    </row>
    <row r="59" spans="1:16" ht="15" x14ac:dyDescent="0.35">
      <c r="A59" s="2" t="s">
        <v>59</v>
      </c>
      <c r="B59" s="51" t="s">
        <v>66</v>
      </c>
      <c r="C59" s="51">
        <v>4.638842481448302E-2</v>
      </c>
      <c r="D59" s="51">
        <v>0.39527356344059394</v>
      </c>
      <c r="E59" s="51">
        <v>-0.35873906168781156</v>
      </c>
      <c r="F59" s="51">
        <v>-0.54091743237164858</v>
      </c>
      <c r="G59" s="51">
        <v>1.5330040043972417</v>
      </c>
      <c r="H59" s="51">
        <v>0.2742487055488072</v>
      </c>
      <c r="I59" s="51">
        <v>-0.88589182514180198</v>
      </c>
      <c r="J59" s="51">
        <v>1.4512322235606985</v>
      </c>
      <c r="K59" s="51">
        <v>3.1845472929112661E-2</v>
      </c>
      <c r="L59" s="51">
        <v>-0.39728403314441052</v>
      </c>
      <c r="M59" s="51">
        <v>3.73962025265131E-2</v>
      </c>
      <c r="N59" s="51">
        <v>-9.5018833350110521E-2</v>
      </c>
      <c r="O59" s="51">
        <v>-7.5746629737680649E-2</v>
      </c>
      <c r="P59" s="51">
        <v>6.2678328445149312E-3</v>
      </c>
    </row>
    <row r="60" spans="1:16" ht="15" x14ac:dyDescent="0.35">
      <c r="A60" s="29" t="s">
        <v>60</v>
      </c>
      <c r="B60" s="50" t="s">
        <v>66</v>
      </c>
      <c r="C60" s="50">
        <v>-0.25831126539178961</v>
      </c>
      <c r="D60" s="50">
        <v>0.25285563637228292</v>
      </c>
      <c r="E60" s="50">
        <v>-0.37665352618334969</v>
      </c>
      <c r="F60" s="50">
        <v>-6.4843641787217021E-2</v>
      </c>
      <c r="G60" s="50">
        <v>-0.22086550346682654</v>
      </c>
      <c r="H60" s="50">
        <v>0.6658839805300989</v>
      </c>
      <c r="I60" s="50">
        <v>-0.2172376276778859</v>
      </c>
      <c r="J60" s="50">
        <v>-0.31425115100278023</v>
      </c>
      <c r="K60" s="50">
        <v>0.96557746522007282</v>
      </c>
      <c r="L60" s="50">
        <v>-0.50758198773869578</v>
      </c>
      <c r="M60" s="50">
        <v>-0.19910202377420416</v>
      </c>
      <c r="N60" s="50">
        <v>0.98432130518433536</v>
      </c>
      <c r="O60" s="50">
        <v>-0.30084929050398868</v>
      </c>
      <c r="P60" s="50">
        <v>-0.14948372636088492</v>
      </c>
    </row>
    <row r="61" spans="1:16" ht="15" x14ac:dyDescent="0.35">
      <c r="A61" s="2" t="s">
        <v>61</v>
      </c>
      <c r="B61" s="51" t="s">
        <v>66</v>
      </c>
      <c r="C61" s="51">
        <v>-0.31584645353515639</v>
      </c>
      <c r="D61" s="51">
        <v>-1.3316405634963391E-2</v>
      </c>
      <c r="E61" s="51">
        <v>-0.18563334134973164</v>
      </c>
      <c r="F61" s="51">
        <v>9.7353324032930511E-2</v>
      </c>
      <c r="G61" s="51">
        <v>-0.34750696368128187</v>
      </c>
      <c r="H61" s="51">
        <v>0.50163293248284613</v>
      </c>
      <c r="I61" s="51">
        <v>-0.14562521940557571</v>
      </c>
      <c r="J61" s="51">
        <v>-1.2235718103316713</v>
      </c>
      <c r="K61" s="51">
        <v>-2.3208691331546945</v>
      </c>
      <c r="L61" s="51">
        <v>-0.5467322026020085</v>
      </c>
      <c r="M61" s="51">
        <v>5.592918600652145</v>
      </c>
      <c r="N61" s="51">
        <v>0.27358192217198263</v>
      </c>
      <c r="O61" s="51">
        <v>2.8433090396555283E-2</v>
      </c>
      <c r="P61" s="51">
        <v>-0.38013078378658427</v>
      </c>
    </row>
    <row r="62" spans="1:16" ht="15" x14ac:dyDescent="0.35">
      <c r="A62" s="28" t="s">
        <v>2</v>
      </c>
      <c r="B62" s="48" t="s">
        <v>66</v>
      </c>
      <c r="C62" s="48">
        <v>-0.19559894660528965</v>
      </c>
      <c r="D62" s="48">
        <v>-0.14657151373909694</v>
      </c>
      <c r="E62" s="48">
        <v>-0.18986193042804167</v>
      </c>
      <c r="F62" s="48">
        <v>-0.40919007962982024</v>
      </c>
      <c r="G62" s="48">
        <v>-0.10618473214039104</v>
      </c>
      <c r="H62" s="48">
        <v>0.25697104593916054</v>
      </c>
      <c r="I62" s="48">
        <v>8.2910429038141276E-2</v>
      </c>
      <c r="J62" s="48">
        <v>-0.15221984634977603</v>
      </c>
      <c r="K62" s="48">
        <v>0.18885172541371298</v>
      </c>
      <c r="L62" s="48">
        <v>-0.21112053476100379</v>
      </c>
      <c r="M62" s="48">
        <v>-0.25275577406488658</v>
      </c>
      <c r="N62" s="48">
        <v>-1.5172024670973117E-2</v>
      </c>
      <c r="O62" s="48">
        <v>0.20595244993032491</v>
      </c>
      <c r="P62" s="48">
        <v>0.7901260075430161</v>
      </c>
    </row>
    <row r="63" spans="1:16" ht="15" x14ac:dyDescent="0.35">
      <c r="A63" s="1" t="s">
        <v>3</v>
      </c>
      <c r="B63" s="49" t="s">
        <v>66</v>
      </c>
      <c r="C63" s="49">
        <v>-0.23760700677091706</v>
      </c>
      <c r="D63" s="49">
        <v>-0.22354894155847715</v>
      </c>
      <c r="E63" s="49">
        <v>-0.27560407079657168</v>
      </c>
      <c r="F63" s="49">
        <v>-0.72050008565857127</v>
      </c>
      <c r="G63" s="49">
        <v>-1</v>
      </c>
      <c r="H63" s="49" t="s">
        <v>66</v>
      </c>
      <c r="I63" s="49" t="s">
        <v>66</v>
      </c>
      <c r="J63" s="49" t="s">
        <v>66</v>
      </c>
      <c r="K63" s="49" t="s">
        <v>66</v>
      </c>
      <c r="L63" s="49" t="s">
        <v>66</v>
      </c>
      <c r="M63" s="49" t="s">
        <v>66</v>
      </c>
      <c r="N63" s="49" t="s">
        <v>66</v>
      </c>
      <c r="O63" s="49" t="s">
        <v>66</v>
      </c>
      <c r="P63" s="49" t="s">
        <v>66</v>
      </c>
    </row>
    <row r="64" spans="1:16" ht="15" x14ac:dyDescent="0.35">
      <c r="A64" s="30" t="s">
        <v>4</v>
      </c>
      <c r="B64" s="52" t="s">
        <v>66</v>
      </c>
      <c r="C64" s="52">
        <v>-9.0126800578810395E-2</v>
      </c>
      <c r="D64" s="52">
        <v>-2.0089577880132659E-2</v>
      </c>
      <c r="E64" s="52">
        <v>8.475818111487099E-2</v>
      </c>
      <c r="F64" s="52">
        <v>3.3609202530730631E-2</v>
      </c>
      <c r="G64" s="52">
        <v>3.8992274629795043E-2</v>
      </c>
      <c r="H64" s="52">
        <v>0.26826098116286912</v>
      </c>
      <c r="I64" s="52">
        <v>3.6335391914153359E-2</v>
      </c>
      <c r="J64" s="52">
        <v>0.10550266286443422</v>
      </c>
      <c r="K64" s="52">
        <v>0.13938055378488068</v>
      </c>
      <c r="L64" s="52">
        <v>2.8047570235137043E-2</v>
      </c>
      <c r="M64" s="52">
        <v>-0.34437277208902417</v>
      </c>
      <c r="N64" s="52">
        <v>-1.5887355988046803E-3</v>
      </c>
      <c r="O64" s="52">
        <v>0.48153808117509667</v>
      </c>
      <c r="P64" s="52">
        <v>0.15336976060966312</v>
      </c>
    </row>
    <row r="65" spans="1:16" ht="15" x14ac:dyDescent="0.35">
      <c r="A65" s="30" t="s">
        <v>5</v>
      </c>
      <c r="B65" s="52" t="s">
        <v>66</v>
      </c>
      <c r="C65" s="52">
        <v>-0.12045161632492352</v>
      </c>
      <c r="D65" s="52">
        <v>0.18037677238506289</v>
      </c>
      <c r="E65" s="52">
        <v>7.6904236045918228E-3</v>
      </c>
      <c r="F65" s="52">
        <v>0.1890981586030609</v>
      </c>
      <c r="G65" s="52">
        <v>0.65545985656124617</v>
      </c>
      <c r="H65" s="52">
        <v>0.38162204792709864</v>
      </c>
      <c r="I65" s="52">
        <v>2.9135212686934198E-2</v>
      </c>
      <c r="J65" s="52">
        <v>-0.24132865575336493</v>
      </c>
      <c r="K65" s="52">
        <v>0.13553660039819171</v>
      </c>
      <c r="L65" s="52">
        <v>-0.60638793544300595</v>
      </c>
      <c r="M65" s="52">
        <v>-0.30221550532657193</v>
      </c>
      <c r="N65" s="52">
        <v>-0.17513891842233265</v>
      </c>
      <c r="O65" s="52">
        <v>0.23187068062063632</v>
      </c>
      <c r="P65" s="52">
        <v>2.771495643674811</v>
      </c>
    </row>
    <row r="66" spans="1:16" ht="15" x14ac:dyDescent="0.35">
      <c r="A66" s="1" t="s">
        <v>6</v>
      </c>
      <c r="B66" s="49" t="s">
        <v>66</v>
      </c>
      <c r="C66" s="49">
        <v>-2.2939575156928904E-2</v>
      </c>
      <c r="D66" s="49">
        <v>-4.3293257723920897E-3</v>
      </c>
      <c r="E66" s="49">
        <v>-0.10320728682073022</v>
      </c>
      <c r="F66" s="49">
        <v>-0.1098617704297481</v>
      </c>
      <c r="G66" s="49">
        <v>-8.9685805858247147E-2</v>
      </c>
      <c r="H66" s="49">
        <v>1.8248534473567002E-2</v>
      </c>
      <c r="I66" s="49">
        <v>0.25574832520117274</v>
      </c>
      <c r="J66" s="49">
        <v>-0.13881868283153598</v>
      </c>
      <c r="K66" s="49">
        <v>0.32786666091108807</v>
      </c>
      <c r="L66" s="49">
        <v>0.2293552296141006</v>
      </c>
      <c r="M66" s="49">
        <v>-0.17226437747305412</v>
      </c>
      <c r="N66" s="49">
        <v>4.5430980764313178E-2</v>
      </c>
      <c r="O66" s="49">
        <v>7.0265991479649292E-2</v>
      </c>
      <c r="P66" s="49">
        <v>0.44117028474371311</v>
      </c>
    </row>
    <row r="67" spans="1:16" ht="15" x14ac:dyDescent="0.35">
      <c r="A67" s="29" t="s">
        <v>24</v>
      </c>
      <c r="B67" s="50" t="s">
        <v>66</v>
      </c>
      <c r="C67" s="50">
        <v>-6.6895292811226525E-3</v>
      </c>
      <c r="D67" s="50">
        <v>-4.674902678924131E-2</v>
      </c>
      <c r="E67" s="50">
        <v>-8.035132324152483E-2</v>
      </c>
      <c r="F67" s="50">
        <v>-1.7622609211694229E-2</v>
      </c>
      <c r="G67" s="50">
        <v>-6.6370404150158158E-2</v>
      </c>
      <c r="H67" s="50">
        <v>-2.0431058631815269E-2</v>
      </c>
      <c r="I67" s="50">
        <v>0.11557657605544636</v>
      </c>
      <c r="J67" s="50">
        <v>-3.9778177457786112E-2</v>
      </c>
      <c r="K67" s="50">
        <v>0.22861176092891267</v>
      </c>
      <c r="L67" s="50">
        <v>0.25159939324158809</v>
      </c>
      <c r="M67" s="50">
        <v>-0.16629980207168849</v>
      </c>
      <c r="N67" s="50">
        <v>0.17849648579556798</v>
      </c>
      <c r="O67" s="50">
        <v>7.4714698642038391E-2</v>
      </c>
      <c r="P67" s="50">
        <v>0.33277687750963492</v>
      </c>
    </row>
    <row r="68" spans="1:16" ht="15" x14ac:dyDescent="0.35">
      <c r="A68" s="2" t="s">
        <v>25</v>
      </c>
      <c r="B68" s="51" t="s">
        <v>66</v>
      </c>
      <c r="C68" s="51">
        <v>-4.0139184908388637E-2</v>
      </c>
      <c r="D68" s="51">
        <v>9.0504361158711077E-2</v>
      </c>
      <c r="E68" s="51">
        <v>-0.14274834653293711</v>
      </c>
      <c r="F68" s="51">
        <v>-0.27287588200467305</v>
      </c>
      <c r="G68" s="51">
        <v>-0.37328558530045708</v>
      </c>
      <c r="H68" s="51">
        <v>-0.18293090562224623</v>
      </c>
      <c r="I68" s="51">
        <v>0.12884436833898749</v>
      </c>
      <c r="J68" s="51">
        <v>-0.41230007796606838</v>
      </c>
      <c r="K68" s="51">
        <v>0.95103543311813121</v>
      </c>
      <c r="L68" s="51">
        <v>0.54179629758116121</v>
      </c>
      <c r="M68" s="51">
        <v>-0.21473234755954085</v>
      </c>
      <c r="N68" s="51">
        <v>-1.6045111464226269E-2</v>
      </c>
      <c r="O68" s="51">
        <v>2.6281976243052618E-2</v>
      </c>
      <c r="P68" s="51">
        <v>0.92720892226078955</v>
      </c>
    </row>
    <row r="69" spans="1:16" ht="15" x14ac:dyDescent="0.35">
      <c r="A69" s="29" t="s">
        <v>26</v>
      </c>
      <c r="B69" s="50" t="s">
        <v>66</v>
      </c>
      <c r="C69" s="50" t="s">
        <v>66</v>
      </c>
      <c r="D69" s="50" t="s">
        <v>66</v>
      </c>
      <c r="E69" s="50" t="s">
        <v>66</v>
      </c>
      <c r="F69" s="50" t="s">
        <v>66</v>
      </c>
      <c r="G69" s="50" t="s">
        <v>66</v>
      </c>
      <c r="H69" s="50">
        <v>1.4889807779386692</v>
      </c>
      <c r="I69" s="50">
        <v>0.12388496586175357</v>
      </c>
      <c r="J69" s="50">
        <v>-0.14289930824742159</v>
      </c>
      <c r="K69" s="50">
        <v>0.13196640848992969</v>
      </c>
      <c r="L69" s="50">
        <v>1.8169818262145006</v>
      </c>
      <c r="M69" s="50">
        <v>-3.8141663187250208E-2</v>
      </c>
      <c r="N69" s="50">
        <v>0.2257339571478012</v>
      </c>
      <c r="O69" s="50">
        <v>-0.15138199632800675</v>
      </c>
      <c r="P69" s="50">
        <v>0.57777552263039489</v>
      </c>
    </row>
    <row r="70" spans="1:16" ht="15" x14ac:dyDescent="0.35">
      <c r="A70" s="2" t="s">
        <v>27</v>
      </c>
      <c r="B70" s="51" t="s">
        <v>66</v>
      </c>
      <c r="C70" s="51">
        <v>5.1432744470715885E-2</v>
      </c>
      <c r="D70" s="51">
        <v>-5.3700116972035916E-2</v>
      </c>
      <c r="E70" s="51">
        <v>-7.7091948741448979E-3</v>
      </c>
      <c r="F70" s="51">
        <v>1.5933260096044011E-2</v>
      </c>
      <c r="G70" s="51">
        <v>1.9363464100012098</v>
      </c>
      <c r="H70" s="51">
        <v>1.0673123152022841</v>
      </c>
      <c r="I70" s="51">
        <v>0.16294379093364597</v>
      </c>
      <c r="J70" s="51">
        <v>-2.8712549939250542E-2</v>
      </c>
      <c r="K70" s="51">
        <v>0.21530995567278777</v>
      </c>
      <c r="L70" s="51">
        <v>-0.63166788937260687</v>
      </c>
      <c r="M70" s="51">
        <v>-0.28294548046230428</v>
      </c>
      <c r="N70" s="51">
        <v>9.966096108834277E-2</v>
      </c>
      <c r="O70" s="51">
        <v>-9.9478134687351893E-2</v>
      </c>
      <c r="P70" s="51">
        <v>0.51661878178435239</v>
      </c>
    </row>
    <row r="71" spans="1:16" ht="15" x14ac:dyDescent="0.35">
      <c r="A71" s="29" t="s">
        <v>28</v>
      </c>
      <c r="B71" s="50" t="s">
        <v>66</v>
      </c>
      <c r="C71" s="50">
        <v>-0.243337481509316</v>
      </c>
      <c r="D71" s="50">
        <v>-0.23671184196770889</v>
      </c>
      <c r="E71" s="50">
        <v>-7.1838702257057019E-2</v>
      </c>
      <c r="F71" s="50">
        <v>9.6473462201940308E-3</v>
      </c>
      <c r="G71" s="50">
        <v>0.84402460456943063</v>
      </c>
      <c r="H71" s="50">
        <v>0.60812144729227424</v>
      </c>
      <c r="I71" s="50">
        <v>-0.21352173438440847</v>
      </c>
      <c r="J71" s="50">
        <v>0.43423664828350672</v>
      </c>
      <c r="K71" s="50">
        <v>0.37949620729055922</v>
      </c>
      <c r="L71" s="50">
        <v>1.2163438810803173E-2</v>
      </c>
      <c r="M71" s="50">
        <v>-0.11915328670698921</v>
      </c>
      <c r="N71" s="50">
        <v>0.37649645365058104</v>
      </c>
      <c r="O71" s="50">
        <v>0.29153075025857267</v>
      </c>
      <c r="P71" s="50">
        <v>0.14992403203559657</v>
      </c>
    </row>
    <row r="72" spans="1:16" ht="15" x14ac:dyDescent="0.35">
      <c r="A72" s="2" t="s">
        <v>29</v>
      </c>
      <c r="B72" s="51" t="s">
        <v>66</v>
      </c>
      <c r="C72" s="51" t="s">
        <v>66</v>
      </c>
      <c r="D72" s="51" t="s">
        <v>66</v>
      </c>
      <c r="E72" s="51" t="s">
        <v>66</v>
      </c>
      <c r="F72" s="51" t="s">
        <v>66</v>
      </c>
      <c r="G72" s="51" t="s">
        <v>66</v>
      </c>
      <c r="H72" s="51" t="s">
        <v>66</v>
      </c>
      <c r="I72" s="51" t="s">
        <v>66</v>
      </c>
      <c r="J72" s="51" t="s">
        <v>66</v>
      </c>
      <c r="K72" s="51" t="s">
        <v>66</v>
      </c>
      <c r="L72" s="51" t="s">
        <v>66</v>
      </c>
      <c r="M72" s="51" t="s">
        <v>66</v>
      </c>
      <c r="N72" s="51" t="s">
        <v>66</v>
      </c>
      <c r="O72" s="51" t="s">
        <v>66</v>
      </c>
      <c r="P72" s="51" t="s">
        <v>66</v>
      </c>
    </row>
    <row r="73" spans="1:16" ht="15" x14ac:dyDescent="0.35">
      <c r="A73" s="29" t="s">
        <v>30</v>
      </c>
      <c r="B73" s="50" t="s">
        <v>66</v>
      </c>
      <c r="C73" s="50" t="s">
        <v>66</v>
      </c>
      <c r="D73" s="50" t="s">
        <v>66</v>
      </c>
      <c r="E73" s="50" t="s">
        <v>66</v>
      </c>
      <c r="F73" s="50" t="s">
        <v>66</v>
      </c>
      <c r="G73" s="50" t="s">
        <v>66</v>
      </c>
      <c r="H73" s="50" t="s">
        <v>66</v>
      </c>
      <c r="I73" s="50" t="s">
        <v>66</v>
      </c>
      <c r="J73" s="50" t="s">
        <v>66</v>
      </c>
      <c r="K73" s="50" t="s">
        <v>66</v>
      </c>
      <c r="L73" s="50" t="s">
        <v>66</v>
      </c>
      <c r="M73" s="50" t="s">
        <v>66</v>
      </c>
      <c r="N73" s="50" t="s">
        <v>66</v>
      </c>
      <c r="O73" s="50" t="s">
        <v>66</v>
      </c>
      <c r="P73" s="50" t="s">
        <v>66</v>
      </c>
    </row>
    <row r="74" spans="1:16" ht="15" x14ac:dyDescent="0.35">
      <c r="A74" s="2" t="s">
        <v>31</v>
      </c>
      <c r="B74" s="51" t="s">
        <v>66</v>
      </c>
      <c r="C74" s="51" t="s">
        <v>66</v>
      </c>
      <c r="D74" s="51" t="s">
        <v>66</v>
      </c>
      <c r="E74" s="51" t="s">
        <v>66</v>
      </c>
      <c r="F74" s="51" t="s">
        <v>66</v>
      </c>
      <c r="G74" s="51" t="s">
        <v>66</v>
      </c>
      <c r="H74" s="51">
        <v>0.70506663989553497</v>
      </c>
      <c r="I74" s="51">
        <v>3.7152324310032059</v>
      </c>
      <c r="J74" s="51">
        <v>-0.41036715179432726</v>
      </c>
      <c r="K74" s="51">
        <v>0.55396493171694283</v>
      </c>
      <c r="L74" s="51">
        <v>2.3629227020852239E-2</v>
      </c>
      <c r="M74" s="51">
        <v>-0.19073575977722956</v>
      </c>
      <c r="N74" s="51">
        <v>-1</v>
      </c>
      <c r="O74" s="51" t="s">
        <v>66</v>
      </c>
      <c r="P74" s="51" t="s">
        <v>66</v>
      </c>
    </row>
    <row r="75" spans="1:16" ht="15" x14ac:dyDescent="0.35">
      <c r="A75" s="29" t="s">
        <v>32</v>
      </c>
      <c r="B75" s="50" t="s">
        <v>66</v>
      </c>
      <c r="C75" s="50">
        <v>-0.10801099046172546</v>
      </c>
      <c r="D75" s="50">
        <v>-0.17279467948767724</v>
      </c>
      <c r="E75" s="50">
        <v>-0.18195650878473812</v>
      </c>
      <c r="F75" s="50">
        <v>-0.351839686966542</v>
      </c>
      <c r="G75" s="50">
        <v>0.98154915495715711</v>
      </c>
      <c r="H75" s="50">
        <v>0.33644099574089159</v>
      </c>
      <c r="I75" s="50">
        <v>0.47243049775457324</v>
      </c>
      <c r="J75" s="50">
        <v>-3.2396983711992178E-2</v>
      </c>
      <c r="K75" s="50">
        <v>0.1511487585479121</v>
      </c>
      <c r="L75" s="50">
        <v>2.7857209296255014E-2</v>
      </c>
      <c r="M75" s="50">
        <v>-0.14106630861915037</v>
      </c>
      <c r="N75" s="50">
        <v>0.15009521462318087</v>
      </c>
      <c r="O75" s="50">
        <v>0.2107656438524359</v>
      </c>
      <c r="P75" s="50">
        <v>0.87423634954853724</v>
      </c>
    </row>
    <row r="76" spans="1:16" ht="15" x14ac:dyDescent="0.35">
      <c r="A76" s="2" t="s">
        <v>33</v>
      </c>
      <c r="B76" s="51" t="s">
        <v>66</v>
      </c>
      <c r="C76" s="51" t="s">
        <v>66</v>
      </c>
      <c r="D76" s="51" t="s">
        <v>66</v>
      </c>
      <c r="E76" s="51" t="s">
        <v>66</v>
      </c>
      <c r="F76" s="51" t="s">
        <v>66</v>
      </c>
      <c r="G76" s="51" t="s">
        <v>66</v>
      </c>
      <c r="H76" s="51" t="s">
        <v>66</v>
      </c>
      <c r="I76" s="51" t="s">
        <v>66</v>
      </c>
      <c r="J76" s="51" t="s">
        <v>66</v>
      </c>
      <c r="K76" s="51" t="s">
        <v>66</v>
      </c>
      <c r="L76" s="51" t="s">
        <v>66</v>
      </c>
      <c r="M76" s="51" t="s">
        <v>66</v>
      </c>
      <c r="N76" s="51" t="s">
        <v>66</v>
      </c>
      <c r="O76" s="51" t="s">
        <v>66</v>
      </c>
      <c r="P76" s="51" t="s">
        <v>66</v>
      </c>
    </row>
    <row r="77" spans="1:16" ht="15" x14ac:dyDescent="0.35">
      <c r="A77" s="29" t="s">
        <v>34</v>
      </c>
      <c r="B77" s="50" t="s">
        <v>66</v>
      </c>
      <c r="C77" s="50">
        <v>4.4616930212060479E-2</v>
      </c>
      <c r="D77" s="50">
        <v>0.35128734561080033</v>
      </c>
      <c r="E77" s="50">
        <v>-4.3550453724666927E-2</v>
      </c>
      <c r="F77" s="50">
        <v>-0.16741001215535323</v>
      </c>
      <c r="G77" s="50">
        <v>0.37277090786174738</v>
      </c>
      <c r="H77" s="50">
        <v>0.27828989040195595</v>
      </c>
      <c r="I77" s="50">
        <v>0.40829297234464024</v>
      </c>
      <c r="J77" s="50">
        <v>-0.3831886096697521</v>
      </c>
      <c r="K77" s="50">
        <v>0.25856873651532886</v>
      </c>
      <c r="L77" s="50">
        <v>0.23208158490238562</v>
      </c>
      <c r="M77" s="50">
        <v>-7.8288739726928736E-2</v>
      </c>
      <c r="N77" s="50">
        <v>4.1261312292587116E-2</v>
      </c>
      <c r="O77" s="50">
        <v>-0.16150797179715692</v>
      </c>
      <c r="P77" s="50">
        <v>0.60972707318908359</v>
      </c>
    </row>
    <row r="78" spans="1:16" ht="15" x14ac:dyDescent="0.35">
      <c r="A78" s="2" t="s">
        <v>35</v>
      </c>
      <c r="B78" s="51" t="s">
        <v>66</v>
      </c>
      <c r="C78" s="51" t="s">
        <v>66</v>
      </c>
      <c r="D78" s="51" t="s">
        <v>66</v>
      </c>
      <c r="E78" s="51" t="s">
        <v>66</v>
      </c>
      <c r="F78" s="51" t="s">
        <v>66</v>
      </c>
      <c r="G78" s="51" t="s">
        <v>66</v>
      </c>
      <c r="H78" s="51" t="s">
        <v>66</v>
      </c>
      <c r="I78" s="51" t="s">
        <v>66</v>
      </c>
      <c r="J78" s="51" t="s">
        <v>66</v>
      </c>
      <c r="K78" s="51" t="s">
        <v>66</v>
      </c>
      <c r="L78" s="51" t="s">
        <v>66</v>
      </c>
      <c r="M78" s="51" t="s">
        <v>66</v>
      </c>
      <c r="N78" s="51" t="s">
        <v>66</v>
      </c>
      <c r="O78" s="51" t="s">
        <v>66</v>
      </c>
      <c r="P78" s="51" t="s">
        <v>66</v>
      </c>
    </row>
    <row r="79" spans="1:16" ht="15" x14ac:dyDescent="0.35">
      <c r="A79" s="28" t="s">
        <v>7</v>
      </c>
      <c r="B79" s="48" t="s">
        <v>66</v>
      </c>
      <c r="C79" s="48">
        <v>1.3405461280988629E-2</v>
      </c>
      <c r="D79" s="48">
        <v>0.12847812937454606</v>
      </c>
      <c r="E79" s="48">
        <v>6.8883789271087847E-2</v>
      </c>
      <c r="F79" s="48">
        <v>-4.7945910994226737E-2</v>
      </c>
      <c r="G79" s="48">
        <v>9.8344740618325766E-3</v>
      </c>
      <c r="H79" s="48">
        <v>-0.11489130469642272</v>
      </c>
      <c r="I79" s="48">
        <v>7.1250869900319369E-2</v>
      </c>
      <c r="J79" s="48">
        <v>0.24809432177881363</v>
      </c>
      <c r="K79" s="48">
        <v>8.8064892372073711E-2</v>
      </c>
      <c r="L79" s="48">
        <v>0.11304120544844176</v>
      </c>
      <c r="M79" s="48">
        <v>-0.34691098170593992</v>
      </c>
      <c r="N79" s="48">
        <v>0.27493824112172893</v>
      </c>
      <c r="O79" s="48">
        <v>0.13576882406760671</v>
      </c>
      <c r="P79" s="48">
        <v>3.0353428369926938E-2</v>
      </c>
    </row>
    <row r="80" spans="1:16" ht="15" x14ac:dyDescent="0.35">
      <c r="A80" s="1" t="s">
        <v>8</v>
      </c>
      <c r="B80" s="49" t="s">
        <v>66</v>
      </c>
      <c r="C80" s="49">
        <v>5.4459139042331461E-2</v>
      </c>
      <c r="D80" s="49">
        <v>0.15647966154798354</v>
      </c>
      <c r="E80" s="49">
        <v>0.1854493833799038</v>
      </c>
      <c r="F80" s="49">
        <v>-8.481880320947599E-2</v>
      </c>
      <c r="G80" s="49">
        <v>-0.22787495089634546</v>
      </c>
      <c r="H80" s="49">
        <v>-0.28648009707426381</v>
      </c>
      <c r="I80" s="49">
        <v>1.7166692389128047E-2</v>
      </c>
      <c r="J80" s="49">
        <v>5.1053691105831467E-2</v>
      </c>
      <c r="K80" s="49">
        <v>0.32068395568230601</v>
      </c>
      <c r="L80" s="49">
        <v>0.56865343923660072</v>
      </c>
      <c r="M80" s="49">
        <v>-0.24727118521373526</v>
      </c>
      <c r="N80" s="49">
        <v>6.4842662505684157E-2</v>
      </c>
      <c r="O80" s="49">
        <v>-4.6891355054104245E-2</v>
      </c>
      <c r="P80" s="49">
        <v>4.326442724634405E-2</v>
      </c>
    </row>
    <row r="81" spans="1:16" ht="15" x14ac:dyDescent="0.35">
      <c r="A81" s="30" t="s">
        <v>9</v>
      </c>
      <c r="B81" s="52" t="s">
        <v>66</v>
      </c>
      <c r="C81" s="52">
        <v>0.21064965911954348</v>
      </c>
      <c r="D81" s="52">
        <v>6.7131908165534382E-2</v>
      </c>
      <c r="E81" s="52">
        <v>4.7514647639571805E-2</v>
      </c>
      <c r="F81" s="52">
        <v>-3.1047860599296984E-2</v>
      </c>
      <c r="G81" s="52">
        <v>9.0458135492177405E-4</v>
      </c>
      <c r="H81" s="52">
        <v>3.1920579825179818E-3</v>
      </c>
      <c r="I81" s="52">
        <v>1.717216355933493E-2</v>
      </c>
      <c r="J81" s="52">
        <v>0.1126596879609878</v>
      </c>
      <c r="K81" s="52">
        <v>0.13619149843690526</v>
      </c>
      <c r="L81" s="52">
        <v>0.28131727432835496</v>
      </c>
      <c r="M81" s="52">
        <v>-4.8314480977821428E-2</v>
      </c>
      <c r="N81" s="52">
        <v>7.2633522845177323E-2</v>
      </c>
      <c r="O81" s="52">
        <v>2.8854472487936711E-2</v>
      </c>
      <c r="P81" s="52">
        <v>7.3345872705679493E-2</v>
      </c>
    </row>
    <row r="82" spans="1:16" ht="15" x14ac:dyDescent="0.35">
      <c r="A82" s="1" t="s">
        <v>10</v>
      </c>
      <c r="B82" s="49" t="s">
        <v>66</v>
      </c>
      <c r="C82" s="49">
        <v>8.2043632403071776E-2</v>
      </c>
      <c r="D82" s="49">
        <v>-4.0466503694494449E-2</v>
      </c>
      <c r="E82" s="49">
        <v>0.25694945753139398</v>
      </c>
      <c r="F82" s="49">
        <v>-6.6083871914161652E-2</v>
      </c>
      <c r="G82" s="49">
        <v>-0.22811337536237453</v>
      </c>
      <c r="H82" s="49">
        <v>-0.37995865049889499</v>
      </c>
      <c r="I82" s="49">
        <v>0.15717051854145025</v>
      </c>
      <c r="J82" s="49">
        <v>0.12392047540303408</v>
      </c>
      <c r="K82" s="49">
        <v>0.1092866553229106</v>
      </c>
      <c r="L82" s="49">
        <v>-0.15816171346090169</v>
      </c>
      <c r="M82" s="49">
        <v>-0.34164945915503298</v>
      </c>
      <c r="N82" s="49">
        <v>0.34201987415987567</v>
      </c>
      <c r="O82" s="49">
        <v>0.17632044228579558</v>
      </c>
      <c r="P82" s="49">
        <v>0.10605216186743771</v>
      </c>
    </row>
    <row r="83" spans="1:16" ht="15" x14ac:dyDescent="0.35">
      <c r="A83" s="30" t="s">
        <v>11</v>
      </c>
      <c r="B83" s="52" t="s">
        <v>66</v>
      </c>
      <c r="C83" s="52">
        <v>5.1723934998370469E-2</v>
      </c>
      <c r="D83" s="52">
        <v>-0.38731099579288952</v>
      </c>
      <c r="E83" s="52">
        <v>0.11051920581789498</v>
      </c>
      <c r="F83" s="52">
        <v>-0.81324415152653562</v>
      </c>
      <c r="G83" s="52">
        <v>0.16253644864905281</v>
      </c>
      <c r="H83" s="52">
        <v>0.24165155437624319</v>
      </c>
      <c r="I83" s="52">
        <v>0.16064530067754834</v>
      </c>
      <c r="J83" s="52">
        <v>-0.18126779921595026</v>
      </c>
      <c r="K83" s="52">
        <v>0.12379681713264756</v>
      </c>
      <c r="L83" s="52">
        <v>0.2400657497137102</v>
      </c>
      <c r="M83" s="52">
        <v>-0.33527850401362758</v>
      </c>
      <c r="N83" s="52">
        <v>8.9397882267474804E-2</v>
      </c>
      <c r="O83" s="52">
        <v>0.44855789581530425</v>
      </c>
      <c r="P83" s="52">
        <v>5.4352644770894187E-4</v>
      </c>
    </row>
    <row r="84" spans="1:16" ht="15" x14ac:dyDescent="0.35">
      <c r="A84" s="1" t="s">
        <v>12</v>
      </c>
      <c r="B84" s="49" t="s">
        <v>66</v>
      </c>
      <c r="C84" s="49">
        <v>0.16945470258565609</v>
      </c>
      <c r="D84" s="49">
        <v>0.85435447137298559</v>
      </c>
      <c r="E84" s="49">
        <v>-0.3870053187603858</v>
      </c>
      <c r="F84" s="49">
        <v>0.26193743894306465</v>
      </c>
      <c r="G84" s="49">
        <v>0.43020846381699629</v>
      </c>
      <c r="H84" s="49">
        <v>-1.6312076580183854E-3</v>
      </c>
      <c r="I84" s="49">
        <v>0.13215334691871927</v>
      </c>
      <c r="J84" s="49">
        <v>9.1702233473391903E-2</v>
      </c>
      <c r="K84" s="49">
        <v>7.6687893623178294E-2</v>
      </c>
      <c r="L84" s="49">
        <v>-0.15756045414471198</v>
      </c>
      <c r="M84" s="49">
        <v>0.12521866373583124</v>
      </c>
      <c r="N84" s="49">
        <v>3.4141519366686968E-2</v>
      </c>
      <c r="O84" s="49">
        <v>0.13474208363305085</v>
      </c>
      <c r="P84" s="49">
        <v>0.19733105674712803</v>
      </c>
    </row>
    <row r="85" spans="1:16" ht="15" x14ac:dyDescent="0.35">
      <c r="A85" s="30" t="s">
        <v>13</v>
      </c>
      <c r="B85" s="52" t="s">
        <v>66</v>
      </c>
      <c r="C85" s="52">
        <v>-1.7691340396204014E-2</v>
      </c>
      <c r="D85" s="52">
        <v>3.0984391978867487E-2</v>
      </c>
      <c r="E85" s="52">
        <v>7.3478825015735882E-2</v>
      </c>
      <c r="F85" s="52">
        <v>1.0689208314492049E-2</v>
      </c>
      <c r="G85" s="52">
        <v>0.10957471481088366</v>
      </c>
      <c r="H85" s="52">
        <v>9.0330502161167336E-2</v>
      </c>
      <c r="I85" s="52">
        <v>7.0054980343288165E-3</v>
      </c>
      <c r="J85" s="52">
        <v>0.11651250923328793</v>
      </c>
      <c r="K85" s="52">
        <v>4.1056077898943499E-2</v>
      </c>
      <c r="L85" s="52">
        <v>-1.0809144041440066E-2</v>
      </c>
      <c r="M85" s="52">
        <v>-5.4421987909089253E-2</v>
      </c>
      <c r="N85" s="52">
        <v>5.9148343356000943E-2</v>
      </c>
      <c r="O85" s="52">
        <v>7.8381716926700928E-3</v>
      </c>
      <c r="P85" s="52">
        <v>8.0208930740841788E-2</v>
      </c>
    </row>
    <row r="86" spans="1:16" ht="15" x14ac:dyDescent="0.35">
      <c r="A86" s="1" t="s">
        <v>14</v>
      </c>
      <c r="B86" s="49" t="s">
        <v>66</v>
      </c>
      <c r="C86" s="49">
        <v>8.2653802875632065E-2</v>
      </c>
      <c r="D86" s="49">
        <v>9.5541788329042809E-2</v>
      </c>
      <c r="E86" s="49">
        <v>-9.423495596736331E-2</v>
      </c>
      <c r="F86" s="49">
        <v>-0.16519895884617075</v>
      </c>
      <c r="G86" s="49">
        <v>0.28306680388410688</v>
      </c>
      <c r="H86" s="49">
        <v>0.15404222698620162</v>
      </c>
      <c r="I86" s="49">
        <v>0.41989155675126155</v>
      </c>
      <c r="J86" s="49">
        <v>-9.7343725577837548E-2</v>
      </c>
      <c r="K86" s="49">
        <v>0.17718421243271609</v>
      </c>
      <c r="L86" s="49">
        <v>-0.20934274724738056</v>
      </c>
      <c r="M86" s="49">
        <v>-7.0774479274229529E-2</v>
      </c>
      <c r="N86" s="49">
        <v>2.1727827365503716E-2</v>
      </c>
      <c r="O86" s="49">
        <v>0.20613856888892612</v>
      </c>
      <c r="P86" s="49">
        <v>0.26057156522471336</v>
      </c>
    </row>
    <row r="87" spans="1:16" ht="15" x14ac:dyDescent="0.35">
      <c r="A87" s="30" t="s">
        <v>15</v>
      </c>
      <c r="B87" s="52" t="s">
        <v>66</v>
      </c>
      <c r="C87" s="52" t="s">
        <v>66</v>
      </c>
      <c r="D87" s="52" t="s">
        <v>66</v>
      </c>
      <c r="E87" s="52" t="s">
        <v>66</v>
      </c>
      <c r="F87" s="52" t="s">
        <v>66</v>
      </c>
      <c r="G87" s="52" t="s">
        <v>66</v>
      </c>
      <c r="H87" s="52" t="s">
        <v>66</v>
      </c>
      <c r="I87" s="52" t="s">
        <v>66</v>
      </c>
      <c r="J87" s="52" t="s">
        <v>66</v>
      </c>
      <c r="K87" s="52" t="s">
        <v>66</v>
      </c>
      <c r="L87" s="52" t="s">
        <v>66</v>
      </c>
      <c r="M87" s="52" t="s">
        <v>66</v>
      </c>
      <c r="N87" s="52" t="s">
        <v>66</v>
      </c>
      <c r="O87" s="52" t="s">
        <v>66</v>
      </c>
      <c r="P87" s="52" t="s">
        <v>66</v>
      </c>
    </row>
    <row r="88" spans="1:16" ht="15" x14ac:dyDescent="0.35">
      <c r="A88" s="1" t="s">
        <v>16</v>
      </c>
      <c r="B88" s="49" t="s">
        <v>66</v>
      </c>
      <c r="C88" s="49">
        <v>-2.8415893461414266E-3</v>
      </c>
      <c r="D88" s="49">
        <v>1.1901673247193605</v>
      </c>
      <c r="E88" s="49">
        <v>0.59195100024515113</v>
      </c>
      <c r="F88" s="49">
        <v>-1.3782103544640822E-2</v>
      </c>
      <c r="G88" s="49">
        <v>-8.2426472866483191E-2</v>
      </c>
      <c r="H88" s="49">
        <v>-2.2396313221467734E-3</v>
      </c>
      <c r="I88" s="49">
        <v>4.4090769259940155E-2</v>
      </c>
      <c r="J88" s="49">
        <v>0.95675260306553178</v>
      </c>
      <c r="K88" s="49">
        <v>-0.38374300509031212</v>
      </c>
      <c r="L88" s="49">
        <v>-0.38929528135335711</v>
      </c>
      <c r="M88" s="49">
        <v>-0.69365664476539957</v>
      </c>
      <c r="N88" s="49">
        <v>1.8413070696623985</v>
      </c>
      <c r="O88" s="49">
        <v>-2.9897699545973544E-2</v>
      </c>
      <c r="P88" s="49">
        <v>-2.2649387452507996E-3</v>
      </c>
    </row>
    <row r="89" spans="1:16" ht="15" x14ac:dyDescent="0.35">
      <c r="A89" s="30" t="s">
        <v>17</v>
      </c>
      <c r="B89" s="52" t="s">
        <v>66</v>
      </c>
      <c r="C89" s="52">
        <v>1.9120414329828694E-2</v>
      </c>
      <c r="D89" s="52">
        <v>4.2417797262314982E-2</v>
      </c>
      <c r="E89" s="52">
        <v>-2.9275244456933192E-2</v>
      </c>
      <c r="F89" s="52">
        <v>-4.6925987024797555E-2</v>
      </c>
      <c r="G89" s="52">
        <v>-5.6207301164809653E-2</v>
      </c>
      <c r="H89" s="52">
        <v>5.7468713430363083E-2</v>
      </c>
      <c r="I89" s="52">
        <v>-3.2712368534639324E-2</v>
      </c>
      <c r="J89" s="52">
        <v>6.0528118535523312E-3</v>
      </c>
      <c r="K89" s="52">
        <v>-3.1843402482986116E-2</v>
      </c>
      <c r="L89" s="52">
        <v>3.2062705536590075E-2</v>
      </c>
      <c r="M89" s="52">
        <v>-3.2779115129980552E-2</v>
      </c>
      <c r="N89" s="52">
        <v>3.0052880974616114E-2</v>
      </c>
      <c r="O89" s="52">
        <v>2.7251124562027051E-2</v>
      </c>
      <c r="P89" s="52">
        <v>3.3933587554337619E-2</v>
      </c>
    </row>
    <row r="90" spans="1:16" ht="15" x14ac:dyDescent="0.35">
      <c r="A90" s="1" t="s">
        <v>18</v>
      </c>
      <c r="B90" s="49" t="s">
        <v>66</v>
      </c>
      <c r="C90" s="49">
        <v>-0.18105185279533365</v>
      </c>
      <c r="D90" s="49">
        <v>0.41419300418705784</v>
      </c>
      <c r="E90" s="49">
        <v>4.2933861811828233E-2</v>
      </c>
      <c r="F90" s="49">
        <v>-9.2280928495423575E-2</v>
      </c>
      <c r="G90" s="49">
        <v>0.33036850517089933</v>
      </c>
      <c r="H90" s="49">
        <v>-8.0913303487734844E-2</v>
      </c>
      <c r="I90" s="49">
        <v>0.14230950509709284</v>
      </c>
      <c r="J90" s="49">
        <v>-7.6592923224438447E-2</v>
      </c>
      <c r="K90" s="49">
        <v>2.6945741969114811E-2</v>
      </c>
      <c r="L90" s="49">
        <v>-0.13105929957778828</v>
      </c>
      <c r="M90" s="49">
        <v>1.4225340030954436E-2</v>
      </c>
      <c r="N90" s="49">
        <v>-0.16300329044015582</v>
      </c>
      <c r="O90" s="49">
        <v>6.7007259350968962E-2</v>
      </c>
      <c r="P90" s="49">
        <v>6.9586380794215419E-3</v>
      </c>
    </row>
    <row r="91" spans="1:16" ht="15" x14ac:dyDescent="0.35">
      <c r="A91" s="30" t="s">
        <v>19</v>
      </c>
      <c r="B91" s="52" t="s">
        <v>66</v>
      </c>
      <c r="C91" s="52">
        <v>0.25090871930325065</v>
      </c>
      <c r="D91" s="52">
        <v>0.15742530321376447</v>
      </c>
      <c r="E91" s="52">
        <v>-0.40471206821215533</v>
      </c>
      <c r="F91" s="52">
        <v>-0.37218202332816952</v>
      </c>
      <c r="G91" s="52">
        <v>0.68343767805747468</v>
      </c>
      <c r="H91" s="52">
        <v>5.3513538989067744E-2</v>
      </c>
      <c r="I91" s="52">
        <v>0.26257216813310191</v>
      </c>
      <c r="J91" s="52">
        <v>5.2307533247233362E-3</v>
      </c>
      <c r="K91" s="52">
        <v>5.0467321283528932E-2</v>
      </c>
      <c r="L91" s="52">
        <v>9.2272400471766103E-2</v>
      </c>
      <c r="M91" s="52">
        <v>-0.42387152570342168</v>
      </c>
      <c r="N91" s="52">
        <v>0.60253562364660862</v>
      </c>
      <c r="O91" s="52">
        <v>0.12272682162563209</v>
      </c>
      <c r="P91" s="52">
        <v>3.8641327002888026E-2</v>
      </c>
    </row>
    <row r="92" spans="1:16" ht="15" x14ac:dyDescent="0.35">
      <c r="A92" s="1" t="s">
        <v>20</v>
      </c>
      <c r="B92" s="49" t="s">
        <v>66</v>
      </c>
      <c r="C92" s="49">
        <v>0.30014749233361626</v>
      </c>
      <c r="D92" s="49">
        <v>0.1659865687477835</v>
      </c>
      <c r="E92" s="49">
        <v>0.26660828872812137</v>
      </c>
      <c r="F92" s="49">
        <v>-3.7301701457024938E-2</v>
      </c>
      <c r="G92" s="49">
        <v>4.926784060889311E-2</v>
      </c>
      <c r="H92" s="49">
        <v>-0.27199882927350982</v>
      </c>
      <c r="I92" s="49">
        <v>0.32755033005299072</v>
      </c>
      <c r="J92" s="49">
        <v>0.97579589094461161</v>
      </c>
      <c r="K92" s="49">
        <v>0.20937506962578012</v>
      </c>
      <c r="L92" s="49">
        <v>0.43469442695532501</v>
      </c>
      <c r="M92" s="49">
        <v>-0.63397233601592284</v>
      </c>
      <c r="N92" s="49">
        <v>0.76091560997813512</v>
      </c>
      <c r="O92" s="49">
        <v>0.33026412722165222</v>
      </c>
      <c r="P92" s="49">
        <v>-4.2326987134048255E-2</v>
      </c>
    </row>
    <row r="93" spans="1:16" ht="15" x14ac:dyDescent="0.35">
      <c r="A93" s="30" t="s">
        <v>21</v>
      </c>
      <c r="B93" s="52" t="s">
        <v>66</v>
      </c>
      <c r="C93" s="52">
        <v>2.6471616869931935E-2</v>
      </c>
      <c r="D93" s="52">
        <v>5.006378766787245E-2</v>
      </c>
      <c r="E93" s="52">
        <v>7.0237729200290033E-2</v>
      </c>
      <c r="F93" s="52">
        <v>0.13982265520724324</v>
      </c>
      <c r="G93" s="52">
        <v>1.2291970196492272</v>
      </c>
      <c r="H93" s="52">
        <v>0.40087629870363672</v>
      </c>
      <c r="I93" s="52">
        <v>-0.31942760524250935</v>
      </c>
      <c r="J93" s="52">
        <v>3.9187393830311112E-3</v>
      </c>
      <c r="K93" s="52">
        <v>3.1314161775533922E-2</v>
      </c>
      <c r="L93" s="52">
        <v>-0.21632014105112263</v>
      </c>
      <c r="M93" s="52">
        <v>-9.2992264361530963E-2</v>
      </c>
      <c r="N93" s="52">
        <v>0.1002928833520691</v>
      </c>
      <c r="O93" s="52">
        <v>3.1002634996939005E-2</v>
      </c>
      <c r="P93" s="52">
        <v>3.9791556287618768E-2</v>
      </c>
    </row>
    <row r="94" spans="1:16" ht="15" x14ac:dyDescent="0.35">
      <c r="A94" s="1" t="s">
        <v>22</v>
      </c>
      <c r="B94" s="49" t="s">
        <v>66</v>
      </c>
      <c r="C94" s="49">
        <v>-0.56271294802571914</v>
      </c>
      <c r="D94" s="49">
        <v>1.434025255760623</v>
      </c>
      <c r="E94" s="49">
        <v>-0.31157852850316603</v>
      </c>
      <c r="F94" s="49">
        <v>0.30776778386464221</v>
      </c>
      <c r="G94" s="49">
        <v>0.1295407278383589</v>
      </c>
      <c r="H94" s="49">
        <v>-6.8427340645568213E-3</v>
      </c>
      <c r="I94" s="49">
        <v>-5.7811603262818423E-2</v>
      </c>
      <c r="J94" s="49">
        <v>-4.0591793519527686E-3</v>
      </c>
      <c r="K94" s="49">
        <v>6.3485002589559247E-2</v>
      </c>
      <c r="L94" s="49">
        <v>-3.4220346445715255E-2</v>
      </c>
      <c r="M94" s="49">
        <v>2.9588692714311637E-2</v>
      </c>
      <c r="N94" s="49">
        <v>-1.0881831885900306E-2</v>
      </c>
      <c r="O94" s="49">
        <v>-8.7785056875111622E-2</v>
      </c>
      <c r="P94" s="49">
        <v>6.2294585552268522E-2</v>
      </c>
    </row>
    <row r="95" spans="1:16" ht="15" x14ac:dyDescent="0.35">
      <c r="A95" s="28" t="s">
        <v>81</v>
      </c>
      <c r="B95" s="48" t="s">
        <v>66</v>
      </c>
      <c r="C95" s="48">
        <v>1.2488725594321792E-3</v>
      </c>
      <c r="D95" s="48">
        <v>5.0856252091843412E-2</v>
      </c>
      <c r="E95" s="48">
        <v>4.626053674324937E-2</v>
      </c>
      <c r="F95" s="48">
        <v>-1.8408334731253251E-2</v>
      </c>
      <c r="G95" s="48">
        <v>0.10298512156779305</v>
      </c>
      <c r="H95" s="48">
        <v>0.13897834174906487</v>
      </c>
      <c r="I95" s="48">
        <v>0.13371380153090229</v>
      </c>
      <c r="J95" s="48">
        <v>0.13608257117844302</v>
      </c>
      <c r="K95" s="48">
        <v>8.7060242159782586E-2</v>
      </c>
      <c r="L95" s="48">
        <v>0.17091049882641052</v>
      </c>
      <c r="M95" s="48">
        <v>-0.32339708261549471</v>
      </c>
      <c r="N95" s="48">
        <v>0.40747052956701135</v>
      </c>
      <c r="O95" s="48">
        <v>0.22264192000706706</v>
      </c>
      <c r="P95" s="48">
        <v>-1.4727210257394097E-2</v>
      </c>
    </row>
    <row r="96" spans="1:16" ht="15" x14ac:dyDescent="0.35">
      <c r="A96" s="1" t="s">
        <v>82</v>
      </c>
      <c r="B96" s="49" t="s">
        <v>66</v>
      </c>
      <c r="C96" s="49">
        <v>1.2488725594321792E-3</v>
      </c>
      <c r="D96" s="49">
        <v>5.0856252091843412E-2</v>
      </c>
      <c r="E96" s="49">
        <v>4.626053674324937E-2</v>
      </c>
      <c r="F96" s="49">
        <v>-1.8408334731253251E-2</v>
      </c>
      <c r="G96" s="49">
        <v>0.10298512156779305</v>
      </c>
      <c r="H96" s="49">
        <v>0.13897834174906487</v>
      </c>
      <c r="I96" s="49">
        <v>0.13371380153090229</v>
      </c>
      <c r="J96" s="49">
        <v>0.13608257117844302</v>
      </c>
      <c r="K96" s="49">
        <v>8.7060242159782586E-2</v>
      </c>
      <c r="L96" s="49">
        <v>0.17091049882641052</v>
      </c>
      <c r="M96" s="49">
        <v>-0.32339708261549471</v>
      </c>
      <c r="N96" s="49">
        <v>0.40747052956701135</v>
      </c>
      <c r="O96" s="49">
        <v>0.22264192000706706</v>
      </c>
      <c r="P96" s="49">
        <v>-1.4727210257394097E-2</v>
      </c>
    </row>
    <row r="97" spans="1:16" ht="15.6" thickBot="1" x14ac:dyDescent="0.4">
      <c r="A97" s="6" t="s">
        <v>62</v>
      </c>
      <c r="B97" s="53" t="s">
        <v>66</v>
      </c>
      <c r="C97" s="53">
        <v>-2.6041426105436583E-2</v>
      </c>
      <c r="D97" s="53">
        <v>9.210447417445522E-2</v>
      </c>
      <c r="E97" s="53">
        <v>1.4001585726513444E-2</v>
      </c>
      <c r="F97" s="53">
        <v>-9.1318306123596371E-2</v>
      </c>
      <c r="G97" s="53">
        <v>2.4993939495227435E-2</v>
      </c>
      <c r="H97" s="53">
        <v>-6.3564416067512952E-2</v>
      </c>
      <c r="I97" s="53">
        <v>2.5738331474826959E-2</v>
      </c>
      <c r="J97" s="53">
        <v>0.20166860188580937</v>
      </c>
      <c r="K97" s="53">
        <v>0.10197039270105512</v>
      </c>
      <c r="L97" s="53">
        <v>8.808550891133482E-2</v>
      </c>
      <c r="M97" s="53">
        <v>-0.33614533371610567</v>
      </c>
      <c r="N97" s="53">
        <v>0.27280611406947419</v>
      </c>
      <c r="O97" s="53">
        <v>0.14070990219424062</v>
      </c>
      <c r="P97" s="53">
        <v>4.8587483676197474E-2</v>
      </c>
    </row>
    <row r="100" spans="1:16" s="41" customFormat="1" ht="15" x14ac:dyDescent="0.35">
      <c r="A100" s="39" t="s">
        <v>37</v>
      </c>
      <c r="B100" s="4">
        <v>2009</v>
      </c>
      <c r="C100" s="4">
        <v>2010</v>
      </c>
      <c r="D100" s="4">
        <v>2011</v>
      </c>
      <c r="E100" s="4">
        <v>2012</v>
      </c>
      <c r="F100" s="4">
        <v>2013</v>
      </c>
      <c r="G100" s="4">
        <v>2014</v>
      </c>
      <c r="H100" s="4">
        <v>2015</v>
      </c>
      <c r="I100" s="4">
        <v>2016</v>
      </c>
      <c r="J100" s="4">
        <v>2017</v>
      </c>
      <c r="K100" s="4">
        <v>2018</v>
      </c>
      <c r="L100" s="40" t="s">
        <v>83</v>
      </c>
      <c r="M100" s="40" t="s">
        <v>84</v>
      </c>
      <c r="N100" s="40" t="s">
        <v>85</v>
      </c>
      <c r="O100" s="40" t="s">
        <v>86</v>
      </c>
      <c r="P100" s="40" t="s">
        <v>87</v>
      </c>
    </row>
    <row r="101" spans="1:16" ht="15" x14ac:dyDescent="0.35">
      <c r="A101" s="28" t="s">
        <v>0</v>
      </c>
      <c r="B101" s="54">
        <v>6.0500207222348369E-2</v>
      </c>
      <c r="C101" s="54">
        <v>5.9639171355387328E-2</v>
      </c>
      <c r="D101" s="54">
        <v>6.6818991330607674E-2</v>
      </c>
      <c r="E101" s="54">
        <v>4.5355124449459244E-2</v>
      </c>
      <c r="F101" s="54">
        <v>3.3503068145047978E-2</v>
      </c>
      <c r="G101" s="54">
        <v>5.0258075010401346E-2</v>
      </c>
      <c r="H101" s="54">
        <v>6.9537140527206803E-2</v>
      </c>
      <c r="I101" s="54">
        <v>2.3957308674297299E-2</v>
      </c>
      <c r="J101" s="54">
        <v>1.5820991980250092E-2</v>
      </c>
      <c r="K101" s="54">
        <v>2.3724810335386176E-2</v>
      </c>
      <c r="L101" s="54">
        <v>1.4215410633074424E-2</v>
      </c>
      <c r="M101" s="54">
        <v>2.2378970921485795E-2</v>
      </c>
      <c r="N101" s="54">
        <v>2.394161281504038E-2</v>
      </c>
      <c r="O101" s="54">
        <v>2.055255790846169E-2</v>
      </c>
      <c r="P101" s="54">
        <v>1.484843476666921E-2</v>
      </c>
    </row>
    <row r="102" spans="1:16" ht="15" x14ac:dyDescent="0.35">
      <c r="A102" s="1" t="s">
        <v>1</v>
      </c>
      <c r="B102" s="55">
        <v>6.0500207222348369E-2</v>
      </c>
      <c r="C102" s="55">
        <v>5.9639171355387328E-2</v>
      </c>
      <c r="D102" s="55">
        <v>6.6818991330607674E-2</v>
      </c>
      <c r="E102" s="55">
        <v>4.5355124449459244E-2</v>
      </c>
      <c r="F102" s="55">
        <v>3.3503068145047978E-2</v>
      </c>
      <c r="G102" s="55">
        <v>5.0258075010401346E-2</v>
      </c>
      <c r="H102" s="55">
        <v>6.9537140527206803E-2</v>
      </c>
      <c r="I102" s="55">
        <v>2.3957308674297299E-2</v>
      </c>
      <c r="J102" s="55">
        <v>1.5820991980250092E-2</v>
      </c>
      <c r="K102" s="55">
        <v>2.3724810335386176E-2</v>
      </c>
      <c r="L102" s="55">
        <v>1.4215410633074424E-2</v>
      </c>
      <c r="M102" s="55">
        <v>2.2378970921485795E-2</v>
      </c>
      <c r="N102" s="55">
        <v>2.394161281504038E-2</v>
      </c>
      <c r="O102" s="55">
        <v>2.055255790846169E-2</v>
      </c>
      <c r="P102" s="55">
        <v>1.484843476666921E-2</v>
      </c>
    </row>
    <row r="103" spans="1:16" ht="15" x14ac:dyDescent="0.35">
      <c r="A103" s="29" t="s">
        <v>58</v>
      </c>
      <c r="B103" s="56">
        <v>6.1229339249477405E-3</v>
      </c>
      <c r="C103" s="56">
        <v>9.3253227053809416E-3</v>
      </c>
      <c r="D103" s="56">
        <v>6.9694239333406962E-3</v>
      </c>
      <c r="E103" s="56">
        <v>6.2796769564926139E-3</v>
      </c>
      <c r="F103" s="56">
        <v>6.168081375282651E-3</v>
      </c>
      <c r="G103" s="56">
        <v>7.2783993749727296E-3</v>
      </c>
      <c r="H103" s="56">
        <v>7.9594706949786299E-3</v>
      </c>
      <c r="I103" s="56">
        <v>6.0955581719754105E-3</v>
      </c>
      <c r="J103" s="56">
        <v>3.2666731947056746E-3</v>
      </c>
      <c r="K103" s="56">
        <v>6.3625483719799121E-3</v>
      </c>
      <c r="L103" s="56">
        <v>5.430847956040632E-3</v>
      </c>
      <c r="M103" s="56">
        <v>4.4261903282134868E-3</v>
      </c>
      <c r="N103" s="56">
        <v>6.5181923124458026E-3</v>
      </c>
      <c r="O103" s="56">
        <v>6.9079647452663486E-3</v>
      </c>
      <c r="P103" s="56">
        <v>4.2941566115642146E-3</v>
      </c>
    </row>
    <row r="104" spans="1:16" ht="15" x14ac:dyDescent="0.35">
      <c r="A104" s="2" t="s">
        <v>59</v>
      </c>
      <c r="B104" s="57">
        <v>3.0886477734979718E-2</v>
      </c>
      <c r="C104" s="57">
        <v>3.3183395733083584E-2</v>
      </c>
      <c r="D104" s="57">
        <v>4.2395133347071033E-2</v>
      </c>
      <c r="E104" s="57">
        <v>2.6810947214184689E-2</v>
      </c>
      <c r="F104" s="57">
        <v>1.3545379609364357E-2</v>
      </c>
      <c r="G104" s="57">
        <v>3.347385722933869E-2</v>
      </c>
      <c r="H104" s="57">
        <v>4.5549336202163775E-2</v>
      </c>
      <c r="I104" s="57">
        <v>5.0671320945549613E-3</v>
      </c>
      <c r="J104" s="57">
        <v>1.0336225355076754E-2</v>
      </c>
      <c r="K104" s="57">
        <v>9.6784699574994741E-3</v>
      </c>
      <c r="L104" s="57">
        <v>5.3611304721386723E-3</v>
      </c>
      <c r="M104" s="57">
        <v>8.3777619944715928E-3</v>
      </c>
      <c r="N104" s="57">
        <v>5.9566942206393022E-3</v>
      </c>
      <c r="O104" s="57">
        <v>4.8263758370622762E-3</v>
      </c>
      <c r="P104" s="57">
        <v>4.6315894759940768E-3</v>
      </c>
    </row>
    <row r="105" spans="1:16" ht="15" x14ac:dyDescent="0.35">
      <c r="A105" s="29" t="s">
        <v>60</v>
      </c>
      <c r="B105" s="56">
        <v>1.0655051623289081E-2</v>
      </c>
      <c r="C105" s="56">
        <v>8.1140327396696365E-3</v>
      </c>
      <c r="D105" s="56">
        <v>9.3083692009309042E-3</v>
      </c>
      <c r="E105" s="56">
        <v>5.7222189788061536E-3</v>
      </c>
      <c r="F105" s="56">
        <v>5.888937234212935E-3</v>
      </c>
      <c r="G105" s="56">
        <v>4.4763914890594506E-3</v>
      </c>
      <c r="H105" s="56">
        <v>7.9633335171755311E-3</v>
      </c>
      <c r="I105" s="56">
        <v>6.0769863465412475E-3</v>
      </c>
      <c r="J105" s="56">
        <v>3.4679165170602363E-3</v>
      </c>
      <c r="K105" s="56">
        <v>6.1857002713931047E-3</v>
      </c>
      <c r="L105" s="56">
        <v>2.7993666004532819E-3</v>
      </c>
      <c r="M105" s="56">
        <v>3.3772558345749968E-3</v>
      </c>
      <c r="N105" s="56">
        <v>5.2651858217263982E-3</v>
      </c>
      <c r="O105" s="56">
        <v>3.2270767491431153E-3</v>
      </c>
      <c r="P105" s="56">
        <v>2.61750338827827E-3</v>
      </c>
    </row>
    <row r="106" spans="1:16" ht="15" x14ac:dyDescent="0.35">
      <c r="A106" s="2" t="s">
        <v>61</v>
      </c>
      <c r="B106" s="57">
        <v>1.2835743939131831E-2</v>
      </c>
      <c r="C106" s="57">
        <v>9.0164201772531712E-3</v>
      </c>
      <c r="D106" s="57">
        <v>8.1460648492650296E-3</v>
      </c>
      <c r="E106" s="57">
        <v>6.5422812999757878E-3</v>
      </c>
      <c r="F106" s="57">
        <v>7.9006699261880437E-3</v>
      </c>
      <c r="G106" s="57">
        <v>5.0294269170304915E-3</v>
      </c>
      <c r="H106" s="57">
        <v>8.0650001128888642E-3</v>
      </c>
      <c r="I106" s="57">
        <v>6.7176320612256785E-3</v>
      </c>
      <c r="J106" s="57">
        <v>-1.2498230865925707E-3</v>
      </c>
      <c r="K106" s="57">
        <v>1.4980917345136882E-3</v>
      </c>
      <c r="L106" s="57">
        <v>6.2406560444183711E-4</v>
      </c>
      <c r="M106" s="57">
        <v>6.1977627642257208E-3</v>
      </c>
      <c r="N106" s="57">
        <v>6.2015404602288752E-3</v>
      </c>
      <c r="O106" s="57">
        <v>5.591140576989952E-3</v>
      </c>
      <c r="P106" s="57">
        <v>3.305185290832647E-3</v>
      </c>
    </row>
    <row r="107" spans="1:16" ht="15" x14ac:dyDescent="0.35">
      <c r="A107" s="28" t="s">
        <v>2</v>
      </c>
      <c r="B107" s="54">
        <v>0.17096822871320994</v>
      </c>
      <c r="C107" s="54">
        <v>0.1412041815331069</v>
      </c>
      <c r="D107" s="54">
        <v>0.11034445307130845</v>
      </c>
      <c r="E107" s="54">
        <v>8.8159864301508017E-2</v>
      </c>
      <c r="F107" s="54">
        <v>5.7320096529758377E-2</v>
      </c>
      <c r="G107" s="54">
        <v>4.9984273525280856E-2</v>
      </c>
      <c r="H107" s="54">
        <v>6.709354669088595E-2</v>
      </c>
      <c r="I107" s="54">
        <v>7.0833173727895285E-2</v>
      </c>
      <c r="J107" s="54">
        <v>4.9972978250682892E-2</v>
      </c>
      <c r="K107" s="54">
        <v>5.3912937961758202E-2</v>
      </c>
      <c r="L107" s="54">
        <v>3.9087745696832654E-2</v>
      </c>
      <c r="M107" s="54">
        <v>4.3997720826876849E-2</v>
      </c>
      <c r="N107" s="54">
        <v>3.4043037538912836E-2</v>
      </c>
      <c r="O107" s="54">
        <v>3.5990118472848331E-2</v>
      </c>
      <c r="P107" s="54">
        <v>6.1441556470737985E-2</v>
      </c>
    </row>
    <row r="108" spans="1:16" ht="15" x14ac:dyDescent="0.35">
      <c r="A108" s="1" t="s">
        <v>3</v>
      </c>
      <c r="B108" s="55">
        <v>0.12885401282387574</v>
      </c>
      <c r="C108" s="55">
        <v>0.10086403996994642</v>
      </c>
      <c r="D108" s="55">
        <v>7.1711079338406397E-2</v>
      </c>
      <c r="E108" s="55">
        <v>5.1229913920012707E-2</v>
      </c>
      <c r="F108" s="55">
        <v>1.5757725338648582E-2</v>
      </c>
      <c r="G108" s="55">
        <v>0</v>
      </c>
      <c r="H108" s="55">
        <v>0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</row>
    <row r="109" spans="1:16" ht="15" x14ac:dyDescent="0.35">
      <c r="A109" s="30" t="s">
        <v>4</v>
      </c>
      <c r="B109" s="58">
        <v>8.892507617876251E-3</v>
      </c>
      <c r="C109" s="58">
        <v>8.307390657079701E-3</v>
      </c>
      <c r="D109" s="58">
        <v>7.4539559886403596E-3</v>
      </c>
      <c r="E109" s="58">
        <v>7.9740898378916555E-3</v>
      </c>
      <c r="F109" s="58">
        <v>9.0703848154914685E-3</v>
      </c>
      <c r="G109" s="58">
        <v>9.1942589981127525E-3</v>
      </c>
      <c r="H109" s="58">
        <v>1.2452239254988312E-2</v>
      </c>
      <c r="I109" s="58">
        <v>1.2580885253622616E-2</v>
      </c>
      <c r="J109" s="58">
        <v>1.1574074688516614E-2</v>
      </c>
      <c r="K109" s="58">
        <v>1.1966996314507245E-2</v>
      </c>
      <c r="L109" s="58">
        <v>1.1306686269952453E-2</v>
      </c>
      <c r="M109" s="58">
        <v>1.1166557610454299E-2</v>
      </c>
      <c r="N109" s="58">
        <v>8.7592421026459061E-3</v>
      </c>
      <c r="O109" s="58">
        <v>1.1376381244994556E-2</v>
      </c>
      <c r="P109" s="58">
        <v>1.2513189712261943E-2</v>
      </c>
    </row>
    <row r="110" spans="1:16" ht="15" x14ac:dyDescent="0.35">
      <c r="A110" s="30" t="s">
        <v>5</v>
      </c>
      <c r="B110" s="58">
        <v>1.2932187576142904E-2</v>
      </c>
      <c r="C110" s="58">
        <v>1.1678612401856374E-2</v>
      </c>
      <c r="D110" s="58">
        <v>1.2622567839271867E-2</v>
      </c>
      <c r="E110" s="58">
        <v>1.254400477472644E-2</v>
      </c>
      <c r="F110" s="58">
        <v>1.6415047292857705E-2</v>
      </c>
      <c r="G110" s="58">
        <v>2.6511817084755373E-2</v>
      </c>
      <c r="H110" s="58">
        <v>3.9115676127007552E-2</v>
      </c>
      <c r="I110" s="58">
        <v>3.9245213360098626E-2</v>
      </c>
      <c r="J110" s="58">
        <v>2.477739597125745E-2</v>
      </c>
      <c r="K110" s="58">
        <v>2.5532119714176595E-2</v>
      </c>
      <c r="L110" s="58">
        <v>9.2361770016296633E-3</v>
      </c>
      <c r="M110" s="58">
        <v>9.7082410188864716E-3</v>
      </c>
      <c r="N110" s="58">
        <v>6.2915711187558516E-3</v>
      </c>
      <c r="O110" s="58">
        <v>6.7943672456304907E-3</v>
      </c>
      <c r="P110" s="58">
        <v>2.4437566600151374E-2</v>
      </c>
    </row>
    <row r="111" spans="1:16" ht="15" x14ac:dyDescent="0.35">
      <c r="A111" s="1" t="s">
        <v>6</v>
      </c>
      <c r="B111" s="55">
        <v>2.0289520695315061E-2</v>
      </c>
      <c r="C111" s="55">
        <v>2.0354138504224399E-2</v>
      </c>
      <c r="D111" s="55">
        <v>1.855684990498984E-2</v>
      </c>
      <c r="E111" s="55">
        <v>1.6411855768877208E-2</v>
      </c>
      <c r="F111" s="55">
        <v>1.6076939082760627E-2</v>
      </c>
      <c r="G111" s="55">
        <v>1.4278197442412717E-2</v>
      </c>
      <c r="H111" s="55">
        <v>1.5525631308890075E-2</v>
      </c>
      <c r="I111" s="55">
        <v>1.9007075114174057E-2</v>
      </c>
      <c r="J111" s="55">
        <v>1.3621507590908827E-2</v>
      </c>
      <c r="K111" s="55">
        <v>1.6413821933074359E-2</v>
      </c>
      <c r="L111" s="55">
        <v>1.8544882425250528E-2</v>
      </c>
      <c r="M111" s="55">
        <v>2.3122922197536078E-2</v>
      </c>
      <c r="N111" s="55">
        <v>1.8992224317511078E-2</v>
      </c>
      <c r="O111" s="55">
        <v>1.7819369982223277E-2</v>
      </c>
      <c r="P111" s="55">
        <v>2.4490800158324676E-2</v>
      </c>
    </row>
    <row r="112" spans="1:16" ht="15" x14ac:dyDescent="0.35">
      <c r="A112" s="29" t="s">
        <v>24</v>
      </c>
      <c r="B112" s="56">
        <v>1.2647069872891215E-2</v>
      </c>
      <c r="C112" s="56">
        <v>1.2898358580511931E-2</v>
      </c>
      <c r="D112" s="56">
        <v>1.1258421845573583E-2</v>
      </c>
      <c r="E112" s="56">
        <v>1.0210825010941333E-2</v>
      </c>
      <c r="F112" s="56">
        <v>1.1038941028131787E-2</v>
      </c>
      <c r="G112" s="56">
        <v>1.0054968769649885E-2</v>
      </c>
      <c r="H112" s="56">
        <v>1.0518112812216891E-2</v>
      </c>
      <c r="I112" s="56">
        <v>1.1439330984878772E-2</v>
      </c>
      <c r="J112" s="56">
        <v>9.1408689797885835E-3</v>
      </c>
      <c r="K112" s="56">
        <v>1.019136195315656E-2</v>
      </c>
      <c r="L112" s="56">
        <v>1.172288605298903E-2</v>
      </c>
      <c r="M112" s="56">
        <v>1.472215669941297E-2</v>
      </c>
      <c r="N112" s="56">
        <v>1.3631306246728824E-2</v>
      </c>
      <c r="O112" s="56">
        <v>1.2842673809415159E-2</v>
      </c>
      <c r="P112" s="56">
        <v>1.6323310133914044E-2</v>
      </c>
    </row>
    <row r="113" spans="1:16" ht="15" x14ac:dyDescent="0.35">
      <c r="A113" s="2" t="s">
        <v>25</v>
      </c>
      <c r="B113" s="57">
        <v>6.6459522235535326E-3</v>
      </c>
      <c r="C113" s="57">
        <v>6.5497540545811604E-3</v>
      </c>
      <c r="D113" s="57">
        <v>6.5401575855981156E-3</v>
      </c>
      <c r="E113" s="57">
        <v>5.5291441188152985E-3</v>
      </c>
      <c r="F113" s="57">
        <v>4.424403031067844E-3</v>
      </c>
      <c r="G113" s="57">
        <v>2.7052229766120271E-3</v>
      </c>
      <c r="H113" s="57">
        <v>2.3603909606980905E-3</v>
      </c>
      <c r="I113" s="57">
        <v>2.5976547441989425E-3</v>
      </c>
      <c r="J113" s="57">
        <v>1.2704347007494357E-3</v>
      </c>
      <c r="K113" s="57">
        <v>2.2493010093941751E-3</v>
      </c>
      <c r="L113" s="57">
        <v>3.1872163906486724E-3</v>
      </c>
      <c r="M113" s="57">
        <v>3.7701293069379708E-3</v>
      </c>
      <c r="N113" s="57">
        <v>2.9145343669924576E-3</v>
      </c>
      <c r="O113" s="57">
        <v>2.6221689530630393E-3</v>
      </c>
      <c r="P113" s="57">
        <v>4.8193092905339571E-3</v>
      </c>
    </row>
    <row r="114" spans="1:16" ht="15" x14ac:dyDescent="0.35">
      <c r="A114" s="29" t="s">
        <v>26</v>
      </c>
      <c r="B114" s="56">
        <v>0</v>
      </c>
      <c r="C114" s="56">
        <v>0</v>
      </c>
      <c r="D114" s="56">
        <v>0</v>
      </c>
      <c r="E114" s="56">
        <v>0</v>
      </c>
      <c r="F114" s="56">
        <v>0</v>
      </c>
      <c r="G114" s="56">
        <v>5.9651241898107151E-5</v>
      </c>
      <c r="H114" s="56">
        <v>1.5854886018007468E-4</v>
      </c>
      <c r="I114" s="56">
        <v>1.7371943198680805E-4</v>
      </c>
      <c r="J114" s="56">
        <v>1.2390691168354849E-4</v>
      </c>
      <c r="K114" s="56">
        <v>1.272797007383436E-4</v>
      </c>
      <c r="L114" s="56">
        <v>3.2951877484764037E-4</v>
      </c>
      <c r="M114" s="56">
        <v>4.7743941079414509E-4</v>
      </c>
      <c r="N114" s="56">
        <v>4.5978228091625824E-4</v>
      </c>
      <c r="O114" s="56">
        <v>3.4204973640043909E-4</v>
      </c>
      <c r="P114" s="56">
        <v>5.1467112665007104E-4</v>
      </c>
    </row>
    <row r="115" spans="1:16" ht="15" x14ac:dyDescent="0.35">
      <c r="A115" s="2" t="s">
        <v>27</v>
      </c>
      <c r="B115" s="57">
        <v>9.0405714651699986E-5</v>
      </c>
      <c r="C115" s="57">
        <v>9.7597096241963598E-5</v>
      </c>
      <c r="D115" s="57">
        <v>8.4567111427185599E-5</v>
      </c>
      <c r="E115" s="57">
        <v>8.2756445617514722E-5</v>
      </c>
      <c r="F115" s="57">
        <v>9.252417668006676E-5</v>
      </c>
      <c r="G115" s="57">
        <v>2.6505818577486E-4</v>
      </c>
      <c r="H115" s="57">
        <v>5.8515295776826056E-4</v>
      </c>
      <c r="I115" s="57">
        <v>6.6342455780571267E-4</v>
      </c>
      <c r="J115" s="57">
        <v>5.3623432121597853E-4</v>
      </c>
      <c r="K115" s="57">
        <v>5.9138694965283917E-4</v>
      </c>
      <c r="L115" s="57">
        <v>2.0019272527677445E-4</v>
      </c>
      <c r="M115" s="57">
        <v>2.1623573009109699E-4</v>
      </c>
      <c r="N115" s="57">
        <v>1.868202769810359E-4</v>
      </c>
      <c r="O115" s="57">
        <v>1.474833732762151E-4</v>
      </c>
      <c r="P115" s="57">
        <v>2.133117716868449E-4</v>
      </c>
    </row>
    <row r="116" spans="1:16" ht="15" x14ac:dyDescent="0.35">
      <c r="A116" s="29" t="s">
        <v>28</v>
      </c>
      <c r="B116" s="56">
        <v>3.2046229314126688E-4</v>
      </c>
      <c r="C116" s="56">
        <v>2.489652150603901E-4</v>
      </c>
      <c r="D116" s="56">
        <v>1.7400551404315757E-4</v>
      </c>
      <c r="E116" s="56">
        <v>1.5927508004142768E-4</v>
      </c>
      <c r="F116" s="56">
        <v>1.7697248989007324E-4</v>
      </c>
      <c r="G116" s="56">
        <v>3.1838395634799682E-4</v>
      </c>
      <c r="H116" s="56">
        <v>5.4675417878384883E-4</v>
      </c>
      <c r="I116" s="56">
        <v>4.1922024853036462E-4</v>
      </c>
      <c r="J116" s="56">
        <v>5.0035512553227605E-4</v>
      </c>
      <c r="K116" s="56">
        <v>6.2636709891843319E-4</v>
      </c>
      <c r="L116" s="56">
        <v>5.8266181435827737E-4</v>
      </c>
      <c r="M116" s="56">
        <v>7.7311461409438709E-4</v>
      </c>
      <c r="N116" s="56">
        <v>8.3609711864432023E-4</v>
      </c>
      <c r="O116" s="56">
        <v>9.466430832717126E-4</v>
      </c>
      <c r="P116" s="56">
        <v>1.0381276223115448E-3</v>
      </c>
    </row>
    <row r="117" spans="1:16" ht="15" x14ac:dyDescent="0.35">
      <c r="A117" s="2" t="s">
        <v>29</v>
      </c>
      <c r="B117" s="57">
        <v>0</v>
      </c>
      <c r="C117" s="57">
        <v>0</v>
      </c>
      <c r="D117" s="57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57">
        <v>0</v>
      </c>
      <c r="M117" s="57">
        <v>0</v>
      </c>
      <c r="N117" s="57">
        <v>0</v>
      </c>
      <c r="O117" s="57">
        <v>0</v>
      </c>
      <c r="P117" s="57">
        <v>0</v>
      </c>
    </row>
    <row r="118" spans="1:16" ht="15" x14ac:dyDescent="0.35">
      <c r="A118" s="29" t="s">
        <v>30</v>
      </c>
      <c r="B118" s="56">
        <v>0</v>
      </c>
      <c r="C118" s="56">
        <v>0</v>
      </c>
      <c r="D118" s="56">
        <v>0</v>
      </c>
      <c r="E118" s="56">
        <v>0</v>
      </c>
      <c r="F118" s="56">
        <v>0</v>
      </c>
      <c r="G118" s="56">
        <v>0</v>
      </c>
      <c r="H118" s="56">
        <v>0</v>
      </c>
      <c r="I118" s="56">
        <v>0</v>
      </c>
      <c r="J118" s="56">
        <v>0</v>
      </c>
      <c r="K118" s="56">
        <v>0</v>
      </c>
      <c r="L118" s="56">
        <v>0</v>
      </c>
      <c r="M118" s="56">
        <v>0</v>
      </c>
      <c r="N118" s="56">
        <v>0</v>
      </c>
      <c r="O118" s="56">
        <v>0</v>
      </c>
      <c r="P118" s="56">
        <v>0</v>
      </c>
    </row>
    <row r="119" spans="1:16" ht="15" x14ac:dyDescent="0.35">
      <c r="A119" s="2" t="s">
        <v>31</v>
      </c>
      <c r="B119" s="57">
        <v>0</v>
      </c>
      <c r="C119" s="57">
        <v>0</v>
      </c>
      <c r="D119" s="57">
        <v>0</v>
      </c>
      <c r="E119" s="57">
        <v>0</v>
      </c>
      <c r="F119" s="57">
        <v>0</v>
      </c>
      <c r="G119" s="57">
        <v>3.1019468211780285E-4</v>
      </c>
      <c r="H119" s="57">
        <v>5.6480404357444551E-4</v>
      </c>
      <c r="I119" s="57">
        <v>2.5963564602239217E-3</v>
      </c>
      <c r="J119" s="57">
        <v>1.2739760797582239E-3</v>
      </c>
      <c r="K119" s="57">
        <v>1.7965220888902485E-3</v>
      </c>
      <c r="L119" s="57">
        <v>1.6900992634453558E-3</v>
      </c>
      <c r="M119" s="57">
        <v>2.0602956728306911E-3</v>
      </c>
      <c r="N119" s="57">
        <v>0</v>
      </c>
      <c r="O119" s="57">
        <v>0</v>
      </c>
      <c r="P119" s="57">
        <v>0</v>
      </c>
    </row>
    <row r="120" spans="1:16" ht="15" x14ac:dyDescent="0.35">
      <c r="A120" s="29" t="s">
        <v>32</v>
      </c>
      <c r="B120" s="56">
        <v>4.3809350913804831E-4</v>
      </c>
      <c r="C120" s="56">
        <v>4.0122301479271981E-4</v>
      </c>
      <c r="D120" s="56">
        <v>3.0390298766921333E-4</v>
      </c>
      <c r="E120" s="56">
        <v>2.4517304955253146E-4</v>
      </c>
      <c r="F120" s="56">
        <v>1.7488130509972727E-4</v>
      </c>
      <c r="G120" s="56">
        <v>3.3808580615493758E-4</v>
      </c>
      <c r="H120" s="56">
        <v>4.8250166821527145E-4</v>
      </c>
      <c r="I120" s="56">
        <v>6.9262320583859309E-4</v>
      </c>
      <c r="J120" s="56">
        <v>5.5771142066020102E-4</v>
      </c>
      <c r="K120" s="56">
        <v>5.8260077927079878E-4</v>
      </c>
      <c r="L120" s="56">
        <v>5.5035234474747877E-4</v>
      </c>
      <c r="M120" s="56">
        <v>7.1207780112507782E-4</v>
      </c>
      <c r="N120" s="56">
        <v>6.4342656942064898E-4</v>
      </c>
      <c r="O120" s="56">
        <v>6.8294207238651732E-4</v>
      </c>
      <c r="P120" s="56">
        <v>1.2206848514111006E-3</v>
      </c>
    </row>
    <row r="121" spans="1:16" ht="15" x14ac:dyDescent="0.35">
      <c r="A121" s="2" t="s">
        <v>33</v>
      </c>
      <c r="B121" s="57">
        <v>0</v>
      </c>
      <c r="C121" s="57">
        <v>0</v>
      </c>
      <c r="D121" s="57">
        <v>0</v>
      </c>
      <c r="E121" s="57">
        <v>0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  <c r="K121" s="57">
        <v>0</v>
      </c>
      <c r="L121" s="57">
        <v>0</v>
      </c>
      <c r="M121" s="57">
        <v>0</v>
      </c>
      <c r="N121" s="57">
        <v>0</v>
      </c>
      <c r="O121" s="57">
        <v>0</v>
      </c>
      <c r="P121" s="57">
        <v>0</v>
      </c>
    </row>
    <row r="122" spans="1:16" ht="15" x14ac:dyDescent="0.35">
      <c r="A122" s="29" t="s">
        <v>34</v>
      </c>
      <c r="B122" s="56">
        <v>1.4753708193929828E-4</v>
      </c>
      <c r="C122" s="56">
        <v>1.5824054303623734E-4</v>
      </c>
      <c r="D122" s="56">
        <v>1.9579486067858678E-4</v>
      </c>
      <c r="E122" s="56">
        <v>1.8468206390910363E-4</v>
      </c>
      <c r="F122" s="56">
        <v>1.6921705189113173E-4</v>
      </c>
      <c r="G122" s="56">
        <v>2.2663182385709992E-4</v>
      </c>
      <c r="H122" s="56">
        <v>3.093658274531928E-4</v>
      </c>
      <c r="I122" s="56">
        <v>4.2474548071094303E-4</v>
      </c>
      <c r="J122" s="56">
        <v>2.1802005152057898E-4</v>
      </c>
      <c r="K122" s="56">
        <v>2.4900235305296443E-4</v>
      </c>
      <c r="L122" s="56">
        <v>2.8195505893730216E-4</v>
      </c>
      <c r="M122" s="56">
        <v>3.9147296224974025E-4</v>
      </c>
      <c r="N122" s="56">
        <v>3.2025745782753311E-4</v>
      </c>
      <c r="O122" s="56">
        <v>2.3540895441018862E-4</v>
      </c>
      <c r="P122" s="56">
        <v>3.6138536181710978E-4</v>
      </c>
    </row>
    <row r="123" spans="1:16" ht="15" x14ac:dyDescent="0.35">
      <c r="A123" s="2" t="s">
        <v>35</v>
      </c>
      <c r="B123" s="57">
        <v>0</v>
      </c>
      <c r="C123" s="57">
        <v>0</v>
      </c>
      <c r="D123" s="57">
        <v>0</v>
      </c>
      <c r="E123" s="57">
        <v>0</v>
      </c>
      <c r="F123" s="57">
        <v>0</v>
      </c>
      <c r="G123" s="57">
        <v>0</v>
      </c>
      <c r="H123" s="57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57">
        <v>0</v>
      </c>
      <c r="O123" s="57">
        <v>0</v>
      </c>
      <c r="P123" s="57">
        <v>0</v>
      </c>
    </row>
    <row r="124" spans="1:16" ht="15" x14ac:dyDescent="0.35">
      <c r="A124" s="28" t="s">
        <v>7</v>
      </c>
      <c r="B124" s="54">
        <v>0.72833806391126654</v>
      </c>
      <c r="C124" s="54">
        <v>0.75783692593315877</v>
      </c>
      <c r="D124" s="54">
        <v>0.78307745895324976</v>
      </c>
      <c r="E124" s="54">
        <v>0.82546103812945804</v>
      </c>
      <c r="F124" s="54">
        <v>0.86486121813849903</v>
      </c>
      <c r="G124" s="54">
        <v>0.85207008520018035</v>
      </c>
      <c r="H124" s="54">
        <v>0.8053673465201342</v>
      </c>
      <c r="I124" s="54">
        <v>0.84110191076561014</v>
      </c>
      <c r="J124" s="54">
        <v>0.87359736055051307</v>
      </c>
      <c r="K124" s="54">
        <v>0.86257364479100274</v>
      </c>
      <c r="L124" s="54">
        <v>0.88235713234231505</v>
      </c>
      <c r="M124" s="54">
        <v>0.86804805722307099</v>
      </c>
      <c r="N124" s="54">
        <v>0.86950215830335653</v>
      </c>
      <c r="O124" s="54">
        <v>0.86573583867451009</v>
      </c>
      <c r="P124" s="54">
        <v>0.85068141984083434</v>
      </c>
    </row>
    <row r="125" spans="1:16" ht="15" x14ac:dyDescent="0.35">
      <c r="A125" s="1" t="s">
        <v>8</v>
      </c>
      <c r="B125" s="55">
        <v>1.5734171602987179E-2</v>
      </c>
      <c r="C125" s="55">
        <v>1.7034647557634459E-2</v>
      </c>
      <c r="D125" s="55">
        <v>1.8038771846378612E-2</v>
      </c>
      <c r="E125" s="55">
        <v>2.108877467573092E-2</v>
      </c>
      <c r="F125" s="55">
        <v>2.1239615782560551E-2</v>
      </c>
      <c r="G125" s="55">
        <v>1.5999742776165636E-2</v>
      </c>
      <c r="H125" s="55">
        <v>1.2191052015073263E-2</v>
      </c>
      <c r="I125" s="55">
        <v>1.2089176814798801E-2</v>
      </c>
      <c r="J125" s="55">
        <v>1.0573941845268222E-2</v>
      </c>
      <c r="K125" s="55">
        <v>1.26726048502393E-2</v>
      </c>
      <c r="L125" s="55">
        <v>1.8269635078867856E-2</v>
      </c>
      <c r="M125" s="55">
        <v>2.0715499126449998E-2</v>
      </c>
      <c r="N125" s="55">
        <v>1.7330799248297092E-2</v>
      </c>
      <c r="O125" s="55">
        <v>1.448057438232098E-2</v>
      </c>
      <c r="P125" s="55">
        <v>1.4407065098857521E-2</v>
      </c>
    </row>
    <row r="126" spans="1:16" ht="15" x14ac:dyDescent="0.35">
      <c r="A126" s="30" t="s">
        <v>9</v>
      </c>
      <c r="B126" s="58">
        <v>5.0169695785156232E-2</v>
      </c>
      <c r="C126" s="58">
        <v>6.2361918389976422E-2</v>
      </c>
      <c r="D126" s="58">
        <v>6.093592192144822E-2</v>
      </c>
      <c r="E126" s="58">
        <v>6.2949872740489216E-2</v>
      </c>
      <c r="F126" s="58">
        <v>6.712517075885481E-2</v>
      </c>
      <c r="G126" s="58">
        <v>6.5547598232488902E-2</v>
      </c>
      <c r="H126" s="58">
        <v>7.0220345205722748E-2</v>
      </c>
      <c r="I126" s="58">
        <v>6.9633919555380563E-2</v>
      </c>
      <c r="J126" s="58">
        <v>6.4476058609171202E-2</v>
      </c>
      <c r="K126" s="58">
        <v>6.6478328392197833E-2</v>
      </c>
      <c r="L126" s="58">
        <v>7.8284132855166347E-2</v>
      </c>
      <c r="M126" s="58">
        <v>0.11222618351771861</v>
      </c>
      <c r="N126" s="58">
        <v>9.4576515033545208E-2</v>
      </c>
      <c r="O126" s="58">
        <v>8.5302556151578279E-2</v>
      </c>
      <c r="P126" s="58">
        <v>8.7316650257494757E-2</v>
      </c>
    </row>
    <row r="127" spans="1:16" ht="15" x14ac:dyDescent="0.35">
      <c r="A127" s="1" t="s">
        <v>10</v>
      </c>
      <c r="B127" s="55">
        <v>0.23008057278330535</v>
      </c>
      <c r="C127" s="55">
        <v>0.25561376571112571</v>
      </c>
      <c r="D127" s="55">
        <v>0.2245847133828634</v>
      </c>
      <c r="E127" s="55">
        <v>0.27839368067080189</v>
      </c>
      <c r="F127" s="55">
        <v>0.28612477844304918</v>
      </c>
      <c r="G127" s="55">
        <v>0.21547043445579511</v>
      </c>
      <c r="H127" s="55">
        <v>0.14266926764627585</v>
      </c>
      <c r="I127" s="55">
        <v>0.16095008381406245</v>
      </c>
      <c r="J127" s="55">
        <v>0.15053659089750365</v>
      </c>
      <c r="K127" s="55">
        <v>0.15153604173620122</v>
      </c>
      <c r="L127" s="55">
        <v>0.11724155930700496</v>
      </c>
      <c r="M127" s="55">
        <v>0.11626949074764166</v>
      </c>
      <c r="N127" s="55">
        <v>0.12259209444154658</v>
      </c>
      <c r="O127" s="55">
        <v>0.12641915922429359</v>
      </c>
      <c r="P127" s="55">
        <v>0.13334718041005333</v>
      </c>
    </row>
    <row r="128" spans="1:16" ht="15" x14ac:dyDescent="0.35">
      <c r="A128" s="30" t="s">
        <v>11</v>
      </c>
      <c r="B128" s="58">
        <v>3.1471783464822073E-2</v>
      </c>
      <c r="C128" s="58">
        <v>3.3984636343087987E-2</v>
      </c>
      <c r="D128" s="58">
        <v>1.9065953387955078E-2</v>
      </c>
      <c r="E128" s="58">
        <v>2.0880743888958254E-2</v>
      </c>
      <c r="F128" s="58">
        <v>4.291492904521875E-3</v>
      </c>
      <c r="G128" s="58">
        <v>4.8673623602910072E-3</v>
      </c>
      <c r="H128" s="58">
        <v>6.453800073453279E-3</v>
      </c>
      <c r="I128" s="58">
        <v>7.3026155861757357E-3</v>
      </c>
      <c r="J128" s="58">
        <v>4.9754870194384238E-3</v>
      </c>
      <c r="K128" s="58">
        <v>5.0740351221455733E-3</v>
      </c>
      <c r="L128" s="58">
        <v>5.7827598256617136E-3</v>
      </c>
      <c r="M128" s="58">
        <v>5.7903106771262976E-3</v>
      </c>
      <c r="N128" s="58">
        <v>4.9559411442203572E-3</v>
      </c>
      <c r="O128" s="58">
        <v>6.2934210195309537E-3</v>
      </c>
      <c r="P128" s="58">
        <v>6.0050704002548375E-3</v>
      </c>
    </row>
    <row r="129" spans="1:16" ht="15" x14ac:dyDescent="0.35">
      <c r="A129" s="1" t="s">
        <v>12</v>
      </c>
      <c r="B129" s="55">
        <v>3.7825715906115208E-3</v>
      </c>
      <c r="C129" s="55">
        <v>4.5418216473203125E-3</v>
      </c>
      <c r="D129" s="55">
        <v>7.711851273435647E-3</v>
      </c>
      <c r="E129" s="55">
        <v>4.6620477518681163E-3</v>
      </c>
      <c r="F129" s="55">
        <v>6.4744482472461271E-3</v>
      </c>
      <c r="G129" s="55">
        <v>9.0340150560467205E-3</v>
      </c>
      <c r="H129" s="55">
        <v>9.6314993324248723E-3</v>
      </c>
      <c r="I129" s="55">
        <v>1.0630717279885368E-2</v>
      </c>
      <c r="J129" s="55">
        <v>9.6578855265604061E-3</v>
      </c>
      <c r="K129" s="55">
        <v>9.436304725899328E-3</v>
      </c>
      <c r="L129" s="55">
        <v>7.3059664913582845E-3</v>
      </c>
      <c r="M129" s="55">
        <v>1.2383448170550837E-2</v>
      </c>
      <c r="N129" s="55">
        <v>1.0061420796563721E-2</v>
      </c>
      <c r="O129" s="55">
        <v>1.0008782756281811E-2</v>
      </c>
      <c r="P129" s="55">
        <v>1.1428542320873175E-2</v>
      </c>
    </row>
    <row r="130" spans="1:16" ht="15" x14ac:dyDescent="0.35">
      <c r="A130" s="30" t="s">
        <v>13</v>
      </c>
      <c r="B130" s="58">
        <v>9.134161352858168E-2</v>
      </c>
      <c r="C130" s="58">
        <v>9.21247169605207E-2</v>
      </c>
      <c r="D130" s="58">
        <v>8.6968918769025669E-2</v>
      </c>
      <c r="E130" s="58">
        <v>9.2070164432901197E-2</v>
      </c>
      <c r="F130" s="58">
        <v>0.10240585039532116</v>
      </c>
      <c r="G130" s="58">
        <v>0.11085620887018284</v>
      </c>
      <c r="H130" s="58">
        <v>0.12907444778798996</v>
      </c>
      <c r="I130" s="58">
        <v>0.12671718955005307</v>
      </c>
      <c r="J130" s="58">
        <v>0.11773739202762695</v>
      </c>
      <c r="K130" s="58">
        <v>0.11122914769596993</v>
      </c>
      <c r="L130" s="58">
        <v>0.10111967755824913</v>
      </c>
      <c r="M130" s="58">
        <v>0.14403234404307574</v>
      </c>
      <c r="N130" s="58">
        <v>0.11985456142661054</v>
      </c>
      <c r="O130" s="58">
        <v>0.10589370866761628</v>
      </c>
      <c r="P130" s="58">
        <v>0.10908706387663754</v>
      </c>
    </row>
    <row r="131" spans="1:16" ht="15" x14ac:dyDescent="0.35">
      <c r="A131" s="1" t="s">
        <v>14</v>
      </c>
      <c r="B131" s="55">
        <v>1.2064375833264473E-3</v>
      </c>
      <c r="C131" s="55">
        <v>1.3410778163772952E-3</v>
      </c>
      <c r="D131" s="55">
        <v>1.3452987548219632E-3</v>
      </c>
      <c r="E131" s="55">
        <v>1.2016988957914857E-3</v>
      </c>
      <c r="F131" s="55">
        <v>1.1039943867259077E-3</v>
      </c>
      <c r="G131" s="55">
        <v>1.3819579752637166E-3</v>
      </c>
      <c r="H131" s="55">
        <v>1.7030940373680445E-3</v>
      </c>
      <c r="I131" s="55">
        <v>2.3575299565293177E-3</v>
      </c>
      <c r="J131" s="55">
        <v>1.7709035619802415E-3</v>
      </c>
      <c r="K131" s="55">
        <v>1.8917747053023945E-3</v>
      </c>
      <c r="L131" s="55">
        <v>1.374657946522815E-3</v>
      </c>
      <c r="M131" s="55">
        <v>1.9241670068057052E-3</v>
      </c>
      <c r="N131" s="55">
        <v>1.5445989405772668E-3</v>
      </c>
      <c r="O131" s="55">
        <v>1.633193813879932E-3</v>
      </c>
      <c r="P131" s="55">
        <v>1.963362823157335E-3</v>
      </c>
    </row>
    <row r="132" spans="1:16" ht="15" x14ac:dyDescent="0.35">
      <c r="A132" s="30" t="s">
        <v>15</v>
      </c>
      <c r="B132" s="58">
        <v>0</v>
      </c>
      <c r="C132" s="58">
        <v>0</v>
      </c>
      <c r="D132" s="58">
        <v>0</v>
      </c>
      <c r="E132" s="58">
        <v>0</v>
      </c>
      <c r="F132" s="58">
        <v>0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58">
        <v>0</v>
      </c>
      <c r="O132" s="58">
        <v>0</v>
      </c>
      <c r="P132" s="58">
        <v>0</v>
      </c>
    </row>
    <row r="133" spans="1:16" ht="15" x14ac:dyDescent="0.35">
      <c r="A133" s="1" t="s">
        <v>16</v>
      </c>
      <c r="B133" s="55">
        <v>7.9970419863234395E-3</v>
      </c>
      <c r="C133" s="55">
        <v>8.18753270493589E-3</v>
      </c>
      <c r="D133" s="55">
        <v>1.6419735496438589E-2</v>
      </c>
      <c r="E133" s="55">
        <v>2.5778474822194499E-2</v>
      </c>
      <c r="F133" s="55">
        <v>2.7978106507810966E-2</v>
      </c>
      <c r="G133" s="55">
        <v>2.5045972353291986E-2</v>
      </c>
      <c r="H133" s="55">
        <v>2.6686169383026769E-2</v>
      </c>
      <c r="I133" s="55">
        <v>2.7163636440946704E-2</v>
      </c>
      <c r="J133" s="55">
        <v>4.4232258570403346E-2</v>
      </c>
      <c r="K133" s="55">
        <v>2.4736089939632146E-2</v>
      </c>
      <c r="L133" s="55">
        <v>1.3883510738154759E-2</v>
      </c>
      <c r="M133" s="55">
        <v>6.4067053799138421E-3</v>
      </c>
      <c r="N133" s="55">
        <v>1.4301799062696612E-2</v>
      </c>
      <c r="O133" s="55">
        <v>1.2162784021305634E-2</v>
      </c>
      <c r="P133" s="55">
        <v>1.1572936211274677E-2</v>
      </c>
    </row>
    <row r="134" spans="1:16" ht="15" x14ac:dyDescent="0.35">
      <c r="A134" s="30" t="s">
        <v>17</v>
      </c>
      <c r="B134" s="58">
        <v>4.2357661895033323E-2</v>
      </c>
      <c r="C134" s="58">
        <v>4.4321759772487299E-2</v>
      </c>
      <c r="D134" s="58">
        <v>4.2305285149344889E-2</v>
      </c>
      <c r="E134" s="58">
        <v>4.0499727182728179E-2</v>
      </c>
      <c r="F134" s="58">
        <v>4.2478282296830108E-2</v>
      </c>
      <c r="G134" s="58">
        <v>3.9113102181415428E-2</v>
      </c>
      <c r="H134" s="58">
        <v>4.416842178119712E-2</v>
      </c>
      <c r="I134" s="58">
        <v>4.1651527274863959E-2</v>
      </c>
      <c r="J134" s="58">
        <v>3.4871208307441309E-2</v>
      </c>
      <c r="K134" s="58">
        <v>3.0636749054108302E-2</v>
      </c>
      <c r="L134" s="58">
        <v>2.9059339416499051E-2</v>
      </c>
      <c r="M134" s="58">
        <v>4.2338784995667574E-2</v>
      </c>
      <c r="N134" s="58">
        <v>3.4263810473314386E-2</v>
      </c>
      <c r="O134" s="58">
        <v>3.085581862030589E-2</v>
      </c>
      <c r="P134" s="58">
        <v>3.0424611908557136E-2</v>
      </c>
    </row>
    <row r="135" spans="1:16" ht="15" x14ac:dyDescent="0.35">
      <c r="A135" s="1" t="s">
        <v>18</v>
      </c>
      <c r="B135" s="55">
        <v>2.5807927501309447E-2</v>
      </c>
      <c r="C135" s="55">
        <v>2.170046547860438E-2</v>
      </c>
      <c r="D135" s="55">
        <v>2.8100467668757845E-2</v>
      </c>
      <c r="E135" s="55">
        <v>2.8902251906734608E-2</v>
      </c>
      <c r="F135" s="55">
        <v>2.8871633974768881E-2</v>
      </c>
      <c r="G135" s="55">
        <v>3.7473306965863741E-2</v>
      </c>
      <c r="H135" s="55">
        <v>3.6779057201150551E-2</v>
      </c>
      <c r="I135" s="55">
        <v>4.0958854066589015E-2</v>
      </c>
      <c r="J135" s="55">
        <v>3.1474314667414315E-2</v>
      </c>
      <c r="K135" s="55">
        <v>2.9331471737522156E-2</v>
      </c>
      <c r="L135" s="55">
        <v>2.3423995069576563E-2</v>
      </c>
      <c r="M135" s="55">
        <v>3.5786762631815308E-2</v>
      </c>
      <c r="N135" s="55">
        <v>2.3533358488403395E-2</v>
      </c>
      <c r="O135" s="55">
        <v>2.2012839807679149E-2</v>
      </c>
      <c r="P135" s="55">
        <v>2.1138931694368677E-2</v>
      </c>
    </row>
    <row r="136" spans="1:16" ht="15" x14ac:dyDescent="0.35">
      <c r="A136" s="30" t="s">
        <v>19</v>
      </c>
      <c r="B136" s="58">
        <v>4.6829790672231385E-2</v>
      </c>
      <c r="C136" s="58">
        <v>6.0146083257727835E-2</v>
      </c>
      <c r="D136" s="58">
        <v>6.3743533973083577E-2</v>
      </c>
      <c r="E136" s="58">
        <v>3.742179207392235E-2</v>
      </c>
      <c r="F136" s="58">
        <v>2.5855119500712061E-2</v>
      </c>
      <c r="G136" s="58">
        <v>4.2464136285149133E-2</v>
      </c>
      <c r="H136" s="58">
        <v>4.7773219285424821E-2</v>
      </c>
      <c r="I136" s="58">
        <v>5.8803629737782886E-2</v>
      </c>
      <c r="J136" s="58">
        <v>4.9190947426582379E-2</v>
      </c>
      <c r="K136" s="58">
        <v>4.6891897565363154E-2</v>
      </c>
      <c r="L136" s="58">
        <v>4.7072334937758156E-2</v>
      </c>
      <c r="M136" s="58">
        <v>4.0851882025742227E-2</v>
      </c>
      <c r="N136" s="58">
        <v>5.1434853679283243E-2</v>
      </c>
      <c r="O136" s="58">
        <v>5.0623992726844834E-2</v>
      </c>
      <c r="P136" s="58">
        <v>5.0143809460376283E-2</v>
      </c>
    </row>
    <row r="137" spans="1:16" ht="15" x14ac:dyDescent="0.35">
      <c r="A137" s="1" t="s">
        <v>20</v>
      </c>
      <c r="B137" s="55">
        <v>7.5388576497763912E-2</v>
      </c>
      <c r="C137" s="55">
        <v>0.10063699967466951</v>
      </c>
      <c r="D137" s="55">
        <v>0.10744520576059403</v>
      </c>
      <c r="E137" s="55">
        <v>0.13421181003672711</v>
      </c>
      <c r="F137" s="55">
        <v>0.14219003424130205</v>
      </c>
      <c r="G137" s="55">
        <v>0.14555737788844775</v>
      </c>
      <c r="H137" s="55">
        <v>0.11315881554358764</v>
      </c>
      <c r="I137" s="55">
        <v>0.14645452774227535</v>
      </c>
      <c r="J137" s="55">
        <v>0.24080204281722473</v>
      </c>
      <c r="K137" s="55">
        <v>0.26427206141564102</v>
      </c>
      <c r="L137" s="55">
        <v>0.34845575150832331</v>
      </c>
      <c r="M137" s="55">
        <v>0.19212705913535577</v>
      </c>
      <c r="N137" s="55">
        <v>0.26580602794949615</v>
      </c>
      <c r="O137" s="55">
        <v>0.30997558897343624</v>
      </c>
      <c r="P137" s="55">
        <v>0.28310013311083643</v>
      </c>
    </row>
    <row r="138" spans="1:16" ht="15" x14ac:dyDescent="0.35">
      <c r="A138" s="30" t="s">
        <v>21</v>
      </c>
      <c r="B138" s="58">
        <v>1.3510955137604582E-2</v>
      </c>
      <c r="C138" s="58">
        <v>1.423942695026313E-2</v>
      </c>
      <c r="D138" s="58">
        <v>1.3691278582954295E-2</v>
      </c>
      <c r="E138" s="58">
        <v>1.4450591701955793E-2</v>
      </c>
      <c r="F138" s="58">
        <v>1.812638233392139E-2</v>
      </c>
      <c r="G138" s="58">
        <v>3.9421967212507708E-2</v>
      </c>
      <c r="H138" s="58">
        <v>5.8973943818281284E-2</v>
      </c>
      <c r="I138" s="58">
        <v>3.9128924932534219E-2</v>
      </c>
      <c r="J138" s="58">
        <v>3.2689762327181016E-2</v>
      </c>
      <c r="K138" s="58">
        <v>3.0593757378964324E-2</v>
      </c>
      <c r="L138" s="58">
        <v>2.2034767737557154E-2</v>
      </c>
      <c r="M138" s="58">
        <v>3.0105542381492451E-2</v>
      </c>
      <c r="N138" s="58">
        <v>2.6025105996624848E-2</v>
      </c>
      <c r="O138" s="58">
        <v>2.3522153009263438E-2</v>
      </c>
      <c r="P138" s="58">
        <v>2.3324840764826608E-2</v>
      </c>
    </row>
    <row r="139" spans="1:16" ht="15" x14ac:dyDescent="0.35">
      <c r="A139" s="1" t="s">
        <v>22</v>
      </c>
      <c r="B139" s="59">
        <v>9.265926388220995E-2</v>
      </c>
      <c r="C139" s="59">
        <v>4.160207366842783E-2</v>
      </c>
      <c r="D139" s="59">
        <v>9.2720522986147705E-2</v>
      </c>
      <c r="E139" s="59">
        <v>6.2949407348654424E-2</v>
      </c>
      <c r="F139" s="59">
        <v>9.0596308364873687E-2</v>
      </c>
      <c r="G139" s="59">
        <v>9.9836902587270654E-2</v>
      </c>
      <c r="H139" s="59">
        <v>0.10588421340915793</v>
      </c>
      <c r="I139" s="59">
        <v>9.7259578013732848E-2</v>
      </c>
      <c r="J139" s="59">
        <v>8.0608566946716809E-2</v>
      </c>
      <c r="K139" s="59">
        <v>7.7793380471816109E-2</v>
      </c>
      <c r="L139" s="59">
        <v>6.9049043871614937E-2</v>
      </c>
      <c r="M139" s="59">
        <v>0.10708987738371484</v>
      </c>
      <c r="N139" s="59">
        <v>8.3221271622177198E-2</v>
      </c>
      <c r="O139" s="59">
        <v>6.6551265500172985E-2</v>
      </c>
      <c r="P139" s="59">
        <v>6.7421221503266002E-2</v>
      </c>
    </row>
    <row r="140" spans="1:16" ht="15" x14ac:dyDescent="0.35">
      <c r="A140" s="28" t="s">
        <v>81</v>
      </c>
      <c r="B140" s="60">
        <v>4.0193500153175139E-2</v>
      </c>
      <c r="C140" s="60">
        <v>4.1319721178347146E-2</v>
      </c>
      <c r="D140" s="60">
        <v>3.9759096644834062E-2</v>
      </c>
      <c r="E140" s="60">
        <v>4.1023973119574897E-2</v>
      </c>
      <c r="F140" s="60">
        <v>4.4315617186694509E-2</v>
      </c>
      <c r="G140" s="60">
        <v>4.7687566264137518E-2</v>
      </c>
      <c r="H140" s="60">
        <v>5.8001966261773202E-2</v>
      </c>
      <c r="I140" s="60">
        <v>6.4107606832197059E-2</v>
      </c>
      <c r="J140" s="60">
        <v>6.0608669218553894E-2</v>
      </c>
      <c r="K140" s="60">
        <v>5.9788606911852726E-2</v>
      </c>
      <c r="L140" s="60">
        <v>6.4339711327777965E-2</v>
      </c>
      <c r="M140" s="60">
        <v>6.5575251028566289E-2</v>
      </c>
      <c r="N140" s="60">
        <v>7.2513191342690311E-2</v>
      </c>
      <c r="O140" s="60">
        <v>7.7721484944180005E-2</v>
      </c>
      <c r="P140" s="60">
        <v>7.3028588921758494E-2</v>
      </c>
    </row>
    <row r="141" spans="1:16" ht="15" x14ac:dyDescent="0.35">
      <c r="A141" s="1" t="s">
        <v>82</v>
      </c>
      <c r="B141" s="61">
        <v>4.0193500153175139E-2</v>
      </c>
      <c r="C141" s="61">
        <v>4.1319721178347146E-2</v>
      </c>
      <c r="D141" s="61">
        <v>3.9759096644834062E-2</v>
      </c>
      <c r="E141" s="61">
        <v>4.1023973119574897E-2</v>
      </c>
      <c r="F141" s="61">
        <v>4.4315617186694509E-2</v>
      </c>
      <c r="G141" s="61">
        <v>4.7687566264137518E-2</v>
      </c>
      <c r="H141" s="61">
        <v>5.8001966261773202E-2</v>
      </c>
      <c r="I141" s="61">
        <v>6.4107606832197059E-2</v>
      </c>
      <c r="J141" s="61">
        <v>6.0608669218553894E-2</v>
      </c>
      <c r="K141" s="61">
        <v>5.9788606911852726E-2</v>
      </c>
      <c r="L141" s="61">
        <v>6.4339711327777965E-2</v>
      </c>
      <c r="M141" s="61">
        <v>6.5575251028566289E-2</v>
      </c>
      <c r="N141" s="61">
        <v>7.2513191342690311E-2</v>
      </c>
      <c r="O141" s="61">
        <v>7.7721484944180005E-2</v>
      </c>
      <c r="P141" s="61">
        <v>7.3028588921758494E-2</v>
      </c>
    </row>
    <row r="142" spans="1:16" ht="15.6" thickBot="1" x14ac:dyDescent="0.4">
      <c r="A142" s="6" t="s">
        <v>62</v>
      </c>
      <c r="B142" s="62">
        <v>1</v>
      </c>
      <c r="C142" s="62">
        <v>1</v>
      </c>
      <c r="D142" s="62">
        <v>1</v>
      </c>
      <c r="E142" s="62">
        <v>1</v>
      </c>
      <c r="F142" s="62">
        <v>1</v>
      </c>
      <c r="G142" s="62">
        <v>1</v>
      </c>
      <c r="H142" s="62">
        <v>1</v>
      </c>
      <c r="I142" s="62">
        <v>1</v>
      </c>
      <c r="J142" s="62">
        <v>1</v>
      </c>
      <c r="K142" s="62">
        <v>1</v>
      </c>
      <c r="L142" s="62">
        <v>1</v>
      </c>
      <c r="M142" s="62">
        <v>1</v>
      </c>
      <c r="N142" s="62">
        <v>1</v>
      </c>
      <c r="O142" s="62">
        <v>1</v>
      </c>
      <c r="P142" s="62">
        <v>1</v>
      </c>
    </row>
    <row r="145" spans="1:16" s="41" customFormat="1" ht="15" x14ac:dyDescent="0.35">
      <c r="A145" s="39" t="s">
        <v>23</v>
      </c>
      <c r="B145" s="4">
        <v>2009</v>
      </c>
      <c r="C145" s="4">
        <v>2010</v>
      </c>
      <c r="D145" s="4">
        <v>2011</v>
      </c>
      <c r="E145" s="4">
        <v>2012</v>
      </c>
      <c r="F145" s="4">
        <v>2013</v>
      </c>
      <c r="G145" s="4">
        <v>2014</v>
      </c>
      <c r="H145" s="4">
        <v>2015</v>
      </c>
      <c r="I145" s="4">
        <v>2016</v>
      </c>
      <c r="J145" s="4">
        <v>2017</v>
      </c>
      <c r="K145" s="4">
        <v>2018</v>
      </c>
      <c r="L145" s="40" t="s">
        <v>83</v>
      </c>
      <c r="M145" s="40" t="s">
        <v>84</v>
      </c>
      <c r="N145" s="40" t="s">
        <v>85</v>
      </c>
      <c r="O145" s="40" t="s">
        <v>86</v>
      </c>
      <c r="P145" s="40" t="s">
        <v>87</v>
      </c>
    </row>
    <row r="146" spans="1:16" ht="15" x14ac:dyDescent="0.35">
      <c r="A146" s="28" t="s">
        <v>0</v>
      </c>
      <c r="B146" s="42">
        <v>110.94124844372087</v>
      </c>
      <c r="C146" s="42">
        <v>112.79836510957287</v>
      </c>
      <c r="D146" s="42">
        <v>130.38345527555472</v>
      </c>
      <c r="E146" s="42">
        <v>93.749977094790538</v>
      </c>
      <c r="F146" s="42">
        <v>75.117458742415096</v>
      </c>
      <c r="G146" s="42">
        <v>114.88173630443931</v>
      </c>
      <c r="H146" s="42">
        <v>173.53669110490068</v>
      </c>
      <c r="I146" s="42">
        <v>62.590071603664988</v>
      </c>
      <c r="J146" s="42">
        <v>52.990666146836801</v>
      </c>
      <c r="K146" s="42">
        <v>88.869168734650032</v>
      </c>
      <c r="L146" s="42">
        <v>68.192952950451371</v>
      </c>
      <c r="M146" s="42">
        <v>71.294075849057052</v>
      </c>
      <c r="N146" s="42">
        <v>112.62325828748615</v>
      </c>
      <c r="O146" s="42">
        <v>117.27553424609869</v>
      </c>
      <c r="P146" s="42">
        <v>95.580021086911003</v>
      </c>
    </row>
    <row r="147" spans="1:16" ht="15" x14ac:dyDescent="0.35">
      <c r="A147" s="1" t="s">
        <v>1</v>
      </c>
      <c r="B147" s="43">
        <v>110.94124844372087</v>
      </c>
      <c r="C147" s="43">
        <v>112.79836510957287</v>
      </c>
      <c r="D147" s="43">
        <v>130.38345527555472</v>
      </c>
      <c r="E147" s="43">
        <v>93.749977094790538</v>
      </c>
      <c r="F147" s="43">
        <v>75.117458742415096</v>
      </c>
      <c r="G147" s="43">
        <v>114.88173630443931</v>
      </c>
      <c r="H147" s="43">
        <v>173.53669110490068</v>
      </c>
      <c r="I147" s="43">
        <v>62.590071603664988</v>
      </c>
      <c r="J147" s="43">
        <v>52.990666146836801</v>
      </c>
      <c r="K147" s="43">
        <v>88.869168734650032</v>
      </c>
      <c r="L147" s="43">
        <v>68.192952950451371</v>
      </c>
      <c r="M147" s="43">
        <v>71.294075849057052</v>
      </c>
      <c r="N147" s="43">
        <v>112.62325828748615</v>
      </c>
      <c r="O147" s="43">
        <v>117.27553424609869</v>
      </c>
      <c r="P147" s="43">
        <v>95.580021086911003</v>
      </c>
    </row>
    <row r="148" spans="1:16" ht="15" x14ac:dyDescent="0.35">
      <c r="A148" s="29" t="s">
        <v>58</v>
      </c>
      <c r="B148" s="44">
        <v>9.395034627567119</v>
      </c>
      <c r="C148" s="44">
        <v>21.124694367319258</v>
      </c>
      <c r="D148" s="44">
        <v>16.830705531604437</v>
      </c>
      <c r="E148" s="44">
        <v>12.734631729172452</v>
      </c>
      <c r="F148" s="44">
        <v>12.270896702252797</v>
      </c>
      <c r="G148" s="44">
        <v>13.70052636664661</v>
      </c>
      <c r="H148" s="44">
        <v>15.455764515592529</v>
      </c>
      <c r="I148" s="44">
        <v>14.739651136904941</v>
      </c>
      <c r="J148" s="44">
        <v>9.9696716857002592</v>
      </c>
      <c r="K148" s="44">
        <v>23.833041312389142</v>
      </c>
      <c r="L148" s="44">
        <v>22.783103155078802</v>
      </c>
      <c r="M148" s="44">
        <v>14.01753180621678</v>
      </c>
      <c r="N148" s="44">
        <v>26.953589182256977</v>
      </c>
      <c r="O148" s="44">
        <v>35.396927108744784</v>
      </c>
      <c r="P148" s="44">
        <v>29.380464189921543</v>
      </c>
    </row>
    <row r="149" spans="1:16" ht="15" x14ac:dyDescent="0.35">
      <c r="A149" s="2" t="s">
        <v>59</v>
      </c>
      <c r="B149" s="45">
        <v>45.246032580834978</v>
      </c>
      <c r="C149" s="45">
        <v>49.616152386309579</v>
      </c>
      <c r="D149" s="45">
        <v>66.124452033149922</v>
      </c>
      <c r="E149" s="45">
        <v>47.061579129323718</v>
      </c>
      <c r="F149" s="45">
        <v>26.136652342845025</v>
      </c>
      <c r="G149" s="45">
        <v>76.868844497365799</v>
      </c>
      <c r="H149" s="45">
        <v>122.81051974024146</v>
      </c>
      <c r="I149" s="45">
        <v>14.739913668907271</v>
      </c>
      <c r="J149" s="45">
        <v>35.818289158567126</v>
      </c>
      <c r="K149" s="45">
        <v>36.253928591512235</v>
      </c>
      <c r="L149" s="45">
        <v>21.961586637522032</v>
      </c>
      <c r="M149" s="45">
        <v>22.892091157464623</v>
      </c>
      <c r="N149" s="45">
        <v>23.424525399970172</v>
      </c>
      <c r="O149" s="45">
        <v>23.335148094301569</v>
      </c>
      <c r="P149" s="45">
        <v>24.447827800780011</v>
      </c>
    </row>
    <row r="150" spans="1:16" ht="15" x14ac:dyDescent="0.35">
      <c r="A150" s="29" t="s">
        <v>60</v>
      </c>
      <c r="B150" s="44">
        <v>25.783618716489897</v>
      </c>
      <c r="C150" s="44">
        <v>21.906077628564905</v>
      </c>
      <c r="D150" s="44">
        <v>26.330238457843521</v>
      </c>
      <c r="E150" s="44">
        <v>16.813521516993962</v>
      </c>
      <c r="F150" s="44">
        <v>17.79128753602528</v>
      </c>
      <c r="G150" s="44">
        <v>11.234915844298087</v>
      </c>
      <c r="H150" s="44">
        <v>15.194754809197381</v>
      </c>
      <c r="I150" s="44">
        <v>15.126426612012549</v>
      </c>
      <c r="J150" s="44">
        <v>11.359749790643344</v>
      </c>
      <c r="K150" s="44">
        <v>23.170597926360887</v>
      </c>
      <c r="L150" s="44">
        <v>20.856226699600427</v>
      </c>
      <c r="M150" s="44">
        <v>16.687951411095504</v>
      </c>
      <c r="N150" s="44">
        <v>37.995788276197608</v>
      </c>
      <c r="O150" s="44">
        <v>30.980414277299133</v>
      </c>
      <c r="P150" s="44">
        <v>23.727070422237581</v>
      </c>
    </row>
    <row r="151" spans="1:16" ht="15" x14ac:dyDescent="0.35">
      <c r="A151" s="2" t="s">
        <v>61</v>
      </c>
      <c r="B151" s="45">
        <v>30.51656251882887</v>
      </c>
      <c r="C151" s="45">
        <v>20.151440727379132</v>
      </c>
      <c r="D151" s="45">
        <v>21.098059252956855</v>
      </c>
      <c r="E151" s="45">
        <v>17.140244719300409</v>
      </c>
      <c r="F151" s="45">
        <v>18.918622161291992</v>
      </c>
      <c r="G151" s="45">
        <v>13.077449596128814</v>
      </c>
      <c r="H151" s="45">
        <v>20.075652039869322</v>
      </c>
      <c r="I151" s="45">
        <v>17.984080185840227</v>
      </c>
      <c r="J151" s="45">
        <v>-4.1570444880739288</v>
      </c>
      <c r="K151" s="45">
        <v>5.6116009043877755</v>
      </c>
      <c r="L151" s="45">
        <v>2.5920364582501056</v>
      </c>
      <c r="M151" s="45">
        <v>17.696501474280144</v>
      </c>
      <c r="N151" s="45">
        <v>24.249355429061403</v>
      </c>
      <c r="O151" s="45">
        <v>27.563044765753201</v>
      </c>
      <c r="P151" s="45">
        <v>18.024658673971867</v>
      </c>
    </row>
    <row r="152" spans="1:16" ht="15" x14ac:dyDescent="0.35">
      <c r="A152" s="28" t="s">
        <v>2</v>
      </c>
      <c r="B152" s="42">
        <v>179.17754510522386</v>
      </c>
      <c r="C152" s="42">
        <v>154.97637766931584</v>
      </c>
      <c r="D152" s="42">
        <v>154.01690784336122</v>
      </c>
      <c r="E152" s="42">
        <v>132.46960838517438</v>
      </c>
      <c r="F152" s="42">
        <v>104.51767446166954</v>
      </c>
      <c r="G152" s="42">
        <v>107.88169760952331</v>
      </c>
      <c r="H152" s="42">
        <v>138.25786365952874</v>
      </c>
      <c r="I152" s="42">
        <v>160.20547630819925</v>
      </c>
      <c r="J152" s="42">
        <v>153.49824775919029</v>
      </c>
      <c r="K152" s="42">
        <v>201.94884228676051</v>
      </c>
      <c r="L152" s="42">
        <v>167.5398495229152</v>
      </c>
      <c r="M152" s="42">
        <v>126.91871575800562</v>
      </c>
      <c r="N152" s="42">
        <v>143.10105571569432</v>
      </c>
      <c r="O152" s="42">
        <v>214.99901610273176</v>
      </c>
      <c r="P152" s="42">
        <v>398.9738258214453</v>
      </c>
    </row>
    <row r="153" spans="1:16" ht="15" x14ac:dyDescent="0.35">
      <c r="A153" s="1" t="s">
        <v>3</v>
      </c>
      <c r="B153" s="43">
        <v>101.24157068062829</v>
      </c>
      <c r="C153" s="43">
        <v>79.08</v>
      </c>
      <c r="D153" s="43">
        <v>71.25559111950875</v>
      </c>
      <c r="E153" s="43">
        <v>48.696731235431237</v>
      </c>
      <c r="F153" s="43">
        <v>18.977615201900235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v>0</v>
      </c>
      <c r="P153" s="43">
        <v>0</v>
      </c>
    </row>
    <row r="154" spans="1:16" ht="15" x14ac:dyDescent="0.35">
      <c r="A154" s="30" t="s">
        <v>4</v>
      </c>
      <c r="B154" s="46">
        <v>16.892239195944718</v>
      </c>
      <c r="C154" s="46">
        <v>14.577645667178281</v>
      </c>
      <c r="D154" s="46">
        <v>13.090659589846808</v>
      </c>
      <c r="E154" s="46">
        <v>13.973538208819187</v>
      </c>
      <c r="F154" s="46">
        <v>15.640424303554857</v>
      </c>
      <c r="G154" s="46">
        <v>17.174447828320861</v>
      </c>
      <c r="H154" s="46">
        <v>19.703768345883912</v>
      </c>
      <c r="I154" s="46">
        <v>21.505516336279005</v>
      </c>
      <c r="J154" s="46">
        <v>32.734169616798596</v>
      </c>
      <c r="K154" s="46">
        <v>44.826365298046056</v>
      </c>
      <c r="L154" s="46">
        <v>51.207134280669848</v>
      </c>
      <c r="M154" s="46">
        <v>31.418986543510961</v>
      </c>
      <c r="N154" s="46">
        <v>41.782920015872463</v>
      </c>
      <c r="O154" s="46">
        <v>88.921673823267653</v>
      </c>
      <c r="P154" s="46">
        <v>122.45570571789095</v>
      </c>
    </row>
    <row r="155" spans="1:16" ht="15" x14ac:dyDescent="0.35">
      <c r="A155" s="30" t="s">
        <v>5</v>
      </c>
      <c r="B155" s="46">
        <v>25.171785381830716</v>
      </c>
      <c r="C155" s="46">
        <v>22.589803312707577</v>
      </c>
      <c r="D155" s="46">
        <v>28.534442543247955</v>
      </c>
      <c r="E155" s="46">
        <v>29.893306300696864</v>
      </c>
      <c r="F155" s="46">
        <v>35.19885371311139</v>
      </c>
      <c r="G155" s="46">
        <v>59.719239319125769</v>
      </c>
      <c r="H155" s="46">
        <v>85.442423898534273</v>
      </c>
      <c r="I155" s="46">
        <v>94.187123452117874</v>
      </c>
      <c r="J155" s="46">
        <v>78.816415328425222</v>
      </c>
      <c r="K155" s="46">
        <v>95.63904718126004</v>
      </c>
      <c r="L155" s="46">
        <v>38.561923301430127</v>
      </c>
      <c r="M155" s="46">
        <v>27.820182051090008</v>
      </c>
      <c r="N155" s="46">
        <v>24.871400831053222</v>
      </c>
      <c r="O155" s="46">
        <v>34.560044086920421</v>
      </c>
      <c r="P155" s="46">
        <v>133.91114252725149</v>
      </c>
    </row>
    <row r="156" spans="1:16" ht="15" x14ac:dyDescent="0.35">
      <c r="A156" s="1" t="s">
        <v>6</v>
      </c>
      <c r="B156" s="43">
        <v>35.871949846820151</v>
      </c>
      <c r="C156" s="43">
        <v>38.728928689429956</v>
      </c>
      <c r="D156" s="43">
        <v>41.136214590757675</v>
      </c>
      <c r="E156" s="43">
        <v>39.906032640227124</v>
      </c>
      <c r="F156" s="43">
        <v>34.700781243103037</v>
      </c>
      <c r="G156" s="43">
        <v>30.988010462076698</v>
      </c>
      <c r="H156" s="43">
        <v>33.111671415110557</v>
      </c>
      <c r="I156" s="43">
        <v>44.51283651980237</v>
      </c>
      <c r="J156" s="43">
        <v>41.94766281396646</v>
      </c>
      <c r="K156" s="43">
        <v>61.483429807454407</v>
      </c>
      <c r="L156" s="43">
        <v>77.770791940815215</v>
      </c>
      <c r="M156" s="43">
        <v>67.679547163404649</v>
      </c>
      <c r="N156" s="43">
        <v>76.446734868768601</v>
      </c>
      <c r="O156" s="43">
        <v>91.517298192543691</v>
      </c>
      <c r="P156" s="43">
        <v>142.60697757630288</v>
      </c>
    </row>
    <row r="157" spans="1:16" ht="15" x14ac:dyDescent="0.35">
      <c r="A157" s="29" t="s">
        <v>24</v>
      </c>
      <c r="B157" s="44">
        <v>19.149749310027602</v>
      </c>
      <c r="C157" s="44">
        <v>22.275708371665136</v>
      </c>
      <c r="D157" s="44">
        <v>23.093731994762113</v>
      </c>
      <c r="E157" s="44">
        <v>22.941957950065703</v>
      </c>
      <c r="F157" s="44">
        <v>21.408714689265537</v>
      </c>
      <c r="G157" s="44">
        <v>20.215065246202471</v>
      </c>
      <c r="H157" s="44">
        <v>21.435590551181104</v>
      </c>
      <c r="I157" s="44">
        <v>26.592044911333851</v>
      </c>
      <c r="J157" s="44">
        <v>28.139554308472121</v>
      </c>
      <c r="K157" s="44">
        <v>38.175136165370759</v>
      </c>
      <c r="L157" s="44">
        <v>49.088471082550669</v>
      </c>
      <c r="M157" s="44">
        <v>43.452005983048032</v>
      </c>
      <c r="N157" s="44">
        <v>55.917253591714001</v>
      </c>
      <c r="O157" s="44">
        <v>67.607580590430942</v>
      </c>
      <c r="P157" s="44">
        <v>99.628821678321685</v>
      </c>
    </row>
    <row r="158" spans="1:16" ht="15" x14ac:dyDescent="0.35">
      <c r="A158" s="2" t="s">
        <v>25</v>
      </c>
      <c r="B158" s="45">
        <v>15.277403824521935</v>
      </c>
      <c r="C158" s="45">
        <v>15.155042744656919</v>
      </c>
      <c r="D158" s="45">
        <v>16.77551425313569</v>
      </c>
      <c r="E158" s="45">
        <v>15.773116702355461</v>
      </c>
      <c r="F158" s="45">
        <v>12.212342592592591</v>
      </c>
      <c r="G158" s="45">
        <v>7.9560700389105063</v>
      </c>
      <c r="H158" s="45">
        <v>6.4679620253164565</v>
      </c>
      <c r="I158" s="45">
        <v>7.0644294258373206</v>
      </c>
      <c r="J158" s="45">
        <v>4.1990369967355825</v>
      </c>
      <c r="K158" s="45">
        <v>8.4255051194539234</v>
      </c>
      <c r="L158" s="45">
        <v>13.303651443569553</v>
      </c>
      <c r="M158" s="45">
        <v>10.60095777100566</v>
      </c>
      <c r="N158" s="45">
        <v>10.6399235447437</v>
      </c>
      <c r="O158" s="45">
        <v>11.72917791411043</v>
      </c>
      <c r="P158" s="45">
        <v>24.317113772455091</v>
      </c>
    </row>
    <row r="159" spans="1:16" ht="15" x14ac:dyDescent="0.35">
      <c r="A159" s="29" t="s">
        <v>26</v>
      </c>
      <c r="B159" s="44">
        <v>0</v>
      </c>
      <c r="C159" s="44">
        <v>0</v>
      </c>
      <c r="D159" s="44">
        <v>0</v>
      </c>
      <c r="E159" s="44">
        <v>0</v>
      </c>
      <c r="F159" s="44">
        <v>0</v>
      </c>
      <c r="G159" s="44">
        <v>0.12596164772727272</v>
      </c>
      <c r="H159" s="44">
        <v>0.32704807692307691</v>
      </c>
      <c r="I159" s="44">
        <v>0.3859736842105263</v>
      </c>
      <c r="J159" s="44">
        <v>0.39369767441860459</v>
      </c>
      <c r="K159" s="44">
        <v>0.47676845637583892</v>
      </c>
      <c r="L159" s="44">
        <v>1.43025</v>
      </c>
      <c r="M159" s="44">
        <v>1.3987539267015707</v>
      </c>
      <c r="N159" s="44">
        <v>1.8007915567282322</v>
      </c>
      <c r="O159" s="44">
        <v>1.6326666666666667</v>
      </c>
      <c r="P159" s="44">
        <v>2.5831499999999998</v>
      </c>
    </row>
    <row r="160" spans="1:16" ht="15" x14ac:dyDescent="0.35">
      <c r="A160" s="2" t="s">
        <v>27</v>
      </c>
      <c r="B160" s="45">
        <v>0.15617972350230414</v>
      </c>
      <c r="C160" s="45">
        <v>0.16719354838709677</v>
      </c>
      <c r="D160" s="45">
        <v>0.1716394913986537</v>
      </c>
      <c r="E160" s="45">
        <v>0.17727150336574421</v>
      </c>
      <c r="F160" s="45">
        <v>0.18637442922374428</v>
      </c>
      <c r="G160" s="45">
        <v>0.56336921624173741</v>
      </c>
      <c r="H160" s="45">
        <v>1.2491318407960199</v>
      </c>
      <c r="I160" s="45">
        <v>1.6129443099273608</v>
      </c>
      <c r="J160" s="45">
        <v>1.6701832946635728</v>
      </c>
      <c r="K160" s="45">
        <v>2.2152365339578455</v>
      </c>
      <c r="L160" s="45">
        <v>0.86006106870229004</v>
      </c>
      <c r="M160" s="45">
        <v>0.65622823984526113</v>
      </c>
      <c r="N160" s="45">
        <v>0.72843956043956049</v>
      </c>
      <c r="O160" s="45">
        <v>0.71359438103599648</v>
      </c>
      <c r="P160" s="45">
        <v>1.1217910447761192</v>
      </c>
    </row>
    <row r="161" spans="1:16" ht="15" x14ac:dyDescent="0.35">
      <c r="A161" s="29" t="s">
        <v>28</v>
      </c>
      <c r="B161" s="44">
        <v>0.47076838235294122</v>
      </c>
      <c r="C161" s="44">
        <v>0.36603308823529412</v>
      </c>
      <c r="D161" s="44">
        <v>0.30041415012942191</v>
      </c>
      <c r="E161" s="44">
        <v>0.28576027397260273</v>
      </c>
      <c r="F161" s="44">
        <v>0.29421276595744678</v>
      </c>
      <c r="G161" s="44">
        <v>0.55901489361702128</v>
      </c>
      <c r="H161" s="44">
        <v>1.0588723404255318</v>
      </c>
      <c r="I161" s="44">
        <v>0.94305199516324067</v>
      </c>
      <c r="J161" s="44">
        <v>1.5408238213399503</v>
      </c>
      <c r="K161" s="44">
        <v>2.3462663185378587</v>
      </c>
      <c r="L161" s="44">
        <v>2.5002829912023459</v>
      </c>
      <c r="M161" s="44">
        <v>2.3065405807892776</v>
      </c>
      <c r="N161" s="44">
        <v>3.3704310474755088</v>
      </c>
      <c r="O161" s="44">
        <v>4.8271454408440091</v>
      </c>
      <c r="P161" s="44">
        <v>5.7597491525423736</v>
      </c>
    </row>
    <row r="162" spans="1:16" ht="15" x14ac:dyDescent="0.35">
      <c r="A162" s="2" t="s">
        <v>29</v>
      </c>
      <c r="B162" s="45">
        <v>0</v>
      </c>
      <c r="C162" s="45">
        <v>0</v>
      </c>
      <c r="D162" s="45">
        <v>0</v>
      </c>
      <c r="E162" s="45">
        <v>0</v>
      </c>
      <c r="F162" s="45">
        <v>0</v>
      </c>
      <c r="G162" s="45">
        <v>0</v>
      </c>
      <c r="H162" s="45">
        <v>0</v>
      </c>
      <c r="I162" s="45">
        <v>0</v>
      </c>
      <c r="J162" s="45">
        <v>0</v>
      </c>
      <c r="K162" s="45">
        <v>0</v>
      </c>
      <c r="L162" s="45">
        <v>0</v>
      </c>
      <c r="M162" s="45">
        <v>0</v>
      </c>
      <c r="N162" s="45">
        <v>0</v>
      </c>
      <c r="O162" s="45">
        <v>0</v>
      </c>
      <c r="P162" s="45">
        <v>0</v>
      </c>
    </row>
    <row r="163" spans="1:16" ht="15" x14ac:dyDescent="0.35">
      <c r="A163" s="29" t="s">
        <v>30</v>
      </c>
      <c r="B163" s="44">
        <v>0</v>
      </c>
      <c r="C163" s="44">
        <v>0</v>
      </c>
      <c r="D163" s="44">
        <v>0</v>
      </c>
      <c r="E163" s="44">
        <v>0</v>
      </c>
      <c r="F163" s="44">
        <v>0</v>
      </c>
      <c r="G163" s="44">
        <v>0</v>
      </c>
      <c r="H163" s="44">
        <v>0</v>
      </c>
      <c r="I163" s="44">
        <v>0</v>
      </c>
      <c r="J163" s="44">
        <v>0</v>
      </c>
      <c r="K163" s="44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</row>
    <row r="164" spans="1:16" ht="15" x14ac:dyDescent="0.35">
      <c r="A164" s="2" t="s">
        <v>31</v>
      </c>
      <c r="B164" s="45">
        <v>0</v>
      </c>
      <c r="C164" s="45">
        <v>0</v>
      </c>
      <c r="D164" s="45">
        <v>0</v>
      </c>
      <c r="E164" s="45">
        <v>0</v>
      </c>
      <c r="F164" s="45">
        <v>0</v>
      </c>
      <c r="G164" s="45">
        <v>0.61652020525978191</v>
      </c>
      <c r="H164" s="45">
        <v>1.1163011928429425</v>
      </c>
      <c r="I164" s="45">
        <v>5.5440165061898208</v>
      </c>
      <c r="J164" s="45">
        <v>3.8688374596340154</v>
      </c>
      <c r="K164" s="45">
        <v>6.7294710640945858</v>
      </c>
      <c r="L164" s="45">
        <v>7.1317573221757327</v>
      </c>
      <c r="M164" s="45">
        <v>6.0669226830517147</v>
      </c>
      <c r="N164" s="45">
        <v>0</v>
      </c>
      <c r="O164" s="45">
        <v>0</v>
      </c>
      <c r="P164" s="45">
        <v>0</v>
      </c>
    </row>
    <row r="165" spans="1:16" ht="15" x14ac:dyDescent="0.35">
      <c r="A165" s="29" t="s">
        <v>32</v>
      </c>
      <c r="B165" s="44">
        <v>0.58082479689155775</v>
      </c>
      <c r="C165" s="44">
        <v>0.51319498410455666</v>
      </c>
      <c r="D165" s="44">
        <v>0.42545022863172705</v>
      </c>
      <c r="E165" s="44">
        <v>0.35991492378589152</v>
      </c>
      <c r="F165" s="44">
        <v>0.26306911142454159</v>
      </c>
      <c r="G165" s="44">
        <v>0.4903258192839553</v>
      </c>
      <c r="H165" s="44">
        <v>0.80927056897257477</v>
      </c>
      <c r="I165" s="44">
        <v>1.3831726973684209</v>
      </c>
      <c r="J165" s="44">
        <v>1.4612713876381498</v>
      </c>
      <c r="K165" s="44">
        <v>2.18232501023332</v>
      </c>
      <c r="L165" s="44">
        <v>2.2615472377902326</v>
      </c>
      <c r="M165" s="44">
        <v>2.0730758564437193</v>
      </c>
      <c r="N165" s="44">
        <v>2.7678387494858083</v>
      </c>
      <c r="O165" s="44">
        <v>3.891896678966789</v>
      </c>
      <c r="P165" s="44">
        <v>7.284145161290323</v>
      </c>
    </row>
    <row r="166" spans="1:16" ht="15" x14ac:dyDescent="0.35">
      <c r="A166" s="2" t="s">
        <v>33</v>
      </c>
      <c r="B166" s="45">
        <v>0</v>
      </c>
      <c r="C166" s="45">
        <v>0</v>
      </c>
      <c r="D166" s="45">
        <v>0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5">
        <v>0</v>
      </c>
      <c r="M166" s="45">
        <v>0</v>
      </c>
      <c r="N166" s="45">
        <v>0</v>
      </c>
      <c r="O166" s="45">
        <v>0</v>
      </c>
      <c r="P166" s="45">
        <v>0</v>
      </c>
    </row>
    <row r="167" spans="1:16" ht="15" x14ac:dyDescent="0.35">
      <c r="A167" s="29" t="s">
        <v>34</v>
      </c>
      <c r="B167" s="44">
        <v>0.23702380952380953</v>
      </c>
      <c r="C167" s="44">
        <v>0.25175595238095239</v>
      </c>
      <c r="D167" s="44">
        <v>0.36946447270007482</v>
      </c>
      <c r="E167" s="44">
        <v>0.36801128668171557</v>
      </c>
      <c r="F167" s="44">
        <v>0.33606765463917526</v>
      </c>
      <c r="G167" s="44">
        <v>0.46168339483394838</v>
      </c>
      <c r="H167" s="44">
        <v>0.64749481865284975</v>
      </c>
      <c r="I167" s="44">
        <v>0.98720298977183318</v>
      </c>
      <c r="J167" s="44">
        <v>0.67425787106446777</v>
      </c>
      <c r="K167" s="44">
        <v>0.9327211394302849</v>
      </c>
      <c r="L167" s="44">
        <v>1.1947707948243993</v>
      </c>
      <c r="M167" s="44">
        <v>1.1250621225194133</v>
      </c>
      <c r="N167" s="44">
        <v>1.2220568181818181</v>
      </c>
      <c r="O167" s="44">
        <v>1.115236520488857</v>
      </c>
      <c r="P167" s="44">
        <v>1.9122067669172933</v>
      </c>
    </row>
    <row r="168" spans="1:16" ht="15" x14ac:dyDescent="0.35">
      <c r="A168" s="2" t="s">
        <v>35</v>
      </c>
      <c r="B168" s="45">
        <v>0</v>
      </c>
      <c r="C168" s="45">
        <v>0</v>
      </c>
      <c r="D168" s="45">
        <v>0</v>
      </c>
      <c r="E168" s="45">
        <v>0</v>
      </c>
      <c r="F168" s="45">
        <v>0</v>
      </c>
      <c r="G168" s="45">
        <v>0</v>
      </c>
      <c r="H168" s="45">
        <v>0</v>
      </c>
      <c r="I168" s="45">
        <v>0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  <c r="O168" s="45">
        <v>0</v>
      </c>
      <c r="P168" s="45">
        <v>0</v>
      </c>
    </row>
    <row r="169" spans="1:16" ht="15" x14ac:dyDescent="0.35">
      <c r="A169" s="28" t="s">
        <v>7</v>
      </c>
      <c r="B169" s="42">
        <v>1656.9966331901844</v>
      </c>
      <c r="C169" s="42">
        <v>1721.7541046126257</v>
      </c>
      <c r="D169" s="42">
        <v>1928.5991689203452</v>
      </c>
      <c r="E169" s="42">
        <v>2175.204218985099</v>
      </c>
      <c r="F169" s="42">
        <v>2052.0255577088215</v>
      </c>
      <c r="G169" s="42">
        <v>2211.9940624617493</v>
      </c>
      <c r="H169" s="42">
        <v>2022.9331074430395</v>
      </c>
      <c r="I169" s="42">
        <v>2271.2943231829918</v>
      </c>
      <c r="J169" s="42">
        <v>2908.8438945258322</v>
      </c>
      <c r="K169" s="42">
        <v>3231.0565058831667</v>
      </c>
      <c r="L169" s="42">
        <v>3818.3020446282253</v>
      </c>
      <c r="M169" s="42">
        <v>2579.6044372204287</v>
      </c>
      <c r="N169" s="42">
        <v>3360.1406596119432</v>
      </c>
      <c r="O169" s="42">
        <v>4092.5474651199274</v>
      </c>
      <c r="P169" s="42">
        <v>4297.206448400927</v>
      </c>
    </row>
    <row r="170" spans="1:16" ht="15" x14ac:dyDescent="0.35">
      <c r="A170" s="1" t="s">
        <v>8</v>
      </c>
      <c r="B170" s="43">
        <v>31.817377894933646</v>
      </c>
      <c r="C170" s="43">
        <v>33.641943446547721</v>
      </c>
      <c r="D170" s="43">
        <v>40.75065214038019</v>
      </c>
      <c r="E170" s="43">
        <v>51.2098909172798</v>
      </c>
      <c r="F170" s="43">
        <v>47.341519231830077</v>
      </c>
      <c r="G170" s="43">
        <v>37.217639790248654</v>
      </c>
      <c r="H170" s="43">
        <v>28.555735054836067</v>
      </c>
      <c r="I170" s="43">
        <v>31.372230347867511</v>
      </c>
      <c r="J170" s="43">
        <v>34.829520472766262</v>
      </c>
      <c r="K170" s="43">
        <v>47.469456776381392</v>
      </c>
      <c r="L170" s="43">
        <v>76.891302779397492</v>
      </c>
      <c r="M170" s="43">
        <v>60.815257787265487</v>
      </c>
      <c r="N170" s="43">
        <v>67.253794845883377</v>
      </c>
      <c r="O170" s="43">
        <v>69.375783395999349</v>
      </c>
      <c r="P170" s="43">
        <v>70.476205879616117</v>
      </c>
    </row>
    <row r="171" spans="1:16" ht="15" x14ac:dyDescent="0.35">
      <c r="A171" s="30" t="s">
        <v>9</v>
      </c>
      <c r="B171" s="46">
        <v>92.663930012644983</v>
      </c>
      <c r="C171" s="46">
        <v>112.14627780917171</v>
      </c>
      <c r="D171" s="46">
        <v>123.68668434128726</v>
      </c>
      <c r="E171" s="46">
        <v>143.62221556813867</v>
      </c>
      <c r="F171" s="46">
        <v>138.14363982243475</v>
      </c>
      <c r="G171" s="46">
        <v>143.24026896719096</v>
      </c>
      <c r="H171" s="46">
        <v>152.25101563315422</v>
      </c>
      <c r="I171" s="46">
        <v>176.52103966888092</v>
      </c>
      <c r="J171" s="46">
        <v>212.35460356055569</v>
      </c>
      <c r="K171" s="46">
        <v>249.01669179086997</v>
      </c>
      <c r="L171" s="46">
        <v>324.82754163539164</v>
      </c>
      <c r="M171" s="46">
        <v>321.74007079910814</v>
      </c>
      <c r="N171" s="46">
        <v>359.62945276538085</v>
      </c>
      <c r="O171" s="46">
        <v>396.34959066423301</v>
      </c>
      <c r="P171" s="46">
        <v>405.79855338034423</v>
      </c>
    </row>
    <row r="172" spans="1:16" ht="15" x14ac:dyDescent="0.35">
      <c r="A172" s="1" t="s">
        <v>10</v>
      </c>
      <c r="B172" s="43">
        <v>518.49951551609593</v>
      </c>
      <c r="C172" s="43">
        <v>566.29282513651151</v>
      </c>
      <c r="D172" s="43">
        <v>570.51021162055702</v>
      </c>
      <c r="E172" s="43">
        <v>750.8382297767497</v>
      </c>
      <c r="F172" s="43">
        <v>684.5012289691249</v>
      </c>
      <c r="G172" s="43">
        <v>574.4303715775751</v>
      </c>
      <c r="H172" s="43">
        <v>371.92562982998606</v>
      </c>
      <c r="I172" s="43">
        <v>447.43304040991563</v>
      </c>
      <c r="J172" s="43">
        <v>500.37143962017177</v>
      </c>
      <c r="K172" s="43">
        <v>567.62865001071168</v>
      </c>
      <c r="L172" s="43">
        <v>522.34943294409686</v>
      </c>
      <c r="M172" s="43">
        <v>357.98021806061212</v>
      </c>
      <c r="N172" s="43">
        <v>513.43058442202948</v>
      </c>
      <c r="O172" s="43">
        <v>673.59963881727731</v>
      </c>
      <c r="P172" s="43">
        <v>787.92030790989179</v>
      </c>
    </row>
    <row r="173" spans="1:16" ht="15" x14ac:dyDescent="0.35">
      <c r="A173" s="30" t="s">
        <v>11</v>
      </c>
      <c r="B173" s="46">
        <v>146.52119589884853</v>
      </c>
      <c r="C173" s="46">
        <v>158.36207802868992</v>
      </c>
      <c r="D173" s="46">
        <v>89.82112610859815</v>
      </c>
      <c r="E173" s="46">
        <v>93.118882782402864</v>
      </c>
      <c r="F173" s="46">
        <v>17.69224858798858</v>
      </c>
      <c r="G173" s="46">
        <v>20.215732376845303</v>
      </c>
      <c r="H173" s="46">
        <v>22.562551984940505</v>
      </c>
      <c r="I173" s="46">
        <v>21.540540762441303</v>
      </c>
      <c r="J173" s="46">
        <v>16.98418412913054</v>
      </c>
      <c r="K173" s="46">
        <v>19.006486334810806</v>
      </c>
      <c r="L173" s="46">
        <v>24.023860037214632</v>
      </c>
      <c r="M173" s="46">
        <v>15.471115612318604</v>
      </c>
      <c r="N173" s="46">
        <v>17.077970882201715</v>
      </c>
      <c r="O173" s="46">
        <v>24.513936159040469</v>
      </c>
      <c r="P173" s="46">
        <v>24.553513857363512</v>
      </c>
    </row>
    <row r="174" spans="1:16" ht="15" x14ac:dyDescent="0.35">
      <c r="A174" s="1" t="s">
        <v>12</v>
      </c>
      <c r="B174" s="43">
        <v>11.304513081145673</v>
      </c>
      <c r="C174" s="43">
        <v>11.520163405120512</v>
      </c>
      <c r="D174" s="43">
        <v>21.636564089345395</v>
      </c>
      <c r="E174" s="43">
        <v>13.30562637849129</v>
      </c>
      <c r="F174" s="43">
        <v>16.749801081723568</v>
      </c>
      <c r="G174" s="43">
        <v>24.601007013740354</v>
      </c>
      <c r="H174" s="43">
        <v>23.520816927670907</v>
      </c>
      <c r="I174" s="43">
        <v>27.693880987691905</v>
      </c>
      <c r="J174" s="43">
        <v>31.273558907116076</v>
      </c>
      <c r="K174" s="43">
        <v>35.346818164726656</v>
      </c>
      <c r="L174" s="43">
        <v>30.772402679665479</v>
      </c>
      <c r="M174" s="43">
        <v>36.732617947301428</v>
      </c>
      <c r="N174" s="43">
        <v>37.413454592247703</v>
      </c>
      <c r="O174" s="43">
        <v>49.30370058344289</v>
      </c>
      <c r="P174" s="43">
        <v>66.517708632818213</v>
      </c>
    </row>
    <row r="175" spans="1:16" ht="15" x14ac:dyDescent="0.35">
      <c r="A175" s="30" t="s">
        <v>13</v>
      </c>
      <c r="B175" s="46">
        <v>219.07131889075546</v>
      </c>
      <c r="C175" s="46">
        <v>221.29160911496311</v>
      </c>
      <c r="D175" s="46">
        <v>235.65046629985864</v>
      </c>
      <c r="E175" s="46">
        <v>258.29204019200387</v>
      </c>
      <c r="F175" s="46">
        <v>269.1612937410415</v>
      </c>
      <c r="G175" s="46">
        <v>304.77588913330675</v>
      </c>
      <c r="H175" s="46">
        <v>338.08258984263136</v>
      </c>
      <c r="I175" s="46">
        <v>349.06326192952565</v>
      </c>
      <c r="J175" s="46">
        <v>396.01180499306633</v>
      </c>
      <c r="K175" s="46">
        <v>416.6457710332445</v>
      </c>
      <c r="L175" s="46">
        <v>429.04998546950947</v>
      </c>
      <c r="M175" s="46">
        <v>417.53048251345928</v>
      </c>
      <c r="N175" s="46">
        <v>442.14852246833038</v>
      </c>
      <c r="O175" s="46">
        <v>458.77063225978702</v>
      </c>
      <c r="P175" s="46">
        <v>520.48827318247322</v>
      </c>
    </row>
    <row r="176" spans="1:16" ht="15" x14ac:dyDescent="0.35">
      <c r="A176" s="1" t="s">
        <v>14</v>
      </c>
      <c r="B176" s="43">
        <v>2.9645836049918843</v>
      </c>
      <c r="C176" s="43">
        <v>3.1854817610065154</v>
      </c>
      <c r="D176" s="43">
        <v>3.2877097479696267</v>
      </c>
      <c r="E176" s="43">
        <v>2.9130108259125342</v>
      </c>
      <c r="F176" s="43">
        <v>2.6245319896225725</v>
      </c>
      <c r="G176" s="43">
        <v>3.7990656089546238</v>
      </c>
      <c r="H176" s="43">
        <v>4.3773077814889803</v>
      </c>
      <c r="I176" s="43">
        <v>6.6383796746842654</v>
      </c>
      <c r="J176" s="43">
        <v>6.0446539244383111</v>
      </c>
      <c r="K176" s="43">
        <v>7.0862714229038657</v>
      </c>
      <c r="L176" s="43">
        <v>6.1970823258506593</v>
      </c>
      <c r="M176" s="43">
        <v>5.2313446573801476</v>
      </c>
      <c r="N176" s="43">
        <v>5.3557742479795412</v>
      </c>
      <c r="O176" s="43">
        <v>7.285730708286259</v>
      </c>
      <c r="P176" s="43">
        <v>9.7510748530879265</v>
      </c>
    </row>
    <row r="177" spans="1:16" ht="15" x14ac:dyDescent="0.35">
      <c r="A177" s="30" t="s">
        <v>15</v>
      </c>
      <c r="B177" s="46">
        <v>0</v>
      </c>
      <c r="C177" s="46">
        <v>0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v>0</v>
      </c>
      <c r="P177" s="46">
        <v>0</v>
      </c>
    </row>
    <row r="178" spans="1:16" ht="15" x14ac:dyDescent="0.35">
      <c r="A178" s="1" t="s">
        <v>16</v>
      </c>
      <c r="B178" s="43">
        <v>18.268405536733145</v>
      </c>
      <c r="C178" s="43">
        <v>18.402742899913981</v>
      </c>
      <c r="D178" s="43">
        <v>41.523627281429881</v>
      </c>
      <c r="E178" s="43">
        <v>69.374399763195925</v>
      </c>
      <c r="F178" s="43">
        <v>69.054740751384969</v>
      </c>
      <c r="G178" s="43">
        <v>66.205833112126996</v>
      </c>
      <c r="H178" s="43">
        <v>68.034498734122835</v>
      </c>
      <c r="I178" s="43">
        <v>73.808404828521759</v>
      </c>
      <c r="J178" s="43">
        <v>147.89401513009133</v>
      </c>
      <c r="K178" s="43">
        <v>92.657252875984526</v>
      </c>
      <c r="L178" s="43">
        <v>58.223232639611183</v>
      </c>
      <c r="M178" s="43">
        <v>18.139481940047471</v>
      </c>
      <c r="N178" s="43">
        <v>51.386234630699008</v>
      </c>
      <c r="O178" s="43">
        <v>52.193702545918548</v>
      </c>
      <c r="P178" s="43">
        <v>54.512768809364204</v>
      </c>
    </row>
    <row r="179" spans="1:16" ht="15" x14ac:dyDescent="0.35">
      <c r="A179" s="30" t="s">
        <v>17</v>
      </c>
      <c r="B179" s="46">
        <v>77.928385943173652</v>
      </c>
      <c r="C179" s="46">
        <v>84.134970542448997</v>
      </c>
      <c r="D179" s="46">
        <v>91.813181675456519</v>
      </c>
      <c r="E179" s="46">
        <v>97.145292637121571</v>
      </c>
      <c r="F179" s="46">
        <v>97.089114117389315</v>
      </c>
      <c r="G179" s="46">
        <v>98.682654796279465</v>
      </c>
      <c r="H179" s="46">
        <v>111.82439166000235</v>
      </c>
      <c r="I179" s="46">
        <v>111.286436057099</v>
      </c>
      <c r="J179" s="46">
        <v>114.10178609688897</v>
      </c>
      <c r="K179" s="46">
        <v>114.7601343353948</v>
      </c>
      <c r="L179" s="46">
        <v>125.45248443778408</v>
      </c>
      <c r="M179" s="46">
        <v>123.8972720614958</v>
      </c>
      <c r="N179" s="46">
        <v>130.06339079451152</v>
      </c>
      <c r="O179" s="46">
        <v>139.24328062702526</v>
      </c>
      <c r="P179" s="46">
        <v>152.9444614152242</v>
      </c>
    </row>
    <row r="180" spans="1:16" ht="15" x14ac:dyDescent="0.35">
      <c r="A180" s="1" t="s">
        <v>18</v>
      </c>
      <c r="B180" s="43">
        <v>43.439549112140433</v>
      </c>
      <c r="C180" s="43">
        <v>38.08937784986346</v>
      </c>
      <c r="D180" s="43">
        <v>58.42147662669624</v>
      </c>
      <c r="E180" s="43">
        <v>63.955862617594249</v>
      </c>
      <c r="F180" s="43">
        <v>61.351508499329704</v>
      </c>
      <c r="G180" s="43">
        <v>88.271594488496149</v>
      </c>
      <c r="H180" s="43">
        <v>88.816609251529457</v>
      </c>
      <c r="I180" s="43">
        <v>103.49522312354877</v>
      </c>
      <c r="J180" s="43">
        <v>102.47072980612084</v>
      </c>
      <c r="K180" s="43">
        <v>109.87078396953791</v>
      </c>
      <c r="L180" s="43">
        <v>101.37381378355695</v>
      </c>
      <c r="M180" s="43">
        <v>115.25448388754316</v>
      </c>
      <c r="N180" s="43">
        <v>97.3357390209095</v>
      </c>
      <c r="O180" s="43">
        <v>108.12462725373672</v>
      </c>
      <c r="P180" s="43">
        <v>116.01070609445253</v>
      </c>
    </row>
    <row r="181" spans="1:16" ht="15" x14ac:dyDescent="0.35">
      <c r="A181" s="30" t="s">
        <v>19</v>
      </c>
      <c r="B181" s="46">
        <v>105.2199532984809</v>
      </c>
      <c r="C181" s="46">
        <v>133.97536317455459</v>
      </c>
      <c r="D181" s="46">
        <v>158.05253594753947</v>
      </c>
      <c r="E181" s="46">
        <v>96.541184905238637</v>
      </c>
      <c r="F181" s="46">
        <v>63.237669844771794</v>
      </c>
      <c r="G181" s="46">
        <v>107.9641009796963</v>
      </c>
      <c r="H181" s="46">
        <v>119.01467209561848</v>
      </c>
      <c r="I181" s="46">
        <v>155.20038496631477</v>
      </c>
      <c r="J181" s="46">
        <v>161.16553418350605</v>
      </c>
      <c r="K181" s="46">
        <v>175.64920006161779</v>
      </c>
      <c r="L181" s="46">
        <v>198.08860738910116</v>
      </c>
      <c r="M181" s="46">
        <v>117.90479878492327</v>
      </c>
      <c r="N181" s="46">
        <v>187.29832172129051</v>
      </c>
      <c r="O181" s="46">
        <v>217.66137435981238</v>
      </c>
      <c r="P181" s="46">
        <v>232.19437166627739</v>
      </c>
    </row>
    <row r="182" spans="1:16" ht="15" x14ac:dyDescent="0.35">
      <c r="A182" s="1" t="s">
        <v>20</v>
      </c>
      <c r="B182" s="43">
        <v>167.71066526783414</v>
      </c>
      <c r="C182" s="43">
        <v>221.42877643194694</v>
      </c>
      <c r="D182" s="43">
        <v>235.21832285896841</v>
      </c>
      <c r="E182" s="43">
        <v>335.97366259357472</v>
      </c>
      <c r="F182" s="43">
        <v>323.85654907362385</v>
      </c>
      <c r="G182" s="43">
        <v>377.5940164154394</v>
      </c>
      <c r="H182" s="43">
        <v>280.16711396567433</v>
      </c>
      <c r="I182" s="43">
        <v>406.10384545117324</v>
      </c>
      <c r="J182" s="43">
        <v>810.92889059022536</v>
      </c>
      <c r="K182" s="43">
        <v>989.91891129139822</v>
      </c>
      <c r="L182" s="43">
        <v>1524.7123328706211</v>
      </c>
      <c r="M182" s="43">
        <v>567.04909412628274</v>
      </c>
      <c r="N182" s="43">
        <v>1010.9362896436179</v>
      </c>
      <c r="O182" s="43">
        <v>1452.8233321098246</v>
      </c>
      <c r="P182" s="43">
        <v>1350.7761606270697</v>
      </c>
    </row>
    <row r="183" spans="1:16" ht="15" x14ac:dyDescent="0.35">
      <c r="A183" s="30" t="s">
        <v>21</v>
      </c>
      <c r="B183" s="46">
        <v>28.626419626259658</v>
      </c>
      <c r="C183" s="46">
        <v>31.452274565437172</v>
      </c>
      <c r="D183" s="46">
        <v>34.030944118397549</v>
      </c>
      <c r="E183" s="46">
        <v>37.344220210092153</v>
      </c>
      <c r="F183" s="46">
        <v>44.53279907718121</v>
      </c>
      <c r="G183" s="46">
        <v>104.61299034051051</v>
      </c>
      <c r="H183" s="46">
        <v>151.14032744529396</v>
      </c>
      <c r="I183" s="46">
        <v>106.10920665254893</v>
      </c>
      <c r="J183" s="46">
        <v>109.80928990427569</v>
      </c>
      <c r="K183" s="46">
        <v>114.59909471575</v>
      </c>
      <c r="L183" s="46">
        <v>94.010559505053223</v>
      </c>
      <c r="M183" s="46">
        <v>92.485182823326255</v>
      </c>
      <c r="N183" s="46">
        <v>107.68862788755914</v>
      </c>
      <c r="O183" s="46">
        <v>124.04638205838482</v>
      </c>
      <c r="P183" s="46">
        <v>143.5521584011843</v>
      </c>
    </row>
    <row r="184" spans="1:16" ht="15" x14ac:dyDescent="0.35">
      <c r="A184" s="1" t="s">
        <v>22</v>
      </c>
      <c r="B184" s="43">
        <v>192.96081950614621</v>
      </c>
      <c r="C184" s="43">
        <v>87.830220446449459</v>
      </c>
      <c r="D184" s="43">
        <v>224.19566606386064</v>
      </c>
      <c r="E184" s="43">
        <v>161.56969981730296</v>
      </c>
      <c r="F184" s="43">
        <v>216.68891292137491</v>
      </c>
      <c r="G184" s="43">
        <v>260.38289786133828</v>
      </c>
      <c r="H184" s="43">
        <v>262.65984723609012</v>
      </c>
      <c r="I184" s="43">
        <v>255.02844832277802</v>
      </c>
      <c r="J184" s="43">
        <v>264.60388320747899</v>
      </c>
      <c r="K184" s="43">
        <v>291.40098309983483</v>
      </c>
      <c r="L184" s="43">
        <v>302.32940613137185</v>
      </c>
      <c r="M184" s="43">
        <v>329.37301621936473</v>
      </c>
      <c r="N184" s="43">
        <v>333.12250168930331</v>
      </c>
      <c r="O184" s="43">
        <v>319.25575357715871</v>
      </c>
      <c r="P184" s="43">
        <v>361.71018369175965</v>
      </c>
    </row>
    <row r="185" spans="1:16" ht="15" x14ac:dyDescent="0.35">
      <c r="A185" s="28" t="s">
        <v>81</v>
      </c>
      <c r="B185" s="42">
        <v>60.264140260779328</v>
      </c>
      <c r="C185" s="42">
        <v>67.779726778103836</v>
      </c>
      <c r="D185" s="42">
        <v>62.454475137578051</v>
      </c>
      <c r="E185" s="42">
        <v>68.14079893184163</v>
      </c>
      <c r="F185" s="42">
        <v>80.533613850969914</v>
      </c>
      <c r="G185" s="42">
        <v>121.08493229951108</v>
      </c>
      <c r="H185" s="42">
        <v>146.1365247609038</v>
      </c>
      <c r="I185" s="42">
        <v>183.3869301091124</v>
      </c>
      <c r="J185" s="42">
        <v>196.4615354675874</v>
      </c>
      <c r="K185" s="42">
        <v>223.95811477295911</v>
      </c>
      <c r="L185" s="42">
        <v>285.33184456648434</v>
      </c>
      <c r="M185" s="42">
        <v>228.67015693574339</v>
      </c>
      <c r="N185" s="42">
        <v>314.97692679995669</v>
      </c>
      <c r="O185" s="42">
        <v>346.2257176109552</v>
      </c>
      <c r="P185" s="42">
        <v>411.79568655522559</v>
      </c>
    </row>
    <row r="186" spans="1:16" ht="15" x14ac:dyDescent="0.35">
      <c r="A186" s="1" t="s">
        <v>82</v>
      </c>
      <c r="B186" s="43">
        <v>60.264140260779328</v>
      </c>
      <c r="C186" s="43">
        <v>67.779726778103836</v>
      </c>
      <c r="D186" s="43">
        <v>62.454475137578051</v>
      </c>
      <c r="E186" s="43">
        <v>68.14079893184163</v>
      </c>
      <c r="F186" s="43">
        <v>80.533613850969914</v>
      </c>
      <c r="G186" s="43">
        <v>121.08493229951108</v>
      </c>
      <c r="H186" s="43">
        <v>146.1365247609038</v>
      </c>
      <c r="I186" s="43">
        <v>183.3869301091124</v>
      </c>
      <c r="J186" s="43">
        <v>196.4615354675874</v>
      </c>
      <c r="K186" s="43">
        <v>223.95811477295911</v>
      </c>
      <c r="L186" s="43">
        <v>285.33184456648434</v>
      </c>
      <c r="M186" s="43">
        <v>228.67015693574339</v>
      </c>
      <c r="N186" s="43">
        <v>314.97692679995669</v>
      </c>
      <c r="O186" s="43">
        <v>346.2257176109552</v>
      </c>
      <c r="P186" s="43">
        <v>411.79568655522559</v>
      </c>
    </row>
    <row r="187" spans="1:16" ht="15.6" thickBot="1" x14ac:dyDescent="0.4">
      <c r="A187" s="6" t="s">
        <v>62</v>
      </c>
      <c r="B187" s="47">
        <v>2007.3795669999085</v>
      </c>
      <c r="C187" s="47">
        <v>2057.3085741696182</v>
      </c>
      <c r="D187" s="47">
        <v>2275.4540071768388</v>
      </c>
      <c r="E187" s="47">
        <v>2469.564603396906</v>
      </c>
      <c r="F187" s="47">
        <v>2312.1943047638761</v>
      </c>
      <c r="G187" s="47">
        <v>2555.842428675222</v>
      </c>
      <c r="H187" s="47">
        <v>2480.8641869683725</v>
      </c>
      <c r="I187" s="47">
        <v>2677.4768012039681</v>
      </c>
      <c r="J187" s="47">
        <v>3311.7943438994466</v>
      </c>
      <c r="K187" s="47">
        <v>3745.8326316775369</v>
      </c>
      <c r="L187" s="47">
        <v>4339.3666916680768</v>
      </c>
      <c r="M187" s="47">
        <v>3006.4873857632347</v>
      </c>
      <c r="N187" s="47">
        <v>3930.8419004150805</v>
      </c>
      <c r="O187" s="47">
        <v>4771.047733079713</v>
      </c>
      <c r="P187" s="47">
        <v>5203.5559818645097</v>
      </c>
    </row>
    <row r="190" spans="1:16" s="41" customFormat="1" ht="15" x14ac:dyDescent="0.35">
      <c r="A190" s="39" t="s">
        <v>65</v>
      </c>
      <c r="B190" s="4">
        <v>2009</v>
      </c>
      <c r="C190" s="4">
        <v>2010</v>
      </c>
      <c r="D190" s="4">
        <v>2011</v>
      </c>
      <c r="E190" s="4">
        <v>2012</v>
      </c>
      <c r="F190" s="4">
        <v>2013</v>
      </c>
      <c r="G190" s="4">
        <v>2014</v>
      </c>
      <c r="H190" s="4">
        <v>2015</v>
      </c>
      <c r="I190" s="4">
        <v>2016</v>
      </c>
      <c r="J190" s="4">
        <v>2017</v>
      </c>
      <c r="K190" s="4">
        <v>2018</v>
      </c>
      <c r="L190" s="40" t="s">
        <v>83</v>
      </c>
      <c r="M190" s="40" t="s">
        <v>84</v>
      </c>
      <c r="N190" s="40" t="s">
        <v>85</v>
      </c>
      <c r="O190" s="40" t="s">
        <v>86</v>
      </c>
      <c r="P190" s="40" t="s">
        <v>87</v>
      </c>
    </row>
    <row r="191" spans="1:16" ht="15" x14ac:dyDescent="0.35">
      <c r="A191" s="28" t="s">
        <v>0</v>
      </c>
      <c r="B191" s="42">
        <v>62.550866962730858</v>
      </c>
      <c r="C191" s="42">
        <v>66.241150406637999</v>
      </c>
      <c r="D191" s="42">
        <v>62.577044262409046</v>
      </c>
      <c r="E191" s="42">
        <v>65.37303510109659</v>
      </c>
      <c r="F191" s="42">
        <v>78.036605305859325</v>
      </c>
      <c r="G191" s="42">
        <v>77.618617919110889</v>
      </c>
      <c r="H191" s="42">
        <v>90.493490693792864</v>
      </c>
      <c r="I191" s="42">
        <v>92.357823791646183</v>
      </c>
      <c r="J191" s="42">
        <v>98.534252486668663</v>
      </c>
      <c r="K191" s="42">
        <v>100</v>
      </c>
      <c r="L191" s="42">
        <v>117.69789414914227</v>
      </c>
      <c r="M191" s="42">
        <v>117.74132653131255</v>
      </c>
      <c r="N191" s="42">
        <v>136.59286816496393</v>
      </c>
      <c r="O191" s="42">
        <v>145.25117950423652</v>
      </c>
      <c r="P191" s="42">
        <v>156.26434841682672</v>
      </c>
    </row>
    <row r="192" spans="1:16" ht="15" x14ac:dyDescent="0.35">
      <c r="A192" s="1" t="s">
        <v>1</v>
      </c>
      <c r="B192" s="43">
        <v>62.550866962730858</v>
      </c>
      <c r="C192" s="43">
        <v>66.241150406637999</v>
      </c>
      <c r="D192" s="43">
        <v>62.577044262409046</v>
      </c>
      <c r="E192" s="43">
        <v>65.37303510109659</v>
      </c>
      <c r="F192" s="43">
        <v>78.036605305859325</v>
      </c>
      <c r="G192" s="43">
        <v>77.618617919110889</v>
      </c>
      <c r="H192" s="43">
        <v>90.493490693792864</v>
      </c>
      <c r="I192" s="43">
        <v>92.357823791646183</v>
      </c>
      <c r="J192" s="43">
        <v>98.534252486668663</v>
      </c>
      <c r="K192" s="43">
        <v>100</v>
      </c>
      <c r="L192" s="43">
        <v>117.69789414914227</v>
      </c>
      <c r="M192" s="43">
        <v>117.74132653131255</v>
      </c>
      <c r="N192" s="43">
        <v>136.59286816496393</v>
      </c>
      <c r="O192" s="43">
        <v>145.25117950423652</v>
      </c>
      <c r="P192" s="43">
        <v>156.26434841682672</v>
      </c>
    </row>
    <row r="193" spans="1:16" ht="15" x14ac:dyDescent="0.35">
      <c r="A193" s="29" t="s">
        <v>58</v>
      </c>
      <c r="B193" s="44">
        <v>52.340270064065997</v>
      </c>
      <c r="C193" s="44">
        <v>79.338361363903999</v>
      </c>
      <c r="D193" s="44">
        <v>77.445807913356987</v>
      </c>
      <c r="E193" s="44">
        <v>64.136156216724004</v>
      </c>
      <c r="F193" s="44">
        <v>69.241787019686001</v>
      </c>
      <c r="G193" s="44">
        <v>63.917846644933007</v>
      </c>
      <c r="H193" s="44">
        <v>70.412402137525007</v>
      </c>
      <c r="I193" s="44">
        <v>85.48304733274702</v>
      </c>
      <c r="J193" s="44">
        <v>89.783540107635005</v>
      </c>
      <c r="K193" s="44">
        <v>100</v>
      </c>
      <c r="L193" s="44">
        <v>102.928071828542</v>
      </c>
      <c r="M193" s="44">
        <v>117.046129773149</v>
      </c>
      <c r="N193" s="44">
        <v>120.072284821593</v>
      </c>
      <c r="O193" s="44">
        <v>130.43483023581598</v>
      </c>
      <c r="P193" s="44">
        <v>166.09411016830899</v>
      </c>
    </row>
    <row r="194" spans="1:16" ht="15" x14ac:dyDescent="0.35">
      <c r="A194" s="2" t="s">
        <v>59</v>
      </c>
      <c r="B194" s="45">
        <v>49.969990417992996</v>
      </c>
      <c r="C194" s="45">
        <v>52.367147520419998</v>
      </c>
      <c r="D194" s="45">
        <v>50.019408982805004</v>
      </c>
      <c r="E194" s="45">
        <v>55.514723268754992</v>
      </c>
      <c r="F194" s="45">
        <v>67.158477622641982</v>
      </c>
      <c r="G194" s="45">
        <v>77.976790906239998</v>
      </c>
      <c r="H194" s="45">
        <v>97.767919512278993</v>
      </c>
      <c r="I194" s="45">
        <v>102.83453418568899</v>
      </c>
      <c r="J194" s="45">
        <v>101.944646972649</v>
      </c>
      <c r="K194" s="45">
        <v>100</v>
      </c>
      <c r="L194" s="45">
        <v>100.506914641859</v>
      </c>
      <c r="M194" s="45">
        <v>100.98876030092099</v>
      </c>
      <c r="N194" s="45">
        <v>114.18757069334602</v>
      </c>
      <c r="O194" s="45">
        <v>123.07435023903498</v>
      </c>
      <c r="P194" s="45">
        <v>128.13969272030499</v>
      </c>
    </row>
    <row r="195" spans="1:16" ht="15" x14ac:dyDescent="0.35">
      <c r="A195" s="29" t="s">
        <v>60</v>
      </c>
      <c r="B195" s="44">
        <v>82.543990195220019</v>
      </c>
      <c r="C195" s="44">
        <v>94.555006402355005</v>
      </c>
      <c r="D195" s="44">
        <v>90.713864177831994</v>
      </c>
      <c r="E195" s="44">
        <v>92.928312717829996</v>
      </c>
      <c r="F195" s="44">
        <v>105.150784077201</v>
      </c>
      <c r="G195" s="44">
        <v>85.224120309534001</v>
      </c>
      <c r="H195" s="44">
        <v>69.189731926835989</v>
      </c>
      <c r="I195" s="44">
        <v>87.994262430342999</v>
      </c>
      <c r="J195" s="44">
        <v>96.365524402907994</v>
      </c>
      <c r="K195" s="44">
        <v>100</v>
      </c>
      <c r="L195" s="44">
        <v>182.795107225961</v>
      </c>
      <c r="M195" s="44">
        <v>182.622657615544</v>
      </c>
      <c r="N195" s="44">
        <v>209.54393520601698</v>
      </c>
      <c r="O195" s="44">
        <v>244.37459494491301</v>
      </c>
      <c r="P195" s="44">
        <v>220.05453615860904</v>
      </c>
    </row>
    <row r="196" spans="1:16" ht="15" x14ac:dyDescent="0.35">
      <c r="A196" s="2" t="s">
        <v>61</v>
      </c>
      <c r="B196" s="45">
        <v>81.098293150599005</v>
      </c>
      <c r="C196" s="45">
        <v>78.275999358839016</v>
      </c>
      <c r="D196" s="45">
        <v>83.059080697067003</v>
      </c>
      <c r="E196" s="45">
        <v>82.859373611446003</v>
      </c>
      <c r="F196" s="45">
        <v>83.342715702603996</v>
      </c>
      <c r="G196" s="45">
        <v>88.292805726026998</v>
      </c>
      <c r="H196" s="45">
        <v>90.262662201758005</v>
      </c>
      <c r="I196" s="45">
        <v>94.640775137700004</v>
      </c>
      <c r="J196" s="45">
        <v>97.849291904460017</v>
      </c>
      <c r="K196" s="45">
        <v>100.00000000000003</v>
      </c>
      <c r="L196" s="45">
        <v>101.90593164332799</v>
      </c>
      <c r="M196" s="45">
        <v>105.52808588355799</v>
      </c>
      <c r="N196" s="45">
        <v>113.541324846916</v>
      </c>
      <c r="O196" s="45">
        <v>125.48878282779299</v>
      </c>
      <c r="P196" s="45">
        <v>132.38680368516603</v>
      </c>
    </row>
    <row r="197" spans="1:16" ht="15" x14ac:dyDescent="0.35">
      <c r="A197" s="28" t="s">
        <v>2</v>
      </c>
      <c r="B197" s="42">
        <v>35.749116786211445</v>
      </c>
      <c r="C197" s="42">
        <v>38.439223820055346</v>
      </c>
      <c r="D197" s="42">
        <v>44.762091322478277</v>
      </c>
      <c r="E197" s="42">
        <v>47.522489198971421</v>
      </c>
      <c r="F197" s="42">
        <v>63.463626777703887</v>
      </c>
      <c r="G197" s="42">
        <v>73.288385101203176</v>
      </c>
      <c r="H197" s="42">
        <v>74.722595434065838</v>
      </c>
      <c r="I197" s="42">
        <v>79.95523935161377</v>
      </c>
      <c r="J197" s="42">
        <v>90.362813983043338</v>
      </c>
      <c r="K197" s="42">
        <v>100</v>
      </c>
      <c r="L197" s="42">
        <v>105.16375913833012</v>
      </c>
      <c r="M197" s="42">
        <v>106.61322528053729</v>
      </c>
      <c r="N197" s="42">
        <v>122.05845652672012</v>
      </c>
      <c r="O197" s="42">
        <v>152.06572064631493</v>
      </c>
      <c r="P197" s="42">
        <v>157.63609034606139</v>
      </c>
    </row>
    <row r="198" spans="1:16" ht="15" x14ac:dyDescent="0.35">
      <c r="A198" s="1" t="s">
        <v>3</v>
      </c>
      <c r="B198" s="43">
        <v>26.801436569885002</v>
      </c>
      <c r="C198" s="43">
        <v>27.459142012253995</v>
      </c>
      <c r="D198" s="43">
        <v>31.865824756262999</v>
      </c>
      <c r="E198" s="43">
        <v>30.06284137406</v>
      </c>
      <c r="F198" s="43">
        <v>41.916998050624997</v>
      </c>
      <c r="G198" s="43" t="s">
        <v>66</v>
      </c>
      <c r="H198" s="43" t="s">
        <v>66</v>
      </c>
      <c r="I198" s="43" t="s">
        <v>66</v>
      </c>
      <c r="J198" s="43" t="s">
        <v>66</v>
      </c>
      <c r="K198" s="43" t="s">
        <v>66</v>
      </c>
      <c r="L198" s="43" t="s">
        <v>66</v>
      </c>
      <c r="M198" s="43" t="s">
        <v>66</v>
      </c>
      <c r="N198" s="43" t="s">
        <v>66</v>
      </c>
      <c r="O198" s="43" t="s">
        <v>66</v>
      </c>
      <c r="P198" s="43" t="s">
        <v>66</v>
      </c>
    </row>
    <row r="199" spans="1:16" ht="15" x14ac:dyDescent="0.35">
      <c r="A199" s="30" t="s">
        <v>4</v>
      </c>
      <c r="B199" s="46">
        <v>64.797779462445007</v>
      </c>
      <c r="C199" s="46">
        <v>61.458140763341007</v>
      </c>
      <c r="D199" s="46">
        <v>56.32058807081399</v>
      </c>
      <c r="E199" s="46">
        <v>55.421605651267001</v>
      </c>
      <c r="F199" s="46">
        <v>60.015700623647007</v>
      </c>
      <c r="G199" s="46">
        <v>63.428846626730994</v>
      </c>
      <c r="H199" s="46">
        <v>57.377905769620995</v>
      </c>
      <c r="I199" s="46">
        <v>60.428935540542994</v>
      </c>
      <c r="J199" s="46">
        <v>83.202543988776</v>
      </c>
      <c r="K199" s="46">
        <v>99.999999999999986</v>
      </c>
      <c r="L199" s="46">
        <v>111.11782577581899</v>
      </c>
      <c r="M199" s="46">
        <v>103.98925192246099</v>
      </c>
      <c r="N199" s="46">
        <v>138.51142492754204</v>
      </c>
      <c r="O199" s="46">
        <v>198.96726016003504</v>
      </c>
      <c r="P199" s="46">
        <v>237.56609296108704</v>
      </c>
    </row>
    <row r="200" spans="1:16" ht="15" x14ac:dyDescent="0.35">
      <c r="A200" s="30" t="s">
        <v>5</v>
      </c>
      <c r="B200" s="46">
        <v>66.395580427222995</v>
      </c>
      <c r="C200" s="46">
        <v>67.745096590909</v>
      </c>
      <c r="D200" s="46">
        <v>72.496018292282997</v>
      </c>
      <c r="E200" s="46">
        <v>75.368796896467003</v>
      </c>
      <c r="F200" s="46">
        <v>74.632578165477</v>
      </c>
      <c r="G200" s="46">
        <v>76.488393116869005</v>
      </c>
      <c r="H200" s="46">
        <v>79.207366721398003</v>
      </c>
      <c r="I200" s="46">
        <v>84.842041514727001</v>
      </c>
      <c r="J200" s="46">
        <v>93.57989958639898</v>
      </c>
      <c r="K200" s="46">
        <v>100</v>
      </c>
      <c r="L200" s="46">
        <v>102.436573825579</v>
      </c>
      <c r="M200" s="46">
        <v>105.90952263753802</v>
      </c>
      <c r="N200" s="46">
        <v>114.78746802623803</v>
      </c>
      <c r="O200" s="46">
        <v>129.480211051547</v>
      </c>
      <c r="P200" s="46">
        <v>133.02467784672999</v>
      </c>
    </row>
    <row r="201" spans="1:16" ht="15" x14ac:dyDescent="0.35">
      <c r="A201" s="1" t="s">
        <v>6</v>
      </c>
      <c r="B201" s="43">
        <v>60.308752192729344</v>
      </c>
      <c r="C201" s="43">
        <v>66.640680023989518</v>
      </c>
      <c r="D201" s="43">
        <v>71.090659841266373</v>
      </c>
      <c r="E201" s="43">
        <v>76.901480885691413</v>
      </c>
      <c r="F201" s="43">
        <v>75.123869332639444</v>
      </c>
      <c r="G201" s="43">
        <v>73.695517946824481</v>
      </c>
      <c r="H201" s="43">
        <v>77.334751005670896</v>
      </c>
      <c r="I201" s="43">
        <v>82.789688829550968</v>
      </c>
      <c r="J201" s="43">
        <v>90.594983279629176</v>
      </c>
      <c r="K201" s="43">
        <v>100</v>
      </c>
      <c r="L201" s="43">
        <v>102.89186567092823</v>
      </c>
      <c r="M201" s="43">
        <v>108.17585063672914</v>
      </c>
      <c r="N201" s="43">
        <v>116.87898988653068</v>
      </c>
      <c r="O201" s="43">
        <v>130.73412765240451</v>
      </c>
      <c r="P201" s="43">
        <v>141.3550275890463</v>
      </c>
    </row>
    <row r="202" spans="1:16" ht="15" x14ac:dyDescent="0.35">
      <c r="A202" s="29" t="s">
        <v>24</v>
      </c>
      <c r="B202" s="44">
        <v>51.649999525452998</v>
      </c>
      <c r="C202" s="44">
        <v>60.485843154927998</v>
      </c>
      <c r="D202" s="44">
        <v>65.782303866551004</v>
      </c>
      <c r="E202" s="44">
        <v>71.059719229498981</v>
      </c>
      <c r="F202" s="44">
        <v>67.500228573890993</v>
      </c>
      <c r="G202" s="44">
        <v>68.267686611294991</v>
      </c>
      <c r="H202" s="44">
        <v>73.899327262932999</v>
      </c>
      <c r="I202" s="44">
        <v>82.178343136581006</v>
      </c>
      <c r="J202" s="44">
        <v>90.563101650565997</v>
      </c>
      <c r="K202" s="44">
        <v>100</v>
      </c>
      <c r="L202" s="44">
        <v>102.73858192501099</v>
      </c>
      <c r="M202" s="44">
        <v>109.08222486572201</v>
      </c>
      <c r="N202" s="44">
        <v>119.11369512906001</v>
      </c>
      <c r="O202" s="44">
        <v>134.00409519182199</v>
      </c>
      <c r="P202" s="44">
        <v>148.16656772027898</v>
      </c>
    </row>
    <row r="203" spans="1:16" ht="15" x14ac:dyDescent="0.35">
      <c r="A203" s="2" t="s">
        <v>25</v>
      </c>
      <c r="B203" s="45">
        <v>78.413256479756996</v>
      </c>
      <c r="C203" s="45">
        <v>81.038022539471982</v>
      </c>
      <c r="D203" s="45">
        <v>82.258371039888999</v>
      </c>
      <c r="E203" s="45">
        <v>90.222207251965997</v>
      </c>
      <c r="F203" s="45">
        <v>96.069683558503002</v>
      </c>
      <c r="G203" s="45">
        <v>99.865687241752994</v>
      </c>
      <c r="H203" s="45">
        <v>99.363384316064995</v>
      </c>
      <c r="I203" s="45">
        <v>96.139516553196003</v>
      </c>
      <c r="J203" s="45">
        <v>97.234169933494002</v>
      </c>
      <c r="K203" s="45">
        <v>100</v>
      </c>
      <c r="L203" s="45">
        <v>102.41130789935301</v>
      </c>
      <c r="M203" s="45">
        <v>103.92127139164002</v>
      </c>
      <c r="N203" s="45">
        <v>106.00410078712699</v>
      </c>
      <c r="O203" s="45">
        <v>113.863631599109</v>
      </c>
      <c r="P203" s="45">
        <v>122.49001459278099</v>
      </c>
    </row>
    <row r="204" spans="1:16" ht="15" x14ac:dyDescent="0.35">
      <c r="A204" s="29" t="s">
        <v>26</v>
      </c>
      <c r="B204" s="44" t="s">
        <v>66</v>
      </c>
      <c r="C204" s="44" t="s">
        <v>66</v>
      </c>
      <c r="D204" s="44" t="s">
        <v>66</v>
      </c>
      <c r="E204" s="44" t="s">
        <v>66</v>
      </c>
      <c r="F204" s="44" t="s">
        <v>66</v>
      </c>
      <c r="G204" s="44">
        <v>71.703376673782003</v>
      </c>
      <c r="H204" s="44">
        <v>74.798231917841008</v>
      </c>
      <c r="I204" s="44">
        <v>78.544461402522003</v>
      </c>
      <c r="J204" s="44">
        <v>93.473579592513005</v>
      </c>
      <c r="K204" s="44">
        <v>99.999999999999986</v>
      </c>
      <c r="L204" s="44">
        <v>106.49283704546902</v>
      </c>
      <c r="M204" s="44">
        <v>108.277606205773</v>
      </c>
      <c r="N204" s="44">
        <v>113.72725454909001</v>
      </c>
      <c r="O204" s="44">
        <v>121.50283020995398</v>
      </c>
      <c r="P204" s="44">
        <v>121.84095089854299</v>
      </c>
    </row>
    <row r="205" spans="1:16" ht="15" x14ac:dyDescent="0.35">
      <c r="A205" s="2" t="s">
        <v>27</v>
      </c>
      <c r="B205" s="45">
        <v>58.928571428571011</v>
      </c>
      <c r="C205" s="45">
        <v>59.998346287415004</v>
      </c>
      <c r="D205" s="45">
        <v>65.089089702354002</v>
      </c>
      <c r="E205" s="45">
        <v>67.747135899019</v>
      </c>
      <c r="F205" s="45">
        <v>70.108901027173999</v>
      </c>
      <c r="G205" s="45">
        <v>72.172650730669005</v>
      </c>
      <c r="H205" s="45">
        <v>77.407266387446995</v>
      </c>
      <c r="I205" s="45">
        <v>85.947668567595002</v>
      </c>
      <c r="J205" s="45">
        <v>91.628607360339018</v>
      </c>
      <c r="K205" s="45">
        <v>100</v>
      </c>
      <c r="L205" s="45">
        <v>105.40703630418599</v>
      </c>
      <c r="M205" s="45">
        <v>112.16130439957202</v>
      </c>
      <c r="N205" s="45">
        <v>113.21992211518798</v>
      </c>
      <c r="O205" s="45">
        <v>123.16476642481801</v>
      </c>
      <c r="P205" s="45">
        <v>127.66463404277</v>
      </c>
    </row>
    <row r="206" spans="1:16" ht="15" x14ac:dyDescent="0.35">
      <c r="A206" s="29" t="s">
        <v>28</v>
      </c>
      <c r="B206" s="44">
        <v>50.110357134471009</v>
      </c>
      <c r="C206" s="44">
        <v>51.491831003398005</v>
      </c>
      <c r="D206" s="44">
        <v>55.366854307795002</v>
      </c>
      <c r="E206" s="44">
        <v>56.742421151414</v>
      </c>
      <c r="F206" s="44">
        <v>57.862582642899</v>
      </c>
      <c r="G206" s="44">
        <v>59.620136832431001</v>
      </c>
      <c r="H206" s="44">
        <v>70.225420679437008</v>
      </c>
      <c r="I206" s="44">
        <v>79.524264004111004</v>
      </c>
      <c r="J206" s="44">
        <v>90.593322712232009</v>
      </c>
      <c r="K206" s="44">
        <v>100</v>
      </c>
      <c r="L206" s="44">
        <v>105.28371831118099</v>
      </c>
      <c r="M206" s="44">
        <v>110.26376301907202</v>
      </c>
      <c r="N206" s="44">
        <v>117.05286816771398</v>
      </c>
      <c r="O206" s="44">
        <v>129.80225771179499</v>
      </c>
      <c r="P206" s="44">
        <v>134.68718664167099</v>
      </c>
    </row>
    <row r="207" spans="1:16" ht="15" x14ac:dyDescent="0.35">
      <c r="A207" s="2" t="s">
        <v>29</v>
      </c>
      <c r="B207" s="45" t="s">
        <v>66</v>
      </c>
      <c r="C207" s="45" t="s">
        <v>66</v>
      </c>
      <c r="D207" s="45" t="s">
        <v>66</v>
      </c>
      <c r="E207" s="45" t="s">
        <v>66</v>
      </c>
      <c r="F207" s="45" t="s">
        <v>66</v>
      </c>
      <c r="G207" s="45" t="s">
        <v>66</v>
      </c>
      <c r="H207" s="45" t="s">
        <v>66</v>
      </c>
      <c r="I207" s="45" t="s">
        <v>66</v>
      </c>
      <c r="J207" s="45" t="s">
        <v>66</v>
      </c>
      <c r="K207" s="45" t="s">
        <v>66</v>
      </c>
      <c r="L207" s="45" t="s">
        <v>66</v>
      </c>
      <c r="M207" s="45" t="s">
        <v>66</v>
      </c>
      <c r="N207" s="45" t="s">
        <v>66</v>
      </c>
      <c r="O207" s="45" t="s">
        <v>66</v>
      </c>
      <c r="P207" s="45" t="s">
        <v>66</v>
      </c>
    </row>
    <row r="208" spans="1:16" ht="15" x14ac:dyDescent="0.35">
      <c r="A208" s="29" t="s">
        <v>30</v>
      </c>
      <c r="B208" s="44" t="s">
        <v>66</v>
      </c>
      <c r="C208" s="44" t="s">
        <v>66</v>
      </c>
      <c r="D208" s="44" t="s">
        <v>66</v>
      </c>
      <c r="E208" s="44" t="s">
        <v>66</v>
      </c>
      <c r="F208" s="44" t="s">
        <v>66</v>
      </c>
      <c r="G208" s="44" t="s">
        <v>66</v>
      </c>
      <c r="H208" s="44" t="s">
        <v>66</v>
      </c>
      <c r="I208" s="44" t="s">
        <v>66</v>
      </c>
      <c r="J208" s="44" t="s">
        <v>66</v>
      </c>
      <c r="K208" s="44" t="s">
        <v>66</v>
      </c>
      <c r="L208" s="44" t="s">
        <v>66</v>
      </c>
      <c r="M208" s="44" t="s">
        <v>66</v>
      </c>
      <c r="N208" s="44" t="s">
        <v>66</v>
      </c>
      <c r="O208" s="44" t="s">
        <v>66</v>
      </c>
      <c r="P208" s="44" t="s">
        <v>66</v>
      </c>
    </row>
    <row r="209" spans="1:16" ht="15" x14ac:dyDescent="0.35">
      <c r="A209" s="2" t="s">
        <v>31</v>
      </c>
      <c r="B209" s="45" t="s">
        <v>66</v>
      </c>
      <c r="C209" s="45" t="s">
        <v>66</v>
      </c>
      <c r="D209" s="45" t="s">
        <v>66</v>
      </c>
      <c r="E209" s="45" t="s">
        <v>66</v>
      </c>
      <c r="F209" s="45" t="s">
        <v>66</v>
      </c>
      <c r="G209" s="45">
        <v>67.489114658926013</v>
      </c>
      <c r="H209" s="45">
        <v>71.668191930524998</v>
      </c>
      <c r="I209" s="45">
        <v>75.486009664007</v>
      </c>
      <c r="J209" s="45">
        <v>89.338934390573982</v>
      </c>
      <c r="K209" s="45">
        <v>100</v>
      </c>
      <c r="L209" s="45">
        <v>103.53160556929799</v>
      </c>
      <c r="M209" s="45">
        <v>108.83147182011901</v>
      </c>
      <c r="N209" s="45" t="s">
        <v>66</v>
      </c>
      <c r="O209" s="45" t="s">
        <v>66</v>
      </c>
      <c r="P209" s="45" t="s">
        <v>66</v>
      </c>
    </row>
    <row r="210" spans="1:16" ht="15" x14ac:dyDescent="0.35">
      <c r="A210" s="29" t="s">
        <v>32</v>
      </c>
      <c r="B210" s="44">
        <v>45.224677382091997</v>
      </c>
      <c r="C210" s="44">
        <v>44.797443238318003</v>
      </c>
      <c r="D210" s="44">
        <v>44.895857111837003</v>
      </c>
      <c r="E210" s="44">
        <v>46.428105987338</v>
      </c>
      <c r="F210" s="44">
        <v>52.35625021053</v>
      </c>
      <c r="G210" s="44">
        <v>49.246865029308999</v>
      </c>
      <c r="H210" s="44">
        <v>60.818791165893003</v>
      </c>
      <c r="I210" s="44">
        <v>70.596901596799995</v>
      </c>
      <c r="J210" s="44">
        <v>77.080211970874018</v>
      </c>
      <c r="K210" s="44">
        <v>100</v>
      </c>
      <c r="L210" s="44">
        <v>100.821567966077</v>
      </c>
      <c r="M210" s="44">
        <v>107.597787074503</v>
      </c>
      <c r="N210" s="44">
        <v>124.90940349153699</v>
      </c>
      <c r="O210" s="44">
        <v>145.06263513179002</v>
      </c>
      <c r="P210" s="44">
        <v>144.860004939681</v>
      </c>
    </row>
    <row r="211" spans="1:16" ht="15" x14ac:dyDescent="0.35">
      <c r="A211" s="2" t="s">
        <v>33</v>
      </c>
      <c r="B211" s="45" t="s">
        <v>66</v>
      </c>
      <c r="C211" s="45" t="s">
        <v>66</v>
      </c>
      <c r="D211" s="45" t="s">
        <v>66</v>
      </c>
      <c r="E211" s="45" t="s">
        <v>66</v>
      </c>
      <c r="F211" s="45" t="s">
        <v>66</v>
      </c>
      <c r="G211" s="45" t="s">
        <v>66</v>
      </c>
      <c r="H211" s="45" t="s">
        <v>66</v>
      </c>
      <c r="I211" s="45" t="s">
        <v>66</v>
      </c>
      <c r="J211" s="45" t="s">
        <v>66</v>
      </c>
      <c r="K211" s="45" t="s">
        <v>66</v>
      </c>
      <c r="L211" s="45" t="s">
        <v>66</v>
      </c>
      <c r="M211" s="45" t="s">
        <v>66</v>
      </c>
      <c r="N211" s="45" t="s">
        <v>66</v>
      </c>
      <c r="O211" s="45" t="s">
        <v>66</v>
      </c>
      <c r="P211" s="45" t="s">
        <v>66</v>
      </c>
    </row>
    <row r="212" spans="1:16" ht="15" x14ac:dyDescent="0.35">
      <c r="A212" s="29" t="s">
        <v>34</v>
      </c>
      <c r="B212" s="44">
        <v>54.800930322171993</v>
      </c>
      <c r="C212" s="44">
        <v>55.720966998221996</v>
      </c>
      <c r="D212" s="44">
        <v>60.515116099582997</v>
      </c>
      <c r="E212" s="44">
        <v>63.021721230677009</v>
      </c>
      <c r="F212" s="44">
        <v>69.123330152671997</v>
      </c>
      <c r="G212" s="44">
        <v>69.174196887066998</v>
      </c>
      <c r="H212" s="44">
        <v>75.893890118699986</v>
      </c>
      <c r="I212" s="44">
        <v>82.164452669172988</v>
      </c>
      <c r="J212" s="44">
        <v>90.981091882344998</v>
      </c>
      <c r="K212" s="44">
        <v>100</v>
      </c>
      <c r="L212" s="44">
        <v>103.966473168401</v>
      </c>
      <c r="M212" s="44">
        <v>106.216093369696</v>
      </c>
      <c r="N212" s="44">
        <v>110.80146083284599</v>
      </c>
      <c r="O212" s="44">
        <v>120.59300926314597</v>
      </c>
      <c r="P212" s="44">
        <v>128.45107769233701</v>
      </c>
    </row>
    <row r="213" spans="1:16" ht="15" x14ac:dyDescent="0.35">
      <c r="A213" s="2" t="s">
        <v>35</v>
      </c>
      <c r="B213" s="45" t="s">
        <v>66</v>
      </c>
      <c r="C213" s="45" t="s">
        <v>66</v>
      </c>
      <c r="D213" s="45" t="s">
        <v>66</v>
      </c>
      <c r="E213" s="45" t="s">
        <v>66</v>
      </c>
      <c r="F213" s="45" t="s">
        <v>66</v>
      </c>
      <c r="G213" s="45" t="s">
        <v>66</v>
      </c>
      <c r="H213" s="45" t="s">
        <v>66</v>
      </c>
      <c r="I213" s="45" t="s">
        <v>66</v>
      </c>
      <c r="J213" s="45" t="s">
        <v>66</v>
      </c>
      <c r="K213" s="45" t="s">
        <v>66</v>
      </c>
      <c r="L213" s="45" t="s">
        <v>66</v>
      </c>
      <c r="M213" s="45" t="s">
        <v>66</v>
      </c>
      <c r="N213" s="45" t="s">
        <v>66</v>
      </c>
      <c r="O213" s="45" t="s">
        <v>66</v>
      </c>
      <c r="P213" s="45" t="s">
        <v>66</v>
      </c>
    </row>
    <row r="214" spans="1:16" ht="15" x14ac:dyDescent="0.35">
      <c r="A214" s="28" t="s">
        <v>7</v>
      </c>
      <c r="B214" s="42">
        <v>77.604296356799509</v>
      </c>
      <c r="C214" s="42">
        <v>79.570488833629696</v>
      </c>
      <c r="D214" s="42">
        <v>78.982291154643818</v>
      </c>
      <c r="E214" s="42">
        <v>83.340729737916874</v>
      </c>
      <c r="F214" s="42">
        <v>82.580670520144977</v>
      </c>
      <c r="G214" s="42">
        <v>88.151438446231666</v>
      </c>
      <c r="H214" s="42">
        <v>91.081539251051709</v>
      </c>
      <c r="I214" s="42">
        <v>95.462118309169668</v>
      </c>
      <c r="J214" s="42">
        <v>97.955913592396286</v>
      </c>
      <c r="K214" s="42">
        <v>100</v>
      </c>
      <c r="L214" s="42">
        <v>106.17309669491893</v>
      </c>
      <c r="M214" s="42">
        <v>109.83100016957277</v>
      </c>
      <c r="N214" s="42">
        <v>112.21221452115967</v>
      </c>
      <c r="O214" s="42">
        <v>120.33347458859696</v>
      </c>
      <c r="P214" s="42">
        <v>122.62887109505181</v>
      </c>
    </row>
    <row r="215" spans="1:16" ht="15" x14ac:dyDescent="0.35">
      <c r="A215" s="1" t="s">
        <v>8</v>
      </c>
      <c r="B215" s="43">
        <v>68.979120150650004</v>
      </c>
      <c r="C215" s="43">
        <v>69.167899252287</v>
      </c>
      <c r="D215" s="43">
        <v>72.446944408910994</v>
      </c>
      <c r="E215" s="43">
        <v>76.799137981372994</v>
      </c>
      <c r="F215" s="43">
        <v>77.57782453541499</v>
      </c>
      <c r="G215" s="43">
        <v>78.987176991110005</v>
      </c>
      <c r="H215" s="43">
        <v>84.936628137642003</v>
      </c>
      <c r="I215" s="43">
        <v>91.739197516955983</v>
      </c>
      <c r="J215" s="43">
        <v>96.901864896372018</v>
      </c>
      <c r="K215" s="43">
        <v>100</v>
      </c>
      <c r="L215" s="43">
        <v>103.26091081357301</v>
      </c>
      <c r="M215" s="43">
        <v>108.50075065011899</v>
      </c>
      <c r="N215" s="43">
        <v>112.681220641872</v>
      </c>
      <c r="O215" s="43">
        <v>121.955176669336</v>
      </c>
      <c r="P215" s="43">
        <v>118.75186959436202</v>
      </c>
    </row>
    <row r="216" spans="1:16" ht="15" x14ac:dyDescent="0.35">
      <c r="A216" s="30" t="s">
        <v>9</v>
      </c>
      <c r="B216" s="46">
        <v>63.003749279264994</v>
      </c>
      <c r="C216" s="46">
        <v>62.982813763568991</v>
      </c>
      <c r="D216" s="46">
        <v>65.094161469949015</v>
      </c>
      <c r="E216" s="46">
        <v>72.157355244959007</v>
      </c>
      <c r="F216" s="46">
        <v>71.628779878941003</v>
      </c>
      <c r="G216" s="46">
        <v>74.204306317417007</v>
      </c>
      <c r="H216" s="46">
        <v>78.621277228750003</v>
      </c>
      <c r="I216" s="46">
        <v>89.615247080659003</v>
      </c>
      <c r="J216" s="46">
        <v>96.891294107332996</v>
      </c>
      <c r="K216" s="46">
        <v>100.00000000000003</v>
      </c>
      <c r="L216" s="46">
        <v>101.804671037083</v>
      </c>
      <c r="M216" s="46">
        <v>105.95624322100699</v>
      </c>
      <c r="N216" s="46">
        <v>110.41429019751502</v>
      </c>
      <c r="O216" s="46">
        <v>118.275419460807</v>
      </c>
      <c r="P216" s="46">
        <v>112.82020558406201</v>
      </c>
    </row>
    <row r="217" spans="1:16" ht="15" x14ac:dyDescent="0.35">
      <c r="A217" s="1" t="s">
        <v>10</v>
      </c>
      <c r="B217" s="43">
        <v>76.871534749906999</v>
      </c>
      <c r="C217" s="43">
        <v>77.591381154432</v>
      </c>
      <c r="D217" s="43">
        <v>81.465871068480993</v>
      </c>
      <c r="E217" s="43">
        <v>85.298392257603012</v>
      </c>
      <c r="F217" s="43">
        <v>83.264681498602002</v>
      </c>
      <c r="G217" s="43">
        <v>90.525403969629991</v>
      </c>
      <c r="H217" s="43">
        <v>94.529754881854998</v>
      </c>
      <c r="I217" s="43">
        <v>98.275014203910004</v>
      </c>
      <c r="J217" s="43">
        <v>97.784944552198979</v>
      </c>
      <c r="K217" s="43">
        <v>100</v>
      </c>
      <c r="L217" s="43">
        <v>109.312077083403</v>
      </c>
      <c r="M217" s="43">
        <v>113.79124538751202</v>
      </c>
      <c r="N217" s="43">
        <v>121.6109302032</v>
      </c>
      <c r="O217" s="43">
        <v>135.63353354968501</v>
      </c>
      <c r="P217" s="43">
        <v>143.44054141572497</v>
      </c>
    </row>
    <row r="218" spans="1:16" ht="15" x14ac:dyDescent="0.35">
      <c r="A218" s="30" t="s">
        <v>11</v>
      </c>
      <c r="B218" s="46">
        <v>158.80941539551199</v>
      </c>
      <c r="C218" s="46">
        <v>163.20190605543101</v>
      </c>
      <c r="D218" s="46">
        <v>151.08190216737404</v>
      </c>
      <c r="E218" s="46">
        <v>141.04108213564098</v>
      </c>
      <c r="F218" s="46">
        <v>143.48836810531301</v>
      </c>
      <c r="G218" s="46">
        <v>141.03164287958199</v>
      </c>
      <c r="H218" s="46">
        <v>126.769730999082</v>
      </c>
      <c r="I218" s="46">
        <v>104.276016799716</v>
      </c>
      <c r="J218" s="46">
        <v>100.42241227382401</v>
      </c>
      <c r="K218" s="46">
        <v>100</v>
      </c>
      <c r="L218" s="46">
        <v>101.92864213743999</v>
      </c>
      <c r="M218" s="46">
        <v>98.749602898342005</v>
      </c>
      <c r="N218" s="46">
        <v>100.06068424807401</v>
      </c>
      <c r="O218" s="46">
        <v>99.152665255138018</v>
      </c>
      <c r="P218" s="46">
        <v>99.25879724299098</v>
      </c>
    </row>
    <row r="219" spans="1:16" ht="15" x14ac:dyDescent="0.35">
      <c r="A219" s="1" t="s">
        <v>12</v>
      </c>
      <c r="B219" s="43">
        <v>101.94404250313001</v>
      </c>
      <c r="C219" s="43">
        <v>88.835228776223005</v>
      </c>
      <c r="D219" s="43">
        <v>89.975055965471014</v>
      </c>
      <c r="E219" s="43">
        <v>90.263557898603992</v>
      </c>
      <c r="F219" s="43">
        <v>90.042791886781998</v>
      </c>
      <c r="G219" s="43">
        <v>92.468292811248006</v>
      </c>
      <c r="H219" s="43">
        <v>88.552608611794</v>
      </c>
      <c r="I219" s="43">
        <v>92.093191641264994</v>
      </c>
      <c r="J219" s="43">
        <v>95.261367257676</v>
      </c>
      <c r="K219" s="43">
        <v>100</v>
      </c>
      <c r="L219" s="43">
        <v>103.340922906378</v>
      </c>
      <c r="M219" s="43">
        <v>109.62910878777701</v>
      </c>
      <c r="N219" s="43">
        <v>107.974658187038</v>
      </c>
      <c r="O219" s="43">
        <v>125.393892108899</v>
      </c>
      <c r="P219" s="43">
        <v>141.29275662948299</v>
      </c>
    </row>
    <row r="220" spans="1:16" ht="15" x14ac:dyDescent="0.35">
      <c r="A220" s="30" t="s">
        <v>13</v>
      </c>
      <c r="B220" s="46">
        <v>81.811431283990004</v>
      </c>
      <c r="C220" s="46">
        <v>84.128944839358994</v>
      </c>
      <c r="D220" s="46">
        <v>86.895384266926015</v>
      </c>
      <c r="E220" s="46">
        <v>88.724987157526002</v>
      </c>
      <c r="F220" s="46">
        <v>91.480788875133996</v>
      </c>
      <c r="G220" s="46">
        <v>93.355809575096004</v>
      </c>
      <c r="H220" s="46">
        <v>94.978517704545013</v>
      </c>
      <c r="I220" s="46">
        <v>97.381146177106018</v>
      </c>
      <c r="J220" s="46">
        <v>98.949881450942996</v>
      </c>
      <c r="K220" s="46">
        <v>100</v>
      </c>
      <c r="L220" s="46">
        <v>104.10241880784399</v>
      </c>
      <c r="M220" s="46">
        <v>107.13805339501199</v>
      </c>
      <c r="N220" s="46">
        <v>107.119108794273</v>
      </c>
      <c r="O220" s="46">
        <v>110.28173214683099</v>
      </c>
      <c r="P220" s="46">
        <v>115.82735929864201</v>
      </c>
    </row>
    <row r="221" spans="1:16" ht="15" x14ac:dyDescent="0.35">
      <c r="A221" s="1" t="s">
        <v>14</v>
      </c>
      <c r="B221" s="43">
        <v>83.821608662903998</v>
      </c>
      <c r="C221" s="43">
        <v>83.191279889380993</v>
      </c>
      <c r="D221" s="43">
        <v>78.373132330175991</v>
      </c>
      <c r="E221" s="43">
        <v>76.665553905356006</v>
      </c>
      <c r="F221" s="43">
        <v>82.742200708523001</v>
      </c>
      <c r="G221" s="43">
        <v>93.347506601505017</v>
      </c>
      <c r="H221" s="43">
        <v>93.199012830523998</v>
      </c>
      <c r="I221" s="43">
        <v>99.543094867410005</v>
      </c>
      <c r="J221" s="43">
        <v>100.41488315659699</v>
      </c>
      <c r="K221" s="43">
        <v>100</v>
      </c>
      <c r="L221" s="43">
        <v>110.60664611703599</v>
      </c>
      <c r="M221" s="43">
        <v>100.48151225982198</v>
      </c>
      <c r="N221" s="43">
        <v>100.68386296370302</v>
      </c>
      <c r="O221" s="43">
        <v>113.55689707768801</v>
      </c>
      <c r="P221" s="43">
        <v>120.56614800115699</v>
      </c>
    </row>
    <row r="222" spans="1:16" ht="15" x14ac:dyDescent="0.35">
      <c r="A222" s="30" t="s">
        <v>15</v>
      </c>
      <c r="B222" s="46" t="s">
        <v>66</v>
      </c>
      <c r="C222" s="46" t="s">
        <v>66</v>
      </c>
      <c r="D222" s="46" t="s">
        <v>66</v>
      </c>
      <c r="E222" s="46" t="s">
        <v>66</v>
      </c>
      <c r="F222" s="46" t="s">
        <v>66</v>
      </c>
      <c r="G222" s="46" t="s">
        <v>66</v>
      </c>
      <c r="H222" s="46" t="s">
        <v>66</v>
      </c>
      <c r="I222" s="46" t="s">
        <v>66</v>
      </c>
      <c r="J222" s="46" t="s">
        <v>66</v>
      </c>
      <c r="K222" s="46" t="s">
        <v>66</v>
      </c>
      <c r="L222" s="46" t="s">
        <v>66</v>
      </c>
      <c r="M222" s="46" t="s">
        <v>66</v>
      </c>
      <c r="N222" s="46" t="s">
        <v>66</v>
      </c>
      <c r="O222" s="46" t="s">
        <v>66</v>
      </c>
      <c r="P222" s="46" t="s">
        <v>66</v>
      </c>
    </row>
    <row r="223" spans="1:16" ht="15" x14ac:dyDescent="0.35">
      <c r="A223" s="1" t="s">
        <v>16</v>
      </c>
      <c r="B223" s="43">
        <v>77.923493456407996</v>
      </c>
      <c r="C223" s="43">
        <v>78.720197081880016</v>
      </c>
      <c r="D223" s="43">
        <v>81.100139773362002</v>
      </c>
      <c r="E223" s="43">
        <v>85.112992651976001</v>
      </c>
      <c r="F223" s="43">
        <v>85.90476267225398</v>
      </c>
      <c r="G223" s="43">
        <v>89.75923094020402</v>
      </c>
      <c r="H223" s="43">
        <v>92.445506790370018</v>
      </c>
      <c r="I223" s="43">
        <v>96.055930055210993</v>
      </c>
      <c r="J223" s="43">
        <v>98.363288895671985</v>
      </c>
      <c r="K223" s="43">
        <v>100</v>
      </c>
      <c r="L223" s="43">
        <v>102.89294999140002</v>
      </c>
      <c r="M223" s="43">
        <v>104.64192473467699</v>
      </c>
      <c r="N223" s="43">
        <v>104.33006149147698</v>
      </c>
      <c r="O223" s="43">
        <v>109.235358797275</v>
      </c>
      <c r="P223" s="43">
        <v>114.34788615899699</v>
      </c>
    </row>
    <row r="224" spans="1:16" ht="15" x14ac:dyDescent="0.35">
      <c r="A224" s="30" t="s">
        <v>17</v>
      </c>
      <c r="B224" s="46">
        <v>62.756808386095997</v>
      </c>
      <c r="C224" s="46">
        <v>66.483858004081995</v>
      </c>
      <c r="D224" s="46">
        <v>69.598981835217003</v>
      </c>
      <c r="E224" s="46">
        <v>75.861863106092002</v>
      </c>
      <c r="F224" s="46">
        <v>79.551001946708013</v>
      </c>
      <c r="G224" s="46">
        <v>85.672083086290002</v>
      </c>
      <c r="H224" s="46">
        <v>91.805250376858993</v>
      </c>
      <c r="I224" s="46">
        <v>94.453395498206007</v>
      </c>
      <c r="J224" s="46">
        <v>96.260254170953004</v>
      </c>
      <c r="K224" s="46">
        <v>100</v>
      </c>
      <c r="L224" s="46">
        <v>105.921014987628</v>
      </c>
      <c r="M224" s="46">
        <v>108.15309350523499</v>
      </c>
      <c r="N224" s="46">
        <v>110.223133342206</v>
      </c>
      <c r="O224" s="46">
        <v>114.87229615597701</v>
      </c>
      <c r="P224" s="46">
        <v>122.03437073159699</v>
      </c>
    </row>
    <row r="225" spans="1:16" ht="15" x14ac:dyDescent="0.35">
      <c r="A225" s="1" t="s">
        <v>18</v>
      </c>
      <c r="B225" s="43">
        <v>57.415523053281007</v>
      </c>
      <c r="C225" s="43">
        <v>61.474002591163</v>
      </c>
      <c r="D225" s="43">
        <v>66.673224198583995</v>
      </c>
      <c r="E225" s="43">
        <v>69.984605725981993</v>
      </c>
      <c r="F225" s="43">
        <v>73.959836876972005</v>
      </c>
      <c r="G225" s="43">
        <v>79.987056585943989</v>
      </c>
      <c r="H225" s="43">
        <v>87.566189874097986</v>
      </c>
      <c r="I225" s="43">
        <v>89.326183480641006</v>
      </c>
      <c r="J225" s="43">
        <v>95.777854538691003</v>
      </c>
      <c r="K225" s="43">
        <v>100</v>
      </c>
      <c r="L225" s="43">
        <v>106.182616384593</v>
      </c>
      <c r="M225" s="43">
        <v>119.02851358272602</v>
      </c>
      <c r="N225" s="43">
        <v>120.099654999799</v>
      </c>
      <c r="O225" s="43">
        <v>125.03358350792499</v>
      </c>
      <c r="P225" s="43">
        <v>133.22584804489199</v>
      </c>
    </row>
    <row r="226" spans="1:16" ht="15" x14ac:dyDescent="0.35">
      <c r="A226" s="30" t="s">
        <v>19</v>
      </c>
      <c r="B226" s="46">
        <v>76.643095168664985</v>
      </c>
      <c r="C226" s="46">
        <v>78.014306747196997</v>
      </c>
      <c r="D226" s="46">
        <v>79.516600826271997</v>
      </c>
      <c r="E226" s="46">
        <v>81.590930252536992</v>
      </c>
      <c r="F226" s="46">
        <v>85.127792537903019</v>
      </c>
      <c r="G226" s="46">
        <v>86.333200766439006</v>
      </c>
      <c r="H226" s="46">
        <v>90.335583255662002</v>
      </c>
      <c r="I226" s="46">
        <v>93.302854584469998</v>
      </c>
      <c r="J226" s="46">
        <v>96.384798175901992</v>
      </c>
      <c r="K226" s="46">
        <v>100.00000000000003</v>
      </c>
      <c r="L226" s="46">
        <v>103.24816991689501</v>
      </c>
      <c r="M226" s="46">
        <v>106.66820945181601</v>
      </c>
      <c r="N226" s="46">
        <v>105.737665325636</v>
      </c>
      <c r="O226" s="46">
        <v>109.44680806749298</v>
      </c>
      <c r="P226" s="46">
        <v>112.41074407669601</v>
      </c>
    </row>
    <row r="227" spans="1:16" ht="15" x14ac:dyDescent="0.35">
      <c r="A227" s="1" t="s">
        <v>20</v>
      </c>
      <c r="B227" s="43">
        <v>75.884361729106004</v>
      </c>
      <c r="C227" s="43">
        <v>77.060716279545005</v>
      </c>
      <c r="D227" s="43">
        <v>70.206380350733994</v>
      </c>
      <c r="E227" s="43">
        <v>79.171403079019001</v>
      </c>
      <c r="F227" s="43">
        <v>79.273053566060995</v>
      </c>
      <c r="G227" s="43">
        <v>88.086964610894995</v>
      </c>
      <c r="H227" s="43">
        <v>89.778350122728995</v>
      </c>
      <c r="I227" s="43">
        <v>98.025839532206987</v>
      </c>
      <c r="J227" s="43">
        <v>99.070456411396009</v>
      </c>
      <c r="K227" s="43">
        <v>100</v>
      </c>
      <c r="L227" s="43">
        <v>107.356632619886</v>
      </c>
      <c r="M227" s="43">
        <v>109.08065032562699</v>
      </c>
      <c r="N227" s="43">
        <v>110.43641520022899</v>
      </c>
      <c r="O227" s="43">
        <v>119.30631730685299</v>
      </c>
      <c r="P227" s="43">
        <v>115.828857463163</v>
      </c>
    </row>
    <row r="228" spans="1:16" ht="15" x14ac:dyDescent="0.35">
      <c r="A228" s="30" t="s">
        <v>21</v>
      </c>
      <c r="B228" s="46">
        <v>72.273340445846017</v>
      </c>
      <c r="C228" s="46">
        <v>77.359954923330989</v>
      </c>
      <c r="D228" s="46">
        <v>79.711772420472997</v>
      </c>
      <c r="E228" s="46">
        <v>81.731902120890993</v>
      </c>
      <c r="F228" s="46">
        <v>85.508821195126998</v>
      </c>
      <c r="G228" s="46">
        <v>90.108983155590991</v>
      </c>
      <c r="H228" s="46">
        <v>92.931520646202998</v>
      </c>
      <c r="I228" s="46">
        <v>95.865297184200003</v>
      </c>
      <c r="J228" s="46">
        <v>98.820916564561998</v>
      </c>
      <c r="K228" s="46">
        <v>100</v>
      </c>
      <c r="L228" s="46">
        <v>104.67832512452399</v>
      </c>
      <c r="M228" s="46">
        <v>113.53801474682199</v>
      </c>
      <c r="N228" s="46">
        <v>120.15190924000999</v>
      </c>
      <c r="O228" s="46">
        <v>134.24099413003202</v>
      </c>
      <c r="P228" s="46">
        <v>149.40478192311701</v>
      </c>
    </row>
    <row r="229" spans="1:16" ht="15" x14ac:dyDescent="0.35">
      <c r="A229" s="1" t="s">
        <v>22</v>
      </c>
      <c r="B229" s="43">
        <v>71.035826213045993</v>
      </c>
      <c r="C229" s="43">
        <v>73.941057211609007</v>
      </c>
      <c r="D229" s="43">
        <v>77.543217246725007</v>
      </c>
      <c r="E229" s="43">
        <v>81.174965673345994</v>
      </c>
      <c r="F229" s="43">
        <v>83.246934862243009</v>
      </c>
      <c r="G229" s="43">
        <v>88.560920544753003</v>
      </c>
      <c r="H229" s="43">
        <v>89.950861927475003</v>
      </c>
      <c r="I229" s="43">
        <v>92.696325479383006</v>
      </c>
      <c r="J229" s="43">
        <v>96.56874126663601</v>
      </c>
      <c r="K229" s="43">
        <v>100</v>
      </c>
      <c r="L229" s="43">
        <v>107.42647530758201</v>
      </c>
      <c r="M229" s="43">
        <v>113.67244153367299</v>
      </c>
      <c r="N229" s="43">
        <v>116.231264227281</v>
      </c>
      <c r="O229" s="43">
        <v>122.11261816020897</v>
      </c>
      <c r="P229" s="43">
        <v>130.23795800900101</v>
      </c>
    </row>
    <row r="230" spans="1:16" ht="15" x14ac:dyDescent="0.35">
      <c r="A230" s="28" t="s">
        <v>81</v>
      </c>
      <c r="B230" s="42">
        <v>51.144658693631996</v>
      </c>
      <c r="C230" s="42">
        <v>57.451198541134005</v>
      </c>
      <c r="D230" s="42">
        <v>50.375518587475</v>
      </c>
      <c r="E230" s="42">
        <v>52.531928387825999</v>
      </c>
      <c r="F230" s="42">
        <v>63.250279382399995</v>
      </c>
      <c r="G230" s="42">
        <v>86.219541555018012</v>
      </c>
      <c r="H230" s="42">
        <v>91.360594187624002</v>
      </c>
      <c r="I230" s="42">
        <v>101.126525731952</v>
      </c>
      <c r="J230" s="42">
        <v>95.359582990321016</v>
      </c>
      <c r="K230" s="42">
        <v>100.00000000000003</v>
      </c>
      <c r="L230" s="42">
        <v>108.807727723108</v>
      </c>
      <c r="M230" s="42">
        <v>128.87987929123699</v>
      </c>
      <c r="N230" s="42">
        <v>126.12903181461301</v>
      </c>
      <c r="O230" s="42">
        <v>113.39564162059801</v>
      </c>
      <c r="P230" s="42">
        <v>136.88704321432198</v>
      </c>
    </row>
    <row r="231" spans="1:16" ht="15" x14ac:dyDescent="0.35">
      <c r="A231" s="1" t="s">
        <v>82</v>
      </c>
      <c r="B231" s="43">
        <v>51.144658693631996</v>
      </c>
      <c r="C231" s="43">
        <v>57.451198541134005</v>
      </c>
      <c r="D231" s="43">
        <v>50.375518587475</v>
      </c>
      <c r="E231" s="43">
        <v>52.531928387825999</v>
      </c>
      <c r="F231" s="43">
        <v>63.250279382399995</v>
      </c>
      <c r="G231" s="43">
        <v>86.219541555018012</v>
      </c>
      <c r="H231" s="43">
        <v>91.360594187624002</v>
      </c>
      <c r="I231" s="43">
        <v>101.126525731952</v>
      </c>
      <c r="J231" s="43">
        <v>95.359582990321016</v>
      </c>
      <c r="K231" s="43">
        <v>100.00000000000003</v>
      </c>
      <c r="L231" s="43">
        <v>108.807727723108</v>
      </c>
      <c r="M231" s="43">
        <v>128.87987929123699</v>
      </c>
      <c r="N231" s="43">
        <v>126.12903181461301</v>
      </c>
      <c r="O231" s="43">
        <v>113.39564162059801</v>
      </c>
      <c r="P231" s="43">
        <v>136.88704321432198</v>
      </c>
    </row>
    <row r="232" spans="1:16" ht="15.6" thickBot="1" x14ac:dyDescent="0.4">
      <c r="A232" s="6" t="s">
        <v>62</v>
      </c>
      <c r="B232" s="47">
        <v>68.47414939492711</v>
      </c>
      <c r="C232" s="47">
        <v>72.053668615916479</v>
      </c>
      <c r="D232" s="47">
        <v>72.972720435109053</v>
      </c>
      <c r="E232" s="47">
        <v>78.104172047729392</v>
      </c>
      <c r="F232" s="47">
        <v>80.476001387205514</v>
      </c>
      <c r="G232" s="47">
        <v>86.787032777274518</v>
      </c>
      <c r="H232" s="63">
        <v>89.959254210106508</v>
      </c>
      <c r="I232" s="47">
        <v>94.652477920016509</v>
      </c>
      <c r="J232" s="47">
        <v>97.428253543127781</v>
      </c>
      <c r="K232" s="47">
        <v>100</v>
      </c>
      <c r="L232" s="47">
        <v>106.46698509326842</v>
      </c>
      <c r="M232" s="47">
        <v>111.11558540216602</v>
      </c>
      <c r="N232" s="47">
        <v>114.1402755123712</v>
      </c>
      <c r="O232" s="47">
        <v>121.44842577628087</v>
      </c>
      <c r="P232" s="47">
        <v>126.32045751487826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232"/>
  <sheetViews>
    <sheetView zoomScale="93" zoomScaleNormal="93" workbookViewId="0"/>
  </sheetViews>
  <sheetFormatPr baseColWidth="10" defaultColWidth="11.44140625" defaultRowHeight="14.4" x14ac:dyDescent="0.35"/>
  <cols>
    <col min="1" max="1" width="38.44140625" style="33" customWidth="1"/>
    <col min="2" max="3" width="14.44140625" style="33" bestFit="1" customWidth="1"/>
    <col min="4" max="4" width="15" style="33" bestFit="1" customWidth="1"/>
    <col min="5" max="5" width="14.6640625" style="33" bestFit="1" customWidth="1"/>
    <col min="6" max="6" width="14.5546875" style="33" bestFit="1" customWidth="1"/>
    <col min="7" max="7" width="15" style="33" bestFit="1" customWidth="1"/>
    <col min="8" max="8" width="14.88671875" style="33" bestFit="1" customWidth="1"/>
    <col min="9" max="10" width="15" style="33" bestFit="1" customWidth="1"/>
    <col min="11" max="12" width="14.88671875" style="33" bestFit="1" customWidth="1"/>
    <col min="13" max="14" width="15" style="33" bestFit="1" customWidth="1"/>
    <col min="15" max="15" width="12.6640625" style="33" bestFit="1" customWidth="1"/>
    <col min="16" max="16384" width="11.44140625" style="33"/>
  </cols>
  <sheetData>
    <row r="1" spans="1:16" x14ac:dyDescent="0.35">
      <c r="A1" s="31" t="s">
        <v>48</v>
      </c>
      <c r="B1" s="32" t="s">
        <v>57</v>
      </c>
      <c r="G1" s="34"/>
    </row>
    <row r="2" spans="1:16" x14ac:dyDescent="0.35">
      <c r="A2" s="31" t="s">
        <v>67</v>
      </c>
      <c r="B2" s="32" t="s">
        <v>75</v>
      </c>
      <c r="G2" s="34"/>
    </row>
    <row r="3" spans="1:16" ht="15" x14ac:dyDescent="0.35">
      <c r="A3" s="31" t="s">
        <v>49</v>
      </c>
      <c r="B3" s="32" t="s">
        <v>55</v>
      </c>
      <c r="G3" s="34"/>
      <c r="H3" s="35"/>
    </row>
    <row r="4" spans="1:16" x14ac:dyDescent="0.35">
      <c r="A4" s="31" t="s">
        <v>50</v>
      </c>
      <c r="B4" s="32" t="s">
        <v>56</v>
      </c>
      <c r="G4" s="34"/>
    </row>
    <row r="5" spans="1:16" x14ac:dyDescent="0.35">
      <c r="A5" s="31" t="s">
        <v>51</v>
      </c>
      <c r="B5" s="32" t="s">
        <v>44</v>
      </c>
      <c r="G5" s="34"/>
    </row>
    <row r="6" spans="1:16" x14ac:dyDescent="0.35">
      <c r="A6" s="31" t="s">
        <v>52</v>
      </c>
      <c r="B6" s="32">
        <v>2009</v>
      </c>
      <c r="G6" s="36"/>
    </row>
    <row r="7" spans="1:16" x14ac:dyDescent="0.35">
      <c r="A7" s="31" t="s">
        <v>53</v>
      </c>
      <c r="B7" s="32">
        <v>2023</v>
      </c>
      <c r="G7" s="36"/>
    </row>
    <row r="8" spans="1:16" x14ac:dyDescent="0.35">
      <c r="A8" s="31" t="s">
        <v>54</v>
      </c>
      <c r="B8" s="37">
        <v>45632</v>
      </c>
      <c r="G8" s="38"/>
    </row>
    <row r="9" spans="1:16" x14ac:dyDescent="0.35">
      <c r="B9" s="33" t="s">
        <v>79</v>
      </c>
    </row>
    <row r="10" spans="1:16" s="41" customFormat="1" ht="15" x14ac:dyDescent="0.35">
      <c r="A10" s="39" t="s">
        <v>63</v>
      </c>
      <c r="B10" s="4">
        <v>2009</v>
      </c>
      <c r="C10" s="4">
        <v>2010</v>
      </c>
      <c r="D10" s="4">
        <v>2011</v>
      </c>
      <c r="E10" s="4">
        <v>2012</v>
      </c>
      <c r="F10" s="4">
        <v>2013</v>
      </c>
      <c r="G10" s="4">
        <v>2014</v>
      </c>
      <c r="H10" s="4">
        <v>2015</v>
      </c>
      <c r="I10" s="4">
        <v>2016</v>
      </c>
      <c r="J10" s="4">
        <v>2017</v>
      </c>
      <c r="K10" s="4">
        <v>2018</v>
      </c>
      <c r="L10" s="40" t="s">
        <v>83</v>
      </c>
      <c r="M10" s="40" t="s">
        <v>84</v>
      </c>
      <c r="N10" s="40" t="s">
        <v>85</v>
      </c>
      <c r="O10" s="40" t="s">
        <v>86</v>
      </c>
      <c r="P10" s="40" t="s">
        <v>87</v>
      </c>
    </row>
    <row r="11" spans="1:16" ht="15" x14ac:dyDescent="0.35">
      <c r="A11" s="28" t="s">
        <v>0</v>
      </c>
      <c r="B11" s="42">
        <v>1211.6835924607899</v>
      </c>
      <c r="C11" s="42">
        <v>1607.6738216726508</v>
      </c>
      <c r="D11" s="42">
        <v>1739.4330845690904</v>
      </c>
      <c r="E11" s="42">
        <v>1614.3984445679412</v>
      </c>
      <c r="F11" s="42">
        <v>1521.9686476813101</v>
      </c>
      <c r="G11" s="42">
        <v>1217.4225715460882</v>
      </c>
      <c r="H11" s="42">
        <v>1241.681283098613</v>
      </c>
      <c r="I11" s="42">
        <v>1210.355646890092</v>
      </c>
      <c r="J11" s="42">
        <v>1363.2076321022423</v>
      </c>
      <c r="K11" s="42">
        <v>1590.2610346675133</v>
      </c>
      <c r="L11" s="42">
        <v>1379.2136375696371</v>
      </c>
      <c r="M11" s="42">
        <v>1045.629534939007</v>
      </c>
      <c r="N11" s="42">
        <v>1768.9364372845998</v>
      </c>
      <c r="O11" s="42">
        <v>1629.7582174752183</v>
      </c>
      <c r="P11" s="42">
        <v>1605.0946023847687</v>
      </c>
    </row>
    <row r="12" spans="1:16" ht="15" x14ac:dyDescent="0.35">
      <c r="A12" s="1" t="s">
        <v>1</v>
      </c>
      <c r="B12" s="43">
        <v>1211.6835924607899</v>
      </c>
      <c r="C12" s="43">
        <v>1607.6738216726508</v>
      </c>
      <c r="D12" s="43">
        <v>1739.4330845690904</v>
      </c>
      <c r="E12" s="43">
        <v>1614.3984445679412</v>
      </c>
      <c r="F12" s="43">
        <v>1521.9686476813101</v>
      </c>
      <c r="G12" s="43">
        <v>1217.4225715460882</v>
      </c>
      <c r="H12" s="43">
        <v>1241.681283098613</v>
      </c>
      <c r="I12" s="43">
        <v>1210.355646890092</v>
      </c>
      <c r="J12" s="43">
        <v>1363.2076321022423</v>
      </c>
      <c r="K12" s="43">
        <v>1590.2610346675133</v>
      </c>
      <c r="L12" s="43">
        <v>1379.2136375696371</v>
      </c>
      <c r="M12" s="43">
        <v>1045.629534939007</v>
      </c>
      <c r="N12" s="43">
        <v>1768.9364372845998</v>
      </c>
      <c r="O12" s="43">
        <v>1629.7582174752183</v>
      </c>
      <c r="P12" s="43">
        <v>1605.0946023847687</v>
      </c>
    </row>
    <row r="13" spans="1:16" ht="15" x14ac:dyDescent="0.35">
      <c r="A13" s="29" t="s">
        <v>58</v>
      </c>
      <c r="B13" s="44">
        <v>1050.7599500317833</v>
      </c>
      <c r="C13" s="44">
        <v>1417.9321974145321</v>
      </c>
      <c r="D13" s="44">
        <v>1601.4345164430533</v>
      </c>
      <c r="E13" s="44">
        <v>1474.8702744709137</v>
      </c>
      <c r="F13" s="44">
        <v>1406.0989441434865</v>
      </c>
      <c r="G13" s="44">
        <v>1121.0807818667474</v>
      </c>
      <c r="H13" s="44">
        <v>1139.132914928638</v>
      </c>
      <c r="I13" s="44">
        <v>1098.0894712263453</v>
      </c>
      <c r="J13" s="44">
        <v>1255.7114517320424</v>
      </c>
      <c r="K13" s="44">
        <v>1470.5606876954851</v>
      </c>
      <c r="L13" s="44">
        <v>1219.8431949887968</v>
      </c>
      <c r="M13" s="44">
        <v>854.01767834547377</v>
      </c>
      <c r="N13" s="44">
        <v>1598.0744763815803</v>
      </c>
      <c r="O13" s="44">
        <v>1469.4572814947187</v>
      </c>
      <c r="P13" s="44">
        <v>1420.834770922344</v>
      </c>
    </row>
    <row r="14" spans="1:16" ht="15" x14ac:dyDescent="0.35">
      <c r="A14" s="2" t="s">
        <v>59</v>
      </c>
      <c r="B14" s="45">
        <v>125.6181523512949</v>
      </c>
      <c r="C14" s="45">
        <v>128.3020530230971</v>
      </c>
      <c r="D14" s="45">
        <v>100.82281812764043</v>
      </c>
      <c r="E14" s="45">
        <v>103.44365234128945</v>
      </c>
      <c r="F14" s="45">
        <v>72.404706633799378</v>
      </c>
      <c r="G14" s="45">
        <v>67.437193424281801</v>
      </c>
      <c r="H14" s="45">
        <v>73.798967453842678</v>
      </c>
      <c r="I14" s="45">
        <v>63.271992270704487</v>
      </c>
      <c r="J14" s="45">
        <v>72.490112912779836</v>
      </c>
      <c r="K14" s="45">
        <v>83.572813144464632</v>
      </c>
      <c r="L14" s="45">
        <v>93.868359480626694</v>
      </c>
      <c r="M14" s="45">
        <v>113.8033011831574</v>
      </c>
      <c r="N14" s="45">
        <v>106.45395613250007</v>
      </c>
      <c r="O14" s="45">
        <v>114.22164811407779</v>
      </c>
      <c r="P14" s="45">
        <v>146.75939043643734</v>
      </c>
    </row>
    <row r="15" spans="1:16" ht="15" x14ac:dyDescent="0.35">
      <c r="A15" s="29" t="s">
        <v>60</v>
      </c>
      <c r="B15" s="44">
        <v>7.4498923103297789</v>
      </c>
      <c r="C15" s="44">
        <v>9.9712083227595567</v>
      </c>
      <c r="D15" s="44">
        <v>8.6567826485865709</v>
      </c>
      <c r="E15" s="44">
        <v>10.397974585388191</v>
      </c>
      <c r="F15" s="44">
        <v>12.523103036045509</v>
      </c>
      <c r="G15" s="44">
        <v>8.7087280609791762</v>
      </c>
      <c r="H15" s="44">
        <v>10.684067790376817</v>
      </c>
      <c r="I15" s="44">
        <v>16.561551365722771</v>
      </c>
      <c r="J15" s="44">
        <v>15.158502078563901</v>
      </c>
      <c r="K15" s="44">
        <v>11.669150778086411</v>
      </c>
      <c r="L15" s="44">
        <v>33.176252905260498</v>
      </c>
      <c r="M15" s="44">
        <v>22.075594687087754</v>
      </c>
      <c r="N15" s="44">
        <v>20.884721418568521</v>
      </c>
      <c r="O15" s="44">
        <v>11.719218478439716</v>
      </c>
      <c r="P15" s="44">
        <v>11.557499140649693</v>
      </c>
    </row>
    <row r="16" spans="1:16" ht="15" x14ac:dyDescent="0.35">
      <c r="A16" s="2" t="s">
        <v>61</v>
      </c>
      <c r="B16" s="45">
        <v>27.855597767382015</v>
      </c>
      <c r="C16" s="45">
        <v>51.468362912261831</v>
      </c>
      <c r="D16" s="45">
        <v>28.518967349810161</v>
      </c>
      <c r="E16" s="45">
        <v>25.686543170349818</v>
      </c>
      <c r="F16" s="45">
        <v>30.941893867978742</v>
      </c>
      <c r="G16" s="45">
        <v>20.1958681940798</v>
      </c>
      <c r="H16" s="45">
        <v>18.065332925755747</v>
      </c>
      <c r="I16" s="45">
        <v>32.432632027319499</v>
      </c>
      <c r="J16" s="45">
        <v>19.847565378856221</v>
      </c>
      <c r="K16" s="45">
        <v>24.45838304947733</v>
      </c>
      <c r="L16" s="45">
        <v>32.325830194953092</v>
      </c>
      <c r="M16" s="45">
        <v>55.732960723288109</v>
      </c>
      <c r="N16" s="45">
        <v>43.5232833519511</v>
      </c>
      <c r="O16" s="45">
        <v>34.36006938798203</v>
      </c>
      <c r="P16" s="45">
        <v>25.942941885337614</v>
      </c>
    </row>
    <row r="17" spans="1:16" ht="15" x14ac:dyDescent="0.35">
      <c r="A17" s="28" t="s">
        <v>2</v>
      </c>
      <c r="B17" s="42">
        <v>7882.5236966148241</v>
      </c>
      <c r="C17" s="42">
        <v>6768.4804946049389</v>
      </c>
      <c r="D17" s="42">
        <v>7175.6970562573961</v>
      </c>
      <c r="E17" s="42">
        <v>7356.637156262731</v>
      </c>
      <c r="F17" s="42">
        <v>7638.7195567075933</v>
      </c>
      <c r="G17" s="42">
        <v>9081.0244684464833</v>
      </c>
      <c r="H17" s="42">
        <v>9663.8972813695254</v>
      </c>
      <c r="I17" s="42">
        <v>8902.517745154144</v>
      </c>
      <c r="J17" s="42">
        <v>7683.8314635816387</v>
      </c>
      <c r="K17" s="42">
        <v>8087.7360002784071</v>
      </c>
      <c r="L17" s="42">
        <v>6927.2042703298066</v>
      </c>
      <c r="M17" s="42">
        <v>4968.2775186590343</v>
      </c>
      <c r="N17" s="42">
        <v>5017.8367950148122</v>
      </c>
      <c r="O17" s="42">
        <v>5347.9055718735208</v>
      </c>
      <c r="P17" s="42">
        <v>16806.435515135825</v>
      </c>
    </row>
    <row r="18" spans="1:16" ht="15" x14ac:dyDescent="0.35">
      <c r="A18" s="1" t="s">
        <v>3</v>
      </c>
      <c r="B18" s="43">
        <v>755.49361256543045</v>
      </c>
      <c r="C18" s="43">
        <v>575.98303664921161</v>
      </c>
      <c r="D18" s="43">
        <v>447.22263845064282</v>
      </c>
      <c r="E18" s="43">
        <v>323.96625874126227</v>
      </c>
      <c r="F18" s="43">
        <v>228.72840675055224</v>
      </c>
      <c r="G18" s="43">
        <v>193.73438594408935</v>
      </c>
      <c r="H18" s="43">
        <v>72.30053470437025</v>
      </c>
      <c r="I18" s="43">
        <v>0</v>
      </c>
      <c r="J18" s="43">
        <v>0</v>
      </c>
      <c r="K18" s="43">
        <v>0</v>
      </c>
      <c r="L18" s="43">
        <v>0</v>
      </c>
      <c r="M18" s="43">
        <v>312.2791155744672</v>
      </c>
      <c r="N18" s="43">
        <v>976.28166743295094</v>
      </c>
      <c r="O18" s="43">
        <v>145.98249156985034</v>
      </c>
      <c r="P18" s="43">
        <v>6.165927886382633</v>
      </c>
    </row>
    <row r="19" spans="1:16" ht="15" x14ac:dyDescent="0.35">
      <c r="A19" s="30" t="s">
        <v>4</v>
      </c>
      <c r="B19" s="46">
        <v>365.7042811064112</v>
      </c>
      <c r="C19" s="46">
        <v>359.41703442985494</v>
      </c>
      <c r="D19" s="46">
        <v>335.75660174125318</v>
      </c>
      <c r="E19" s="46">
        <v>336.12862451579895</v>
      </c>
      <c r="F19" s="46">
        <v>346.19976184219854</v>
      </c>
      <c r="G19" s="46">
        <v>335.40898360475546</v>
      </c>
      <c r="H19" s="46">
        <v>374.08406714677091</v>
      </c>
      <c r="I19" s="46">
        <v>371.21408961435503</v>
      </c>
      <c r="J19" s="46">
        <v>376.52409412780821</v>
      </c>
      <c r="K19" s="46">
        <v>402.8181552977104</v>
      </c>
      <c r="L19" s="46">
        <v>436.81689082752035</v>
      </c>
      <c r="M19" s="46">
        <v>355.9225029968544</v>
      </c>
      <c r="N19" s="46">
        <v>279.72652871294383</v>
      </c>
      <c r="O19" s="46">
        <v>320.9550662204831</v>
      </c>
      <c r="P19" s="46">
        <v>351.96647975314295</v>
      </c>
    </row>
    <row r="20" spans="1:16" ht="15" x14ac:dyDescent="0.35">
      <c r="A20" s="30" t="s">
        <v>5</v>
      </c>
      <c r="B20" s="46">
        <v>5686.6874584540619</v>
      </c>
      <c r="C20" s="46">
        <v>4810.8331100034375</v>
      </c>
      <c r="D20" s="46">
        <v>5431.6211156868185</v>
      </c>
      <c r="E20" s="46">
        <v>5844.9894784199005</v>
      </c>
      <c r="F20" s="46">
        <v>6195.8588250957764</v>
      </c>
      <c r="G20" s="46">
        <v>7711.9421187708331</v>
      </c>
      <c r="H20" s="46">
        <v>8355.2312514570131</v>
      </c>
      <c r="I20" s="46">
        <v>7632.7507739474013</v>
      </c>
      <c r="J20" s="46">
        <v>6451.8804130255357</v>
      </c>
      <c r="K20" s="46">
        <v>6847.5548223092028</v>
      </c>
      <c r="L20" s="46">
        <v>5382.7362875453091</v>
      </c>
      <c r="M20" s="46">
        <v>3479.0979377251847</v>
      </c>
      <c r="N20" s="46">
        <v>2858.2279179189713</v>
      </c>
      <c r="O20" s="46">
        <v>3916.1073228587375</v>
      </c>
      <c r="P20" s="46">
        <v>15443.157051026159</v>
      </c>
    </row>
    <row r="21" spans="1:16" ht="15" x14ac:dyDescent="0.35">
      <c r="A21" s="1" t="s">
        <v>6</v>
      </c>
      <c r="B21" s="43">
        <v>1074.6383444889182</v>
      </c>
      <c r="C21" s="43">
        <v>1022.2473135224358</v>
      </c>
      <c r="D21" s="43">
        <v>961.09670037868239</v>
      </c>
      <c r="E21" s="43">
        <v>851.55279458577047</v>
      </c>
      <c r="F21" s="43">
        <v>867.93256301906683</v>
      </c>
      <c r="G21" s="43">
        <v>839.93898012680722</v>
      </c>
      <c r="H21" s="43">
        <v>862.28142806137191</v>
      </c>
      <c r="I21" s="43">
        <v>898.55288159239058</v>
      </c>
      <c r="J21" s="43">
        <v>855.42695642829494</v>
      </c>
      <c r="K21" s="43">
        <v>837.36302267149267</v>
      </c>
      <c r="L21" s="43">
        <v>1107.6510919569773</v>
      </c>
      <c r="M21" s="43">
        <v>820.97796236252748</v>
      </c>
      <c r="N21" s="43">
        <v>903.60068094994597</v>
      </c>
      <c r="O21" s="43">
        <v>964.86069122444837</v>
      </c>
      <c r="P21" s="43">
        <v>1005.1460564701396</v>
      </c>
    </row>
    <row r="22" spans="1:16" ht="15" x14ac:dyDescent="0.35">
      <c r="A22" s="29" t="s">
        <v>24</v>
      </c>
      <c r="B22" s="44">
        <v>443.6033307267719</v>
      </c>
      <c r="C22" s="44">
        <v>440.63583325667173</v>
      </c>
      <c r="D22" s="44">
        <v>420.03653688345588</v>
      </c>
      <c r="E22" s="44">
        <v>387.42553219447808</v>
      </c>
      <c r="F22" s="44">
        <v>473.13565667101329</v>
      </c>
      <c r="G22" s="44">
        <v>444.35150698338475</v>
      </c>
      <c r="H22" s="44">
        <v>437.99778605723162</v>
      </c>
      <c r="I22" s="44">
        <v>390.25667482652341</v>
      </c>
      <c r="J22" s="44">
        <v>461.20981607530894</v>
      </c>
      <c r="K22" s="44">
        <v>451.20251299070742</v>
      </c>
      <c r="L22" s="44">
        <v>551.99469665513527</v>
      </c>
      <c r="M22" s="44">
        <v>479.33792388233434</v>
      </c>
      <c r="N22" s="44">
        <v>557.85639325091756</v>
      </c>
      <c r="O22" s="44">
        <v>599.53646555819432</v>
      </c>
      <c r="P22" s="44">
        <v>576.35223776223722</v>
      </c>
    </row>
    <row r="23" spans="1:16" ht="15" x14ac:dyDescent="0.35">
      <c r="A23" s="2" t="s">
        <v>25</v>
      </c>
      <c r="B23" s="45">
        <v>299.33264791901149</v>
      </c>
      <c r="C23" s="45">
        <v>287.31767941507263</v>
      </c>
      <c r="D23" s="45">
        <v>276.24175256556475</v>
      </c>
      <c r="E23" s="45">
        <v>236.80869914346962</v>
      </c>
      <c r="F23" s="45">
        <v>172.18931649831609</v>
      </c>
      <c r="G23" s="45">
        <v>195.98255252918329</v>
      </c>
      <c r="H23" s="45">
        <v>248.08053902953523</v>
      </c>
      <c r="I23" s="45">
        <v>277.59495215311085</v>
      </c>
      <c r="J23" s="45">
        <v>209.20630540442571</v>
      </c>
      <c r="K23" s="45">
        <v>173.19093856655292</v>
      </c>
      <c r="L23" s="45">
        <v>349.11733858267667</v>
      </c>
      <c r="M23" s="45">
        <v>223.78335829342532</v>
      </c>
      <c r="N23" s="45">
        <v>218.3107402258901</v>
      </c>
      <c r="O23" s="45">
        <v>224.04837791411015</v>
      </c>
      <c r="P23" s="45">
        <v>238.22788023952012</v>
      </c>
    </row>
    <row r="24" spans="1:16" ht="15" x14ac:dyDescent="0.35">
      <c r="A24" s="29" t="s">
        <v>26</v>
      </c>
      <c r="B24" s="44">
        <v>9.2143573264781473</v>
      </c>
      <c r="C24" s="44">
        <v>10.885449871465353</v>
      </c>
      <c r="D24" s="44">
        <v>10.460126582278486</v>
      </c>
      <c r="E24" s="44">
        <v>10.217410714285757</v>
      </c>
      <c r="F24" s="44">
        <v>10.24125000000001</v>
      </c>
      <c r="G24" s="44">
        <v>8.9006363636363979</v>
      </c>
      <c r="H24" s="44">
        <v>6.8500993589743917</v>
      </c>
      <c r="I24" s="44">
        <v>8.1901315789473976</v>
      </c>
      <c r="J24" s="44">
        <v>7.0197674418604521</v>
      </c>
      <c r="K24" s="44">
        <v>7.9461409395973162</v>
      </c>
      <c r="L24" s="44">
        <v>10.184781250000018</v>
      </c>
      <c r="M24" s="44">
        <v>9.4733612565444965</v>
      </c>
      <c r="N24" s="44">
        <v>11.215963060686033</v>
      </c>
      <c r="O24" s="44">
        <v>9.5180681818181991</v>
      </c>
      <c r="P24" s="44">
        <v>8.4803999999999675</v>
      </c>
    </row>
    <row r="25" spans="1:16" ht="15" x14ac:dyDescent="0.35">
      <c r="A25" s="2" t="s">
        <v>27</v>
      </c>
      <c r="B25" s="45">
        <v>12.94240860215063</v>
      </c>
      <c r="C25" s="45">
        <v>13.608072196620638</v>
      </c>
      <c r="D25" s="45">
        <v>13.141016454749359</v>
      </c>
      <c r="E25" s="45">
        <v>13.03970979805535</v>
      </c>
      <c r="F25" s="45">
        <v>13.11455707762552</v>
      </c>
      <c r="G25" s="45">
        <v>11.098949480642071</v>
      </c>
      <c r="H25" s="45">
        <v>9.8684813432836016</v>
      </c>
      <c r="I25" s="45">
        <v>11.476489104116192</v>
      </c>
      <c r="J25" s="45">
        <v>12.549104408352653</v>
      </c>
      <c r="K25" s="45">
        <v>15.251051522248245</v>
      </c>
      <c r="L25" s="45">
        <v>26.79012022900767</v>
      </c>
      <c r="M25" s="45">
        <v>12.62787814313341</v>
      </c>
      <c r="N25" s="45">
        <v>13.082153846153794</v>
      </c>
      <c r="O25" s="45">
        <v>18.298812115891092</v>
      </c>
      <c r="P25" s="45">
        <v>12.960847014925378</v>
      </c>
    </row>
    <row r="26" spans="1:16" ht="15" x14ac:dyDescent="0.35">
      <c r="A26" s="29" t="s">
        <v>28</v>
      </c>
      <c r="B26" s="44">
        <v>18.241244485294239</v>
      </c>
      <c r="C26" s="44">
        <v>13.802465992647038</v>
      </c>
      <c r="D26" s="44">
        <v>12.20823986194997</v>
      </c>
      <c r="E26" s="44">
        <v>11.457118150684883</v>
      </c>
      <c r="F26" s="44">
        <v>11.56764893617021</v>
      </c>
      <c r="G26" s="44">
        <v>11.56407446808517</v>
      </c>
      <c r="H26" s="44">
        <v>10.743211436170208</v>
      </c>
      <c r="I26" s="44">
        <v>9.8822249093107999</v>
      </c>
      <c r="J26" s="44">
        <v>12.968705955335041</v>
      </c>
      <c r="K26" s="44">
        <v>13.979836814621411</v>
      </c>
      <c r="L26" s="44">
        <v>14.436314516129029</v>
      </c>
      <c r="M26" s="44">
        <v>11.670260610573353</v>
      </c>
      <c r="N26" s="44">
        <v>15.609428786737032</v>
      </c>
      <c r="O26" s="44">
        <v>20.160057272042241</v>
      </c>
      <c r="P26" s="44">
        <v>15.939271186440639</v>
      </c>
    </row>
    <row r="27" spans="1:16" ht="15" x14ac:dyDescent="0.35">
      <c r="A27" s="2" t="s">
        <v>29</v>
      </c>
      <c r="B27" s="45">
        <v>13.302190909090843</v>
      </c>
      <c r="C27" s="45">
        <v>13.675881818181821</v>
      </c>
      <c r="D27" s="45">
        <v>12.13467272727279</v>
      </c>
      <c r="E27" s="45">
        <v>12.795666169895705</v>
      </c>
      <c r="F27" s="45">
        <v>11.84400896191188</v>
      </c>
      <c r="G27" s="45">
        <v>14.673491961414808</v>
      </c>
      <c r="H27" s="45">
        <v>19.121432876712284</v>
      </c>
      <c r="I27" s="45">
        <v>21.055278727165568</v>
      </c>
      <c r="J27" s="45">
        <v>21.485079482439868</v>
      </c>
      <c r="K27" s="45">
        <v>22.707046119235098</v>
      </c>
      <c r="L27" s="45">
        <v>30.519487738419514</v>
      </c>
      <c r="M27" s="45">
        <v>14.818282051282083</v>
      </c>
      <c r="N27" s="45">
        <v>19.418607287449319</v>
      </c>
      <c r="O27" s="45">
        <v>22.014666666666681</v>
      </c>
      <c r="P27" s="45">
        <v>18.278161764705921</v>
      </c>
    </row>
    <row r="28" spans="1:16" ht="15" x14ac:dyDescent="0.35">
      <c r="A28" s="29" t="s">
        <v>30</v>
      </c>
      <c r="B28" s="44">
        <v>15.621217391304286</v>
      </c>
      <c r="C28" s="44">
        <v>14.546130434782606</v>
      </c>
      <c r="D28" s="44">
        <v>14.737116279069758</v>
      </c>
      <c r="E28" s="44">
        <v>30.873169014084436</v>
      </c>
      <c r="F28" s="44">
        <v>27.86069230769213</v>
      </c>
      <c r="G28" s="44">
        <v>26.211473272490291</v>
      </c>
      <c r="H28" s="44">
        <v>23.250226244343736</v>
      </c>
      <c r="I28" s="44">
        <v>23.566356435643581</v>
      </c>
      <c r="J28" s="44">
        <v>24.052758169934588</v>
      </c>
      <c r="K28" s="44">
        <v>12.141483660130719</v>
      </c>
      <c r="L28" s="44">
        <v>9.0045405405404981</v>
      </c>
      <c r="M28" s="44">
        <v>6.1898072727272577</v>
      </c>
      <c r="N28" s="44">
        <v>6.7816156716418021</v>
      </c>
      <c r="O28" s="44">
        <v>8.5425074626865918</v>
      </c>
      <c r="P28" s="44">
        <v>30.258755555555549</v>
      </c>
    </row>
    <row r="29" spans="1:16" ht="15" x14ac:dyDescent="0.35">
      <c r="A29" s="2" t="s">
        <v>31</v>
      </c>
      <c r="B29" s="45">
        <v>198.93797103128574</v>
      </c>
      <c r="C29" s="45">
        <v>166.11150289687262</v>
      </c>
      <c r="D29" s="45">
        <v>137.74856562500017</v>
      </c>
      <c r="E29" s="45">
        <v>93.068969696969603</v>
      </c>
      <c r="F29" s="45">
        <v>97.825137432187276</v>
      </c>
      <c r="G29" s="45">
        <v>64.859251443232822</v>
      </c>
      <c r="H29" s="45">
        <v>44.651097415506676</v>
      </c>
      <c r="I29" s="45">
        <v>87.031485557084125</v>
      </c>
      <c r="J29" s="45">
        <v>56.296716899892559</v>
      </c>
      <c r="K29" s="45">
        <v>87.483123833229627</v>
      </c>
      <c r="L29" s="45">
        <v>63.029621861924753</v>
      </c>
      <c r="M29" s="45">
        <v>15.887619047619051</v>
      </c>
      <c r="N29" s="45">
        <v>12.148801258521196</v>
      </c>
      <c r="O29" s="45">
        <v>11.568880402010068</v>
      </c>
      <c r="P29" s="45">
        <v>30.8795604395604</v>
      </c>
    </row>
    <row r="30" spans="1:16" ht="15" x14ac:dyDescent="0.35">
      <c r="A30" s="29" t="s">
        <v>32</v>
      </c>
      <c r="B30" s="44">
        <v>43.324038149063767</v>
      </c>
      <c r="C30" s="44">
        <v>38.644565877781815</v>
      </c>
      <c r="D30" s="44">
        <v>32.7251009497013</v>
      </c>
      <c r="E30" s="44">
        <v>25.736943637008178</v>
      </c>
      <c r="F30" s="44">
        <v>20.600851904090213</v>
      </c>
      <c r="G30" s="44">
        <v>23.206275809812556</v>
      </c>
      <c r="H30" s="44">
        <v>20.550777322963512</v>
      </c>
      <c r="I30" s="44">
        <v>27.139297697368267</v>
      </c>
      <c r="J30" s="44">
        <v>26.260066311911721</v>
      </c>
      <c r="K30" s="44">
        <v>30.229242734343021</v>
      </c>
      <c r="L30" s="44">
        <v>27.831285028022474</v>
      </c>
      <c r="M30" s="44">
        <v>21.407667210440525</v>
      </c>
      <c r="N30" s="44">
        <v>23.882229946524024</v>
      </c>
      <c r="O30" s="44">
        <v>28.915783517835099</v>
      </c>
      <c r="P30" s="44">
        <v>44.138206093190071</v>
      </c>
    </row>
    <row r="31" spans="1:16" ht="15" x14ac:dyDescent="0.35">
      <c r="A31" s="2" t="s">
        <v>33</v>
      </c>
      <c r="B31" s="45">
        <v>0</v>
      </c>
      <c r="C31" s="45">
        <v>0</v>
      </c>
      <c r="D31" s="45">
        <v>0</v>
      </c>
      <c r="E31" s="45">
        <v>0.10220338983050808</v>
      </c>
      <c r="F31" s="45">
        <v>0.10977966101694933</v>
      </c>
      <c r="G31" s="45">
        <v>0.1094545454545451</v>
      </c>
      <c r="H31" s="45">
        <v>7.6117647058823082E-2</v>
      </c>
      <c r="I31" s="45">
        <v>8.3924242424242179E-2</v>
      </c>
      <c r="J31" s="45">
        <v>0.1259289940828402</v>
      </c>
      <c r="K31" s="45">
        <v>1.3454911242603551</v>
      </c>
      <c r="L31" s="45">
        <v>1.2333882352941192</v>
      </c>
      <c r="M31" s="45">
        <v>0.80440909090908874</v>
      </c>
      <c r="N31" s="45">
        <v>1.1135841584158372</v>
      </c>
      <c r="O31" s="45">
        <v>1.1104558303886944</v>
      </c>
      <c r="P31" s="45">
        <v>2.5272580645161211</v>
      </c>
    </row>
    <row r="32" spans="1:16" ht="15" x14ac:dyDescent="0.35">
      <c r="A32" s="29" t="s">
        <v>34</v>
      </c>
      <c r="B32" s="44">
        <v>8.5061845238095568</v>
      </c>
      <c r="C32" s="44">
        <v>8.8857043650792793</v>
      </c>
      <c r="D32" s="44">
        <v>12.007139865370279</v>
      </c>
      <c r="E32" s="44">
        <v>11.484223476297871</v>
      </c>
      <c r="F32" s="44">
        <v>9.5616494845360496</v>
      </c>
      <c r="G32" s="44">
        <v>10.827058302582962</v>
      </c>
      <c r="H32" s="44">
        <v>10.901463730569878</v>
      </c>
      <c r="I32" s="44">
        <v>18.956944138473727</v>
      </c>
      <c r="J32" s="44">
        <v>11.692859070464824</v>
      </c>
      <c r="K32" s="44">
        <v>14.716266866566716</v>
      </c>
      <c r="L32" s="44">
        <v>13.279512014787482</v>
      </c>
      <c r="M32" s="44">
        <v>14.476006902502144</v>
      </c>
      <c r="N32" s="44">
        <v>15.073305944055932</v>
      </c>
      <c r="O32" s="44">
        <v>12.638846872753428</v>
      </c>
      <c r="P32" s="44">
        <v>15.382875939849603</v>
      </c>
    </row>
    <row r="33" spans="1:16" ht="15" x14ac:dyDescent="0.35">
      <c r="A33" s="2" t="s">
        <v>35</v>
      </c>
      <c r="B33" s="45">
        <v>11.612753424657523</v>
      </c>
      <c r="C33" s="45">
        <v>14.134027397260267</v>
      </c>
      <c r="D33" s="45">
        <v>19.656432584269684</v>
      </c>
      <c r="E33" s="45">
        <v>18.543149200710509</v>
      </c>
      <c r="F33" s="45">
        <v>19.88201408450718</v>
      </c>
      <c r="G33" s="45">
        <v>28.154254966887486</v>
      </c>
      <c r="H33" s="45">
        <v>30.190195599021919</v>
      </c>
      <c r="I33" s="45">
        <v>23.319122222222138</v>
      </c>
      <c r="J33" s="45">
        <v>12.559848214285653</v>
      </c>
      <c r="K33" s="45">
        <v>7.1698875000000006</v>
      </c>
      <c r="L33" s="45">
        <v>10.230005305039764</v>
      </c>
      <c r="M33" s="45">
        <v>10.501388601036245</v>
      </c>
      <c r="N33" s="45">
        <v>9.107857512953359</v>
      </c>
      <c r="O33" s="45">
        <v>8.5077694300518409</v>
      </c>
      <c r="P33" s="45">
        <v>11.720602409638534</v>
      </c>
    </row>
    <row r="34" spans="1:16" ht="15" x14ac:dyDescent="0.35">
      <c r="A34" s="28" t="s">
        <v>7</v>
      </c>
      <c r="B34" s="42">
        <v>27754.667198835316</v>
      </c>
      <c r="C34" s="42">
        <v>29750.256642944616</v>
      </c>
      <c r="D34" s="42">
        <v>30853.934619044223</v>
      </c>
      <c r="E34" s="42">
        <v>31816.263859664192</v>
      </c>
      <c r="F34" s="42">
        <v>31183.385966108788</v>
      </c>
      <c r="G34" s="42">
        <v>29574.168568919533</v>
      </c>
      <c r="H34" s="42">
        <v>30676.177670625562</v>
      </c>
      <c r="I34" s="42">
        <v>33739.194537332645</v>
      </c>
      <c r="J34" s="42">
        <v>33464.562176422238</v>
      </c>
      <c r="K34" s="42">
        <v>35842.181604645775</v>
      </c>
      <c r="L34" s="42">
        <v>33440.378294142371</v>
      </c>
      <c r="M34" s="42">
        <v>27471.853829763961</v>
      </c>
      <c r="N34" s="42">
        <v>30756.519611740307</v>
      </c>
      <c r="O34" s="42">
        <v>32559.363381897107</v>
      </c>
      <c r="P34" s="42">
        <v>32717.180838259708</v>
      </c>
    </row>
    <row r="35" spans="1:16" ht="15" x14ac:dyDescent="0.35">
      <c r="A35" s="1" t="s">
        <v>8</v>
      </c>
      <c r="B35" s="43">
        <v>2336.4556542780347</v>
      </c>
      <c r="C35" s="43">
        <v>2434.9392809980855</v>
      </c>
      <c r="D35" s="43">
        <v>2561.3838356592387</v>
      </c>
      <c r="E35" s="43">
        <v>2792.1709545900626</v>
      </c>
      <c r="F35" s="43">
        <v>2719.4313312339164</v>
      </c>
      <c r="G35" s="43">
        <v>2635.647492912788</v>
      </c>
      <c r="H35" s="43">
        <v>2478.8988666988366</v>
      </c>
      <c r="I35" s="43">
        <v>2497.4646311117417</v>
      </c>
      <c r="J35" s="43">
        <v>2515.6868401375586</v>
      </c>
      <c r="K35" s="43">
        <v>2910.1996639721315</v>
      </c>
      <c r="L35" s="43">
        <v>2717.2001832722453</v>
      </c>
      <c r="M35" s="43">
        <v>2499.7593701166438</v>
      </c>
      <c r="N35" s="43">
        <v>2648.8818018182797</v>
      </c>
      <c r="O35" s="43">
        <v>2774.541289987149</v>
      </c>
      <c r="P35" s="43">
        <v>3069.8827098913484</v>
      </c>
    </row>
    <row r="36" spans="1:16" ht="15" x14ac:dyDescent="0.35">
      <c r="A36" s="30" t="s">
        <v>9</v>
      </c>
      <c r="B36" s="46">
        <v>3776.5412829292031</v>
      </c>
      <c r="C36" s="46">
        <v>4575.4678053758253</v>
      </c>
      <c r="D36" s="46">
        <v>4926.3510612908321</v>
      </c>
      <c r="E36" s="46">
        <v>5218.6861615928847</v>
      </c>
      <c r="F36" s="46">
        <v>5004.6210935155359</v>
      </c>
      <c r="G36" s="46">
        <v>4869.2060145134528</v>
      </c>
      <c r="H36" s="46">
        <v>4736.7131661096</v>
      </c>
      <c r="I36" s="46">
        <v>4848.7225143425121</v>
      </c>
      <c r="J36" s="46">
        <v>5197.2354486779177</v>
      </c>
      <c r="K36" s="46">
        <v>5718.4435682158582</v>
      </c>
      <c r="L36" s="46">
        <v>5206.4384468749431</v>
      </c>
      <c r="M36" s="46">
        <v>4703.5859310080632</v>
      </c>
      <c r="N36" s="46">
        <v>4916.7453068762579</v>
      </c>
      <c r="O36" s="46">
        <v>5091.3407571658054</v>
      </c>
      <c r="P36" s="46">
        <v>5363.8382716738852</v>
      </c>
    </row>
    <row r="37" spans="1:16" ht="15" x14ac:dyDescent="0.35">
      <c r="A37" s="1" t="s">
        <v>10</v>
      </c>
      <c r="B37" s="43">
        <v>3296.626830471891</v>
      </c>
      <c r="C37" s="43">
        <v>3559.7981814058608</v>
      </c>
      <c r="D37" s="43">
        <v>3757.1045583665373</v>
      </c>
      <c r="E37" s="43">
        <v>3645.2468710855569</v>
      </c>
      <c r="F37" s="43">
        <v>3814.8105505454278</v>
      </c>
      <c r="G37" s="43">
        <v>3740.0938791198851</v>
      </c>
      <c r="H37" s="43">
        <v>3621.3493966110118</v>
      </c>
      <c r="I37" s="43">
        <v>5229.877137161815</v>
      </c>
      <c r="J37" s="43">
        <v>4758.2090909059416</v>
      </c>
      <c r="K37" s="43">
        <v>5623.5358037472306</v>
      </c>
      <c r="L37" s="43">
        <v>4278.5256409196891</v>
      </c>
      <c r="M37" s="43">
        <v>3223.2792931200729</v>
      </c>
      <c r="N37" s="43">
        <v>4192.0830957969119</v>
      </c>
      <c r="O37" s="43">
        <v>4708.3267119244665</v>
      </c>
      <c r="P37" s="43">
        <v>4421.5165512075591</v>
      </c>
    </row>
    <row r="38" spans="1:16" ht="15" x14ac:dyDescent="0.35">
      <c r="A38" s="30" t="s">
        <v>11</v>
      </c>
      <c r="B38" s="46">
        <v>267.27902569788938</v>
      </c>
      <c r="C38" s="46">
        <v>280.40044723877662</v>
      </c>
      <c r="D38" s="46">
        <v>265.76043023753908</v>
      </c>
      <c r="E38" s="46">
        <v>308.95613224431861</v>
      </c>
      <c r="F38" s="46">
        <v>312.52296606947033</v>
      </c>
      <c r="G38" s="46">
        <v>316.47580211247612</v>
      </c>
      <c r="H38" s="46">
        <v>352.19060569281987</v>
      </c>
      <c r="I38" s="46">
        <v>455.14008033347829</v>
      </c>
      <c r="J38" s="46">
        <v>475.32376935796862</v>
      </c>
      <c r="K38" s="46">
        <v>542.24957695551552</v>
      </c>
      <c r="L38" s="46">
        <v>561.06274395092908</v>
      </c>
      <c r="M38" s="46">
        <v>339.75473986585303</v>
      </c>
      <c r="N38" s="46">
        <v>363.47441725292288</v>
      </c>
      <c r="O38" s="46">
        <v>416.16471592997959</v>
      </c>
      <c r="P38" s="46">
        <v>421.05908176842092</v>
      </c>
    </row>
    <row r="39" spans="1:16" ht="15" x14ac:dyDescent="0.35">
      <c r="A39" s="1" t="s">
        <v>12</v>
      </c>
      <c r="B39" s="43">
        <v>914.26116164153575</v>
      </c>
      <c r="C39" s="43">
        <v>1015.2784359338999</v>
      </c>
      <c r="D39" s="43">
        <v>1174.6462439931611</v>
      </c>
      <c r="E39" s="43">
        <v>1197.4300088440773</v>
      </c>
      <c r="F39" s="43">
        <v>1545.5955109264062</v>
      </c>
      <c r="G39" s="43">
        <v>1432.7729709745893</v>
      </c>
      <c r="H39" s="43">
        <v>1363.8021407104652</v>
      </c>
      <c r="I39" s="43">
        <v>1536.4294362318351</v>
      </c>
      <c r="J39" s="43">
        <v>1695.7231304145623</v>
      </c>
      <c r="K39" s="43">
        <v>1711.5239276990224</v>
      </c>
      <c r="L39" s="43">
        <v>1814.5020776164026</v>
      </c>
      <c r="M39" s="43">
        <v>1691.5841966753921</v>
      </c>
      <c r="N39" s="43">
        <v>1586.2854916481228</v>
      </c>
      <c r="O39" s="43">
        <v>1823.2834060394484</v>
      </c>
      <c r="P39" s="43">
        <v>1889.4964103644736</v>
      </c>
    </row>
    <row r="40" spans="1:16" ht="15" x14ac:dyDescent="0.35">
      <c r="A40" s="30" t="s">
        <v>13</v>
      </c>
      <c r="B40" s="46">
        <v>4478.1789603845291</v>
      </c>
      <c r="C40" s="46">
        <v>4494.5826016041547</v>
      </c>
      <c r="D40" s="46">
        <v>4568.4328194568288</v>
      </c>
      <c r="E40" s="46">
        <v>4674.9887082491696</v>
      </c>
      <c r="F40" s="46">
        <v>4371.8518773961223</v>
      </c>
      <c r="G40" s="46">
        <v>4032.6920924757919</v>
      </c>
      <c r="H40" s="46">
        <v>3746.9545861122724</v>
      </c>
      <c r="I40" s="46">
        <v>3796.9387341919964</v>
      </c>
      <c r="J40" s="46">
        <v>3802.7224764559078</v>
      </c>
      <c r="K40" s="46">
        <v>3873.1339934165762</v>
      </c>
      <c r="L40" s="46">
        <v>4004.7404362080351</v>
      </c>
      <c r="M40" s="46">
        <v>4118.1710091883106</v>
      </c>
      <c r="N40" s="46">
        <v>4299.0920640830591</v>
      </c>
      <c r="O40" s="46">
        <v>4293.7410758317137</v>
      </c>
      <c r="P40" s="46">
        <v>4328.2498760894514</v>
      </c>
    </row>
    <row r="41" spans="1:16" ht="15" x14ac:dyDescent="0.35">
      <c r="A41" s="1" t="s">
        <v>14</v>
      </c>
      <c r="B41" s="43">
        <v>303.72597396745823</v>
      </c>
      <c r="C41" s="43">
        <v>341.87520154825444</v>
      </c>
      <c r="D41" s="43">
        <v>404.46334491275542</v>
      </c>
      <c r="E41" s="43">
        <v>425.57267479493987</v>
      </c>
      <c r="F41" s="43">
        <v>392.13014840901138</v>
      </c>
      <c r="G41" s="43">
        <v>409.6213510487076</v>
      </c>
      <c r="H41" s="43">
        <v>398.83668761835918</v>
      </c>
      <c r="I41" s="43">
        <v>398.79018464660618</v>
      </c>
      <c r="J41" s="43">
        <v>383.62219201636759</v>
      </c>
      <c r="K41" s="43">
        <v>420.43566623141879</v>
      </c>
      <c r="L41" s="43">
        <v>274.36204060551847</v>
      </c>
      <c r="M41" s="43">
        <v>250.06773346185008</v>
      </c>
      <c r="N41" s="43">
        <v>253.99864530311882</v>
      </c>
      <c r="O41" s="43">
        <v>306.32426582989888</v>
      </c>
      <c r="P41" s="43">
        <v>378.35762158363246</v>
      </c>
    </row>
    <row r="42" spans="1:16" ht="15" x14ac:dyDescent="0.35">
      <c r="A42" s="30" t="s">
        <v>15</v>
      </c>
      <c r="B42" s="46">
        <v>0</v>
      </c>
      <c r="C42" s="46">
        <v>0</v>
      </c>
      <c r="D42" s="46">
        <v>0</v>
      </c>
      <c r="E42" s="46">
        <v>0</v>
      </c>
      <c r="F42" s="46">
        <v>12.168333333333294</v>
      </c>
      <c r="G42" s="46">
        <v>0.47264476386036858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0.53629641693811059</v>
      </c>
      <c r="O42" s="46">
        <v>0.65030618892508329</v>
      </c>
      <c r="P42" s="46">
        <v>4.2580000000000053</v>
      </c>
    </row>
    <row r="43" spans="1:16" ht="15" x14ac:dyDescent="0.35">
      <c r="A43" s="1" t="s">
        <v>16</v>
      </c>
      <c r="B43" s="43">
        <v>1720.7501211484082</v>
      </c>
      <c r="C43" s="43">
        <v>1748.2085674475334</v>
      </c>
      <c r="D43" s="43">
        <v>1767.3945644872031</v>
      </c>
      <c r="E43" s="43">
        <v>1860.5999521375757</v>
      </c>
      <c r="F43" s="43">
        <v>1894.8019877910328</v>
      </c>
      <c r="G43" s="43">
        <v>1780.5679940229272</v>
      </c>
      <c r="H43" s="43">
        <v>1771.0638644688704</v>
      </c>
      <c r="I43" s="43">
        <v>1812.1699599495259</v>
      </c>
      <c r="J43" s="43">
        <v>1913.6684503008792</v>
      </c>
      <c r="K43" s="43">
        <v>1963.8377587789116</v>
      </c>
      <c r="L43" s="43">
        <v>1761.3308009199047</v>
      </c>
      <c r="M43" s="43">
        <v>1433.7200294165652</v>
      </c>
      <c r="N43" s="43">
        <v>1348.0734272740206</v>
      </c>
      <c r="O43" s="43">
        <v>745.35467076624116</v>
      </c>
      <c r="P43" s="43">
        <v>719.66135711743971</v>
      </c>
    </row>
    <row r="44" spans="1:16" ht="15" x14ac:dyDescent="0.35">
      <c r="A44" s="30" t="s">
        <v>17</v>
      </c>
      <c r="B44" s="46">
        <v>1851.1804231041208</v>
      </c>
      <c r="C44" s="46">
        <v>1883.7086562665697</v>
      </c>
      <c r="D44" s="46">
        <v>1962.2865296443244</v>
      </c>
      <c r="E44" s="46">
        <v>1749.0328830090837</v>
      </c>
      <c r="F44" s="46">
        <v>1804.9765774134928</v>
      </c>
      <c r="G44" s="46">
        <v>1633.4223839984077</v>
      </c>
      <c r="H44" s="46">
        <v>1672.3621760519275</v>
      </c>
      <c r="I44" s="46">
        <v>1618.4107791592519</v>
      </c>
      <c r="J44" s="46">
        <v>1672.5752808373593</v>
      </c>
      <c r="K44" s="46">
        <v>1605.3658801594836</v>
      </c>
      <c r="L44" s="46">
        <v>1656.4667472316946</v>
      </c>
      <c r="M44" s="46">
        <v>1542.6182801089253</v>
      </c>
      <c r="N44" s="46">
        <v>1568.0189893611735</v>
      </c>
      <c r="O44" s="46">
        <v>1567.4566375556506</v>
      </c>
      <c r="P44" s="46">
        <v>1567.4299327478218</v>
      </c>
    </row>
    <row r="45" spans="1:16" ht="15" x14ac:dyDescent="0.35">
      <c r="A45" s="1" t="s">
        <v>18</v>
      </c>
      <c r="B45" s="43">
        <v>1335.0261385299441</v>
      </c>
      <c r="C45" s="43">
        <v>1274.7365071359761</v>
      </c>
      <c r="D45" s="43">
        <v>1356.4227881785648</v>
      </c>
      <c r="E45" s="43">
        <v>1378.5915978768539</v>
      </c>
      <c r="F45" s="43">
        <v>1581.1958475119584</v>
      </c>
      <c r="G45" s="43">
        <v>1363.6983230089063</v>
      </c>
      <c r="H45" s="43">
        <v>1518.1023995568614</v>
      </c>
      <c r="I45" s="43">
        <v>1330.8907269486613</v>
      </c>
      <c r="J45" s="43">
        <v>1558.2329179125743</v>
      </c>
      <c r="K45" s="43">
        <v>1474.108629044244</v>
      </c>
      <c r="L45" s="43">
        <v>1786.8858709347915</v>
      </c>
      <c r="M45" s="43">
        <v>1620.8531912133856</v>
      </c>
      <c r="N45" s="43">
        <v>1668.8677668821031</v>
      </c>
      <c r="O45" s="43">
        <v>1870.9518280658303</v>
      </c>
      <c r="P45" s="43">
        <v>1799.2269026273725</v>
      </c>
    </row>
    <row r="46" spans="1:16" ht="15" x14ac:dyDescent="0.35">
      <c r="A46" s="30" t="s">
        <v>19</v>
      </c>
      <c r="B46" s="46">
        <v>1032.3747547241151</v>
      </c>
      <c r="C46" s="46">
        <v>1103.5137099101155</v>
      </c>
      <c r="D46" s="46">
        <v>1091.2538454492346</v>
      </c>
      <c r="E46" s="46">
        <v>1145.5215796592649</v>
      </c>
      <c r="F46" s="46">
        <v>1071.2575423525082</v>
      </c>
      <c r="G46" s="46">
        <v>1093.9795429325313</v>
      </c>
      <c r="H46" s="46">
        <v>1179.7884467249726</v>
      </c>
      <c r="I46" s="46">
        <v>1056.6825975412776</v>
      </c>
      <c r="J46" s="46">
        <v>966.14660100145659</v>
      </c>
      <c r="K46" s="46">
        <v>1081.7313108161873</v>
      </c>
      <c r="L46" s="46">
        <v>1030.474467258503</v>
      </c>
      <c r="M46" s="46">
        <v>612.75848019762134</v>
      </c>
      <c r="N46" s="46">
        <v>946.68463973828796</v>
      </c>
      <c r="O46" s="46">
        <v>1051.2241367097615</v>
      </c>
      <c r="P46" s="46">
        <v>1056.681514392493</v>
      </c>
    </row>
    <row r="47" spans="1:16" ht="15" x14ac:dyDescent="0.35">
      <c r="A47" s="1" t="s">
        <v>20</v>
      </c>
      <c r="B47" s="43">
        <v>3180.3746323122582</v>
      </c>
      <c r="C47" s="43">
        <v>3678.6748694353046</v>
      </c>
      <c r="D47" s="43">
        <v>3374.991013926593</v>
      </c>
      <c r="E47" s="43">
        <v>3746.9976378825827</v>
      </c>
      <c r="F47" s="43">
        <v>3006.8956683632227</v>
      </c>
      <c r="G47" s="43">
        <v>2990.5472689254684</v>
      </c>
      <c r="H47" s="43">
        <v>4380.5968713898974</v>
      </c>
      <c r="I47" s="43">
        <v>5750.1231377146314</v>
      </c>
      <c r="J47" s="43">
        <v>5049.9152673524268</v>
      </c>
      <c r="K47" s="43">
        <v>5328.7085626951184</v>
      </c>
      <c r="L47" s="43">
        <v>4919.9405907061755</v>
      </c>
      <c r="M47" s="43">
        <v>2182.470140895744</v>
      </c>
      <c r="N47" s="43">
        <v>3622.4030886119153</v>
      </c>
      <c r="O47" s="43">
        <v>4530.630013390657</v>
      </c>
      <c r="P47" s="43">
        <v>4382.1580227517416</v>
      </c>
    </row>
    <row r="48" spans="1:16" ht="15" x14ac:dyDescent="0.35">
      <c r="A48" s="30" t="s">
        <v>21</v>
      </c>
      <c r="B48" s="46">
        <v>1197.8909049995123</v>
      </c>
      <c r="C48" s="46">
        <v>1229.6010140886353</v>
      </c>
      <c r="D48" s="46">
        <v>1329.3094627455919</v>
      </c>
      <c r="E48" s="46">
        <v>1379.1503384997084</v>
      </c>
      <c r="F48" s="46">
        <v>1375.3311205257207</v>
      </c>
      <c r="G48" s="46">
        <v>1335.9616304031124</v>
      </c>
      <c r="H48" s="46">
        <v>1336.6207792424618</v>
      </c>
      <c r="I48" s="46">
        <v>1447.6047280615651</v>
      </c>
      <c r="J48" s="46">
        <v>1451.2112423739597</v>
      </c>
      <c r="K48" s="46">
        <v>1497.3650309553784</v>
      </c>
      <c r="L48" s="46">
        <v>1407.5045726088495</v>
      </c>
      <c r="M48" s="46">
        <v>1251.5738407008841</v>
      </c>
      <c r="N48" s="46">
        <v>1352.7218643088065</v>
      </c>
      <c r="O48" s="46">
        <v>1394.0882246324334</v>
      </c>
      <c r="P48" s="46">
        <v>1469.3477822353848</v>
      </c>
    </row>
    <row r="49" spans="1:16" ht="15" x14ac:dyDescent="0.35">
      <c r="A49" s="1" t="s">
        <v>22</v>
      </c>
      <c r="B49" s="43">
        <v>2064.0013346464143</v>
      </c>
      <c r="C49" s="43">
        <v>2129.4713645556262</v>
      </c>
      <c r="D49" s="43">
        <v>2314.1341206958195</v>
      </c>
      <c r="E49" s="43">
        <v>2293.318359198116</v>
      </c>
      <c r="F49" s="43">
        <v>2275.7954107216256</v>
      </c>
      <c r="G49" s="43">
        <v>1939.0091777066289</v>
      </c>
      <c r="H49" s="43">
        <v>2118.8976836372099</v>
      </c>
      <c r="I49" s="43">
        <v>1959.9498899377452</v>
      </c>
      <c r="J49" s="43">
        <v>2024.289468677365</v>
      </c>
      <c r="K49" s="43">
        <v>2091.5422319586969</v>
      </c>
      <c r="L49" s="43">
        <v>2020.9436750346897</v>
      </c>
      <c r="M49" s="43">
        <v>2001.6575937946466</v>
      </c>
      <c r="N49" s="43">
        <v>1988.6527163683845</v>
      </c>
      <c r="O49" s="43">
        <v>1985.2853418791483</v>
      </c>
      <c r="P49" s="43">
        <v>1846.0168038086831</v>
      </c>
    </row>
    <row r="50" spans="1:16" ht="15" x14ac:dyDescent="0.35">
      <c r="A50" s="28" t="s">
        <v>81</v>
      </c>
      <c r="B50" s="42">
        <v>3337.1931597929288</v>
      </c>
      <c r="C50" s="42">
        <v>3174.5967797209237</v>
      </c>
      <c r="D50" s="42">
        <v>3017.7801064955106</v>
      </c>
      <c r="E50" s="42">
        <v>2909.5831453429187</v>
      </c>
      <c r="F50" s="42">
        <v>2699.6068441120528</v>
      </c>
      <c r="G50" s="42">
        <v>2658.5758630739324</v>
      </c>
      <c r="H50" s="42">
        <v>2834.8210673162098</v>
      </c>
      <c r="I50" s="42">
        <v>3025.0145579783734</v>
      </c>
      <c r="J50" s="42">
        <v>3030.9129242294803</v>
      </c>
      <c r="K50" s="42">
        <v>3042.8621923866422</v>
      </c>
      <c r="L50" s="42">
        <v>2845.8750731777391</v>
      </c>
      <c r="M50" s="42">
        <v>1839.2384599779787</v>
      </c>
      <c r="N50" s="42">
        <v>2335.7211751262557</v>
      </c>
      <c r="O50" s="42">
        <v>2623.5222421205531</v>
      </c>
      <c r="P50" s="42">
        <v>2519.8484167705224</v>
      </c>
    </row>
    <row r="51" spans="1:16" ht="15" x14ac:dyDescent="0.35">
      <c r="A51" s="1" t="s">
        <v>82</v>
      </c>
      <c r="B51" s="43">
        <v>3337.1931597929288</v>
      </c>
      <c r="C51" s="43">
        <v>3174.5967797209237</v>
      </c>
      <c r="D51" s="43">
        <v>3017.7801064955106</v>
      </c>
      <c r="E51" s="43">
        <v>2909.5831453429187</v>
      </c>
      <c r="F51" s="43">
        <v>2699.6068441120528</v>
      </c>
      <c r="G51" s="43">
        <v>2658.5758630739324</v>
      </c>
      <c r="H51" s="43">
        <v>2834.8210673162098</v>
      </c>
      <c r="I51" s="43">
        <v>3025.0145579783734</v>
      </c>
      <c r="J51" s="43">
        <v>3030.9129242294803</v>
      </c>
      <c r="K51" s="43">
        <v>3042.8621923866422</v>
      </c>
      <c r="L51" s="43">
        <v>2845.8750731777391</v>
      </c>
      <c r="M51" s="43">
        <v>1839.2384599779787</v>
      </c>
      <c r="N51" s="43">
        <v>2335.7211751262557</v>
      </c>
      <c r="O51" s="43">
        <v>2623.5222421205531</v>
      </c>
      <c r="P51" s="43">
        <v>2519.8484167705224</v>
      </c>
    </row>
    <row r="52" spans="1:16" ht="15.6" thickBot="1" x14ac:dyDescent="0.4">
      <c r="A52" s="6" t="s">
        <v>62</v>
      </c>
      <c r="B52" s="47">
        <v>40186.067647703851</v>
      </c>
      <c r="C52" s="47">
        <v>41301.007738943124</v>
      </c>
      <c r="D52" s="47">
        <v>42786.844866366228</v>
      </c>
      <c r="E52" s="47">
        <v>43696.882605837782</v>
      </c>
      <c r="F52" s="47">
        <v>43043.681014609741</v>
      </c>
      <c r="G52" s="47">
        <v>42531.191471986036</v>
      </c>
      <c r="H52" s="47">
        <v>44416.577302409911</v>
      </c>
      <c r="I52" s="47">
        <v>46877.082487355256</v>
      </c>
      <c r="J52" s="47">
        <v>45542.514196335607</v>
      </c>
      <c r="K52" s="47">
        <v>48563.040831978346</v>
      </c>
      <c r="L52" s="47">
        <v>44592.671275219553</v>
      </c>
      <c r="M52" s="47">
        <v>35324.999343339972</v>
      </c>
      <c r="N52" s="47">
        <v>39879.014019165981</v>
      </c>
      <c r="O52" s="47">
        <v>42160.549413366403</v>
      </c>
      <c r="P52" s="47">
        <v>53648.559372550815</v>
      </c>
    </row>
    <row r="55" spans="1:16" s="41" customFormat="1" ht="15" x14ac:dyDescent="0.35">
      <c r="A55" s="39" t="s">
        <v>64</v>
      </c>
      <c r="B55" s="4">
        <v>2009</v>
      </c>
      <c r="C55" s="4">
        <v>2010</v>
      </c>
      <c r="D55" s="4">
        <v>2011</v>
      </c>
      <c r="E55" s="4">
        <v>2012</v>
      </c>
      <c r="F55" s="4">
        <v>2013</v>
      </c>
      <c r="G55" s="4">
        <v>2014</v>
      </c>
      <c r="H55" s="4">
        <v>2015</v>
      </c>
      <c r="I55" s="4">
        <v>2016</v>
      </c>
      <c r="J55" s="4">
        <v>2017</v>
      </c>
      <c r="K55" s="4">
        <v>2018</v>
      </c>
      <c r="L55" s="40" t="s">
        <v>83</v>
      </c>
      <c r="M55" s="40" t="s">
        <v>84</v>
      </c>
      <c r="N55" s="40" t="s">
        <v>85</v>
      </c>
      <c r="O55" s="40" t="s">
        <v>86</v>
      </c>
      <c r="P55" s="40" t="s">
        <v>87</v>
      </c>
    </row>
    <row r="56" spans="1:16" ht="15" x14ac:dyDescent="0.35">
      <c r="A56" s="28" t="s">
        <v>0</v>
      </c>
      <c r="B56" s="48" t="s">
        <v>66</v>
      </c>
      <c r="C56" s="48">
        <v>0.32680992932127628</v>
      </c>
      <c r="D56" s="48">
        <v>8.1956464750639002E-2</v>
      </c>
      <c r="E56" s="48">
        <v>-7.1882408763153993E-2</v>
      </c>
      <c r="F56" s="48">
        <v>-5.7253398129584965E-2</v>
      </c>
      <c r="G56" s="48">
        <v>-0.20010009838191611</v>
      </c>
      <c r="H56" s="48">
        <v>1.9926286993116049E-2</v>
      </c>
      <c r="I56" s="48">
        <v>-2.5228403322910653E-2</v>
      </c>
      <c r="J56" s="48">
        <v>0.12628683610878411</v>
      </c>
      <c r="K56" s="48">
        <v>0.16655819496486046</v>
      </c>
      <c r="L56" s="48">
        <v>-0.13271242424801122</v>
      </c>
      <c r="M56" s="48">
        <v>-0.24186543226069801</v>
      </c>
      <c r="N56" s="48">
        <v>0.691742991352845</v>
      </c>
      <c r="O56" s="48">
        <v>-7.8679039492807634E-2</v>
      </c>
      <c r="P56" s="48">
        <v>-1.5133296967606569E-2</v>
      </c>
    </row>
    <row r="57" spans="1:16" ht="15" x14ac:dyDescent="0.35">
      <c r="A57" s="1" t="s">
        <v>1</v>
      </c>
      <c r="B57" s="49" t="s">
        <v>66</v>
      </c>
      <c r="C57" s="49">
        <v>0.32680992932127628</v>
      </c>
      <c r="D57" s="49">
        <v>8.1956464750639002E-2</v>
      </c>
      <c r="E57" s="49">
        <v>-7.1882408763153993E-2</v>
      </c>
      <c r="F57" s="49">
        <v>-5.7253398129584965E-2</v>
      </c>
      <c r="G57" s="49">
        <v>-0.20010009838191611</v>
      </c>
      <c r="H57" s="49">
        <v>1.9926286993116049E-2</v>
      </c>
      <c r="I57" s="49">
        <v>-2.5228403322910653E-2</v>
      </c>
      <c r="J57" s="49">
        <v>0.12628683610878411</v>
      </c>
      <c r="K57" s="49">
        <v>0.16655819496486046</v>
      </c>
      <c r="L57" s="49">
        <v>-0.13271242424801122</v>
      </c>
      <c r="M57" s="49">
        <v>-0.24186543226069801</v>
      </c>
      <c r="N57" s="49">
        <v>0.691742991352845</v>
      </c>
      <c r="O57" s="49">
        <v>-7.8679039492807634E-2</v>
      </c>
      <c r="P57" s="49">
        <v>-1.5133296967606569E-2</v>
      </c>
    </row>
    <row r="58" spans="1:16" ht="15" x14ac:dyDescent="0.35">
      <c r="A58" s="29" t="s">
        <v>58</v>
      </c>
      <c r="B58" s="50" t="s">
        <v>66</v>
      </c>
      <c r="C58" s="50">
        <v>0.34943494693687427</v>
      </c>
      <c r="D58" s="50">
        <v>0.1294154398659686</v>
      </c>
      <c r="E58" s="50">
        <v>-7.9031793478044565E-2</v>
      </c>
      <c r="F58" s="50">
        <v>-4.6628731704622561E-2</v>
      </c>
      <c r="G58" s="50">
        <v>-0.20270135573592618</v>
      </c>
      <c r="H58" s="50">
        <v>1.6102437356772192E-2</v>
      </c>
      <c r="I58" s="50">
        <v>-3.6030425567032176E-2</v>
      </c>
      <c r="J58" s="50">
        <v>0.14354201969504832</v>
      </c>
      <c r="K58" s="50">
        <v>0.17109761614986807</v>
      </c>
      <c r="L58" s="50">
        <v>-0.17049108874220453</v>
      </c>
      <c r="M58" s="50">
        <v>-0.29989552603659264</v>
      </c>
      <c r="N58" s="50">
        <v>0.87124285234657051</v>
      </c>
      <c r="O58" s="50">
        <v>-8.0482603775814954E-2</v>
      </c>
      <c r="P58" s="50">
        <v>-3.308875404864875E-2</v>
      </c>
    </row>
    <row r="59" spans="1:16" ht="15" x14ac:dyDescent="0.35">
      <c r="A59" s="2" t="s">
        <v>59</v>
      </c>
      <c r="B59" s="51" t="s">
        <v>66</v>
      </c>
      <c r="C59" s="51">
        <v>2.1365548064236739E-2</v>
      </c>
      <c r="D59" s="51">
        <v>-0.21417611213524246</v>
      </c>
      <c r="E59" s="51">
        <v>2.5994455048172549E-2</v>
      </c>
      <c r="F59" s="51">
        <v>-0.30005655257689412</v>
      </c>
      <c r="G59" s="51">
        <v>-6.8607600810286051E-2</v>
      </c>
      <c r="H59" s="51">
        <v>9.4336281012403767E-2</v>
      </c>
      <c r="I59" s="51">
        <v>-0.14264393590225033</v>
      </c>
      <c r="J59" s="51">
        <v>0.14569038070804385</v>
      </c>
      <c r="K59" s="51">
        <v>0.15288568035505068</v>
      </c>
      <c r="L59" s="51">
        <v>0.12319253054656776</v>
      </c>
      <c r="M59" s="51">
        <v>0.21237125920630406</v>
      </c>
      <c r="N59" s="51">
        <v>-6.4579366101420455E-2</v>
      </c>
      <c r="O59" s="51">
        <v>7.2967621531223381E-2</v>
      </c>
      <c r="P59" s="51">
        <v>0.28486493462134943</v>
      </c>
    </row>
    <row r="60" spans="1:16" ht="15" x14ac:dyDescent="0.35">
      <c r="A60" s="29" t="s">
        <v>60</v>
      </c>
      <c r="B60" s="50" t="s">
        <v>66</v>
      </c>
      <c r="C60" s="50">
        <v>0.33843657161779417</v>
      </c>
      <c r="D60" s="50">
        <v>-0.13182210536839079</v>
      </c>
      <c r="E60" s="50">
        <v>0.20113615040177901</v>
      </c>
      <c r="F60" s="50">
        <v>0.20437907721410142</v>
      </c>
      <c r="G60" s="50">
        <v>-0.30458704716293861</v>
      </c>
      <c r="H60" s="50">
        <v>0.22682298902505194</v>
      </c>
      <c r="I60" s="50">
        <v>0.55011664945067329</v>
      </c>
      <c r="J60" s="50">
        <v>-8.4717262059322729E-2</v>
      </c>
      <c r="K60" s="50">
        <v>-0.23019103618502568</v>
      </c>
      <c r="L60" s="50">
        <v>1.8430734623433302</v>
      </c>
      <c r="M60" s="50">
        <v>-0.3345965034047772</v>
      </c>
      <c r="N60" s="50">
        <v>-5.3945240678648032E-2</v>
      </c>
      <c r="O60" s="50">
        <v>-0.43886163269478873</v>
      </c>
      <c r="P60" s="50">
        <v>-1.3799498497919838E-2</v>
      </c>
    </row>
    <row r="61" spans="1:16" ht="15" x14ac:dyDescent="0.35">
      <c r="A61" s="2" t="s">
        <v>61</v>
      </c>
      <c r="B61" s="51" t="s">
        <v>66</v>
      </c>
      <c r="C61" s="51">
        <v>0.84768473978072678</v>
      </c>
      <c r="D61" s="51">
        <v>-0.44589324905424965</v>
      </c>
      <c r="E61" s="51">
        <v>-9.9317206851081807E-2</v>
      </c>
      <c r="F61" s="51">
        <v>0.20459548265315886</v>
      </c>
      <c r="G61" s="51">
        <v>-0.34729695990004761</v>
      </c>
      <c r="H61" s="51">
        <v>-0.10549362116299588</v>
      </c>
      <c r="I61" s="51">
        <v>0.79529666907385321</v>
      </c>
      <c r="J61" s="51">
        <v>-0.38803716694538692</v>
      </c>
      <c r="K61" s="51">
        <v>0.232311499300214</v>
      </c>
      <c r="L61" s="51">
        <v>0.32166669111202295</v>
      </c>
      <c r="M61" s="51">
        <v>0.72409990361174037</v>
      </c>
      <c r="N61" s="51">
        <v>-0.21907462321905991</v>
      </c>
      <c r="O61" s="51">
        <v>-0.21053590763984242</v>
      </c>
      <c r="P61" s="51">
        <v>-0.24496829175753754</v>
      </c>
    </row>
    <row r="62" spans="1:16" ht="15" x14ac:dyDescent="0.35">
      <c r="A62" s="28" t="s">
        <v>2</v>
      </c>
      <c r="B62" s="48" t="s">
        <v>66</v>
      </c>
      <c r="C62" s="48">
        <v>-0.14133077741184774</v>
      </c>
      <c r="D62" s="48">
        <v>6.0163660363214966E-2</v>
      </c>
      <c r="E62" s="48">
        <v>2.5215682683754181E-2</v>
      </c>
      <c r="F62" s="48">
        <v>3.8343932758016175E-2</v>
      </c>
      <c r="G62" s="48">
        <v>0.18881501029480741</v>
      </c>
      <c r="H62" s="48">
        <v>6.41857991846988E-2</v>
      </c>
      <c r="I62" s="48">
        <v>-7.8785971544130695E-2</v>
      </c>
      <c r="J62" s="48">
        <v>-0.13689231703423066</v>
      </c>
      <c r="K62" s="48">
        <v>5.2565512220188459E-2</v>
      </c>
      <c r="L62" s="48">
        <v>-0.14349278091033768</v>
      </c>
      <c r="M62" s="48">
        <v>-0.28278749625749189</v>
      </c>
      <c r="N62" s="48">
        <v>9.9751425256844328E-3</v>
      </c>
      <c r="O62" s="48">
        <v>6.5779097715300328E-2</v>
      </c>
      <c r="P62" s="48">
        <v>2.1426200947762921</v>
      </c>
    </row>
    <row r="63" spans="1:16" ht="15" x14ac:dyDescent="0.35">
      <c r="A63" s="1" t="s">
        <v>3</v>
      </c>
      <c r="B63" s="49" t="s">
        <v>66</v>
      </c>
      <c r="C63" s="49">
        <v>-0.23760700677091706</v>
      </c>
      <c r="D63" s="49">
        <v>-0.22354894155847715</v>
      </c>
      <c r="E63" s="49">
        <v>-0.27560407079657168</v>
      </c>
      <c r="F63" s="49">
        <v>-0.29397460204882742</v>
      </c>
      <c r="G63" s="49">
        <v>-0.15299376803960707</v>
      </c>
      <c r="H63" s="49">
        <v>-0.62680587469260218</v>
      </c>
      <c r="I63" s="49">
        <v>-1</v>
      </c>
      <c r="J63" s="49" t="s">
        <v>66</v>
      </c>
      <c r="K63" s="49" t="s">
        <v>66</v>
      </c>
      <c r="L63" s="49" t="s">
        <v>66</v>
      </c>
      <c r="M63" s="49" t="s">
        <v>66</v>
      </c>
      <c r="N63" s="49">
        <v>2.1263111067705815</v>
      </c>
      <c r="O63" s="49">
        <v>-0.85047092817619041</v>
      </c>
      <c r="P63" s="49">
        <v>-0.95776255206993555</v>
      </c>
    </row>
    <row r="64" spans="1:16" ht="15" x14ac:dyDescent="0.35">
      <c r="A64" s="30" t="s">
        <v>4</v>
      </c>
      <c r="B64" s="52" t="s">
        <v>66</v>
      </c>
      <c r="C64" s="52">
        <v>-1.7192160445961058E-2</v>
      </c>
      <c r="D64" s="52">
        <v>-6.583002590885656E-2</v>
      </c>
      <c r="E64" s="52">
        <v>1.1080132828853451E-3</v>
      </c>
      <c r="F64" s="52">
        <v>2.9962153151661175E-2</v>
      </c>
      <c r="G64" s="52">
        <v>-3.1169224900742809E-2</v>
      </c>
      <c r="H64" s="52">
        <v>0.11530723812570853</v>
      </c>
      <c r="I64" s="52">
        <v>-7.6720122145428338E-3</v>
      </c>
      <c r="J64" s="52">
        <v>1.4304426103463941E-2</v>
      </c>
      <c r="K64" s="52">
        <v>6.9833674869627105E-2</v>
      </c>
      <c r="L64" s="52">
        <v>8.4402192608926896E-2</v>
      </c>
      <c r="M64" s="52">
        <v>-0.18519061311346485</v>
      </c>
      <c r="N64" s="52">
        <v>-0.21408023837308199</v>
      </c>
      <c r="O64" s="52">
        <v>0.14738872890332155</v>
      </c>
      <c r="P64" s="52">
        <v>9.6622290147482026E-2</v>
      </c>
    </row>
    <row r="65" spans="1:16" ht="15" x14ac:dyDescent="0.35">
      <c r="A65" s="30" t="s">
        <v>5</v>
      </c>
      <c r="B65" s="52" t="s">
        <v>66</v>
      </c>
      <c r="C65" s="52">
        <v>-0.15401837270809449</v>
      </c>
      <c r="D65" s="52">
        <v>0.12903960530090752</v>
      </c>
      <c r="E65" s="52">
        <v>7.6104049588298972E-2</v>
      </c>
      <c r="F65" s="52">
        <v>6.0029080971199189E-2</v>
      </c>
      <c r="G65" s="52">
        <v>0.24469300164398455</v>
      </c>
      <c r="H65" s="52">
        <v>8.3414673344139434E-2</v>
      </c>
      <c r="I65" s="52">
        <v>-8.6470434601510715E-2</v>
      </c>
      <c r="J65" s="52">
        <v>-0.15471098112524373</v>
      </c>
      <c r="K65" s="52">
        <v>6.1326990575468532E-2</v>
      </c>
      <c r="L65" s="52">
        <v>-0.21391848225757071</v>
      </c>
      <c r="M65" s="52">
        <v>-0.35365625364645925</v>
      </c>
      <c r="N65" s="52">
        <v>-0.17845718370669683</v>
      </c>
      <c r="O65" s="52">
        <v>0.37011723183712752</v>
      </c>
      <c r="P65" s="52">
        <v>2.9434968906196208</v>
      </c>
    </row>
    <row r="66" spans="1:16" ht="15" x14ac:dyDescent="0.35">
      <c r="A66" s="1" t="s">
        <v>6</v>
      </c>
      <c r="B66" s="49" t="s">
        <v>66</v>
      </c>
      <c r="C66" s="49">
        <v>-4.8752244171408887E-2</v>
      </c>
      <c r="D66" s="49">
        <v>-5.981978366178542E-2</v>
      </c>
      <c r="E66" s="49">
        <v>-0.11397802713270211</v>
      </c>
      <c r="F66" s="49">
        <v>1.9235176653097819E-2</v>
      </c>
      <c r="G66" s="49">
        <v>-3.2253177360790697E-2</v>
      </c>
      <c r="H66" s="49">
        <v>2.6600084605183483E-2</v>
      </c>
      <c r="I66" s="49">
        <v>4.2064519019696434E-2</v>
      </c>
      <c r="J66" s="49">
        <v>-4.7994866020204641E-2</v>
      </c>
      <c r="K66" s="49">
        <v>-2.1116862896424782E-2</v>
      </c>
      <c r="L66" s="49">
        <v>0.32278481610421172</v>
      </c>
      <c r="M66" s="49">
        <v>-0.25881176092009361</v>
      </c>
      <c r="N66" s="49">
        <v>0.10063938665254191</v>
      </c>
      <c r="O66" s="49">
        <v>6.7795445007965638E-2</v>
      </c>
      <c r="P66" s="49">
        <v>4.1752519935875254E-2</v>
      </c>
    </row>
    <row r="67" spans="1:16" ht="15" x14ac:dyDescent="0.35">
      <c r="A67" s="29" t="s">
        <v>24</v>
      </c>
      <c r="B67" s="50" t="s">
        <v>66</v>
      </c>
      <c r="C67" s="50">
        <v>-6.6895292811224305E-3</v>
      </c>
      <c r="D67" s="50">
        <v>-4.6749026789241421E-2</v>
      </c>
      <c r="E67" s="50">
        <v>-7.7638495286485254E-2</v>
      </c>
      <c r="F67" s="50">
        <v>0.22122993286232573</v>
      </c>
      <c r="G67" s="50">
        <v>-6.0836991002018448E-2</v>
      </c>
      <c r="H67" s="50">
        <v>-1.4298862108710453E-2</v>
      </c>
      <c r="I67" s="50">
        <v>-0.10899852179725411</v>
      </c>
      <c r="J67" s="50">
        <v>0.18181147389810959</v>
      </c>
      <c r="K67" s="50">
        <v>-2.1697940364234336E-2</v>
      </c>
      <c r="L67" s="50">
        <v>0.22338568771779799</v>
      </c>
      <c r="M67" s="50">
        <v>-0.13162585295306573</v>
      </c>
      <c r="N67" s="50">
        <v>0.16380608638814387</v>
      </c>
      <c r="O67" s="50">
        <v>7.4714698642038391E-2</v>
      </c>
      <c r="P67" s="50">
        <v>-3.8670254651435698E-2</v>
      </c>
    </row>
    <row r="68" spans="1:16" ht="15" x14ac:dyDescent="0.35">
      <c r="A68" s="2" t="s">
        <v>25</v>
      </c>
      <c r="B68" s="51" t="s">
        <v>66</v>
      </c>
      <c r="C68" s="51">
        <v>-4.0139184908388859E-2</v>
      </c>
      <c r="D68" s="51">
        <v>-3.8549409392615419E-2</v>
      </c>
      <c r="E68" s="51">
        <v>-0.14274834653293722</v>
      </c>
      <c r="F68" s="51">
        <v>-0.27287588200467305</v>
      </c>
      <c r="G68" s="51">
        <v>0.13818067528655242</v>
      </c>
      <c r="H68" s="51">
        <v>0.26582971712542691</v>
      </c>
      <c r="I68" s="51">
        <v>0.11897109398033745</v>
      </c>
      <c r="J68" s="51">
        <v>-0.24636127645060546</v>
      </c>
      <c r="K68" s="51">
        <v>-0.17215239649804026</v>
      </c>
      <c r="L68" s="51">
        <v>1.0157944836618555</v>
      </c>
      <c r="M68" s="51">
        <v>-0.35900245114743912</v>
      </c>
      <c r="N68" s="51">
        <v>-2.4454982306412187E-2</v>
      </c>
      <c r="O68" s="51">
        <v>2.6281976243052396E-2</v>
      </c>
      <c r="P68" s="51">
        <v>6.3287681247331973E-2</v>
      </c>
    </row>
    <row r="69" spans="1:16" ht="15" x14ac:dyDescent="0.35">
      <c r="A69" s="29" t="s">
        <v>26</v>
      </c>
      <c r="B69" s="50" t="s">
        <v>66</v>
      </c>
      <c r="C69" s="50">
        <v>0.18135747136538716</v>
      </c>
      <c r="D69" s="50">
        <v>-3.9072642307764527E-2</v>
      </c>
      <c r="E69" s="50">
        <v>-2.320391307729841E-2</v>
      </c>
      <c r="F69" s="50">
        <v>2.3332022545516917E-3</v>
      </c>
      <c r="G69" s="50">
        <v>-0.13090332101683</v>
      </c>
      <c r="H69" s="50">
        <v>-0.2303809436637011</v>
      </c>
      <c r="I69" s="50">
        <v>0.19562230410824832</v>
      </c>
      <c r="J69" s="50">
        <v>-0.14289930824742159</v>
      </c>
      <c r="K69" s="50">
        <v>0.13196640848992947</v>
      </c>
      <c r="L69" s="50">
        <v>0.2817267309275977</v>
      </c>
      <c r="M69" s="50">
        <v>-6.9851278686571705E-2</v>
      </c>
      <c r="N69" s="50">
        <v>0.18394757224503522</v>
      </c>
      <c r="O69" s="50">
        <v>-0.15138199632800686</v>
      </c>
      <c r="P69" s="50">
        <v>-0.10902088133812993</v>
      </c>
    </row>
    <row r="70" spans="1:16" ht="15" x14ac:dyDescent="0.35">
      <c r="A70" s="2" t="s">
        <v>27</v>
      </c>
      <c r="B70" s="51" t="s">
        <v>66</v>
      </c>
      <c r="C70" s="51">
        <v>5.1432744470715885E-2</v>
      </c>
      <c r="D70" s="51">
        <v>-3.4321962370780557E-2</v>
      </c>
      <c r="E70" s="51">
        <v>-7.7091948741450089E-3</v>
      </c>
      <c r="F70" s="51">
        <v>5.7399497940768818E-3</v>
      </c>
      <c r="G70" s="51">
        <v>-0.15369238816476971</v>
      </c>
      <c r="H70" s="51">
        <v>-0.11086347762052229</v>
      </c>
      <c r="I70" s="51">
        <v>0.16294379093364619</v>
      </c>
      <c r="J70" s="51">
        <v>9.3461972080969735E-2</v>
      </c>
      <c r="K70" s="51">
        <v>0.21530995567278755</v>
      </c>
      <c r="L70" s="51">
        <v>0.75660807321555645</v>
      </c>
      <c r="M70" s="51">
        <v>-0.52863674984704767</v>
      </c>
      <c r="N70" s="51">
        <v>3.5974032839982906E-2</v>
      </c>
      <c r="O70" s="51">
        <v>0.3987614219405482</v>
      </c>
      <c r="P70" s="51">
        <v>-0.2917110174780202</v>
      </c>
    </row>
    <row r="71" spans="1:16" ht="15" x14ac:dyDescent="0.35">
      <c r="A71" s="29" t="s">
        <v>28</v>
      </c>
      <c r="B71" s="50" t="s">
        <v>66</v>
      </c>
      <c r="C71" s="50">
        <v>-0.24333748150931611</v>
      </c>
      <c r="D71" s="50">
        <v>-0.11550299283811727</v>
      </c>
      <c r="E71" s="50">
        <v>-6.1525798948802279E-2</v>
      </c>
      <c r="F71" s="50">
        <v>9.6473462201940308E-3</v>
      </c>
      <c r="G71" s="50">
        <v>-3.0900558140756207E-4</v>
      </c>
      <c r="H71" s="50">
        <v>-7.0983893625071404E-2</v>
      </c>
      <c r="I71" s="50">
        <v>-8.0142379396968888E-2</v>
      </c>
      <c r="J71" s="50">
        <v>0.31232653317940895</v>
      </c>
      <c r="K71" s="50">
        <v>7.7966981653278422E-2</v>
      </c>
      <c r="L71" s="50">
        <v>3.2652577248268866E-2</v>
      </c>
      <c r="M71" s="50">
        <v>-0.19160388217264812</v>
      </c>
      <c r="N71" s="50">
        <v>0.3375390068491495</v>
      </c>
      <c r="O71" s="50">
        <v>0.29153075025857267</v>
      </c>
      <c r="P71" s="50">
        <v>-0.20936379439035346</v>
      </c>
    </row>
    <row r="72" spans="1:16" ht="15" x14ac:dyDescent="0.35">
      <c r="A72" s="2" t="s">
        <v>29</v>
      </c>
      <c r="B72" s="51" t="s">
        <v>66</v>
      </c>
      <c r="C72" s="51">
        <v>2.8092433167200559E-2</v>
      </c>
      <c r="D72" s="51">
        <v>-0.11269540870556694</v>
      </c>
      <c r="E72" s="51">
        <v>5.4471468450675742E-2</v>
      </c>
      <c r="F72" s="51">
        <v>-7.4373400755232577E-2</v>
      </c>
      <c r="G72" s="51">
        <v>0.23889571585111224</v>
      </c>
      <c r="H72" s="51">
        <v>0.30312763498925244</v>
      </c>
      <c r="I72" s="51">
        <v>0.1011349862179256</v>
      </c>
      <c r="J72" s="51">
        <v>2.0412969158169814E-2</v>
      </c>
      <c r="K72" s="51">
        <v>5.6875127587680874E-2</v>
      </c>
      <c r="L72" s="51">
        <v>0.34405362891153457</v>
      </c>
      <c r="M72" s="51">
        <v>-0.51446491571914366</v>
      </c>
      <c r="N72" s="51">
        <v>0.31044929636558072</v>
      </c>
      <c r="O72" s="51">
        <v>0.13368926724705199</v>
      </c>
      <c r="P72" s="51">
        <v>-0.16972797992069333</v>
      </c>
    </row>
    <row r="73" spans="1:16" ht="15" x14ac:dyDescent="0.35">
      <c r="A73" s="29" t="s">
        <v>30</v>
      </c>
      <c r="B73" s="50" t="s">
        <v>66</v>
      </c>
      <c r="C73" s="50">
        <v>-6.8822226180664914E-2</v>
      </c>
      <c r="D73" s="50">
        <v>1.3129666693381781E-2</v>
      </c>
      <c r="E73" s="50">
        <v>1.0949260648727965</v>
      </c>
      <c r="F73" s="50">
        <v>-9.7575882314446027E-2</v>
      </c>
      <c r="G73" s="50">
        <v>-5.9195192172109112E-2</v>
      </c>
      <c r="H73" s="50">
        <v>-0.11297522261957216</v>
      </c>
      <c r="I73" s="50">
        <v>1.3596865164989591E-2</v>
      </c>
      <c r="J73" s="50">
        <v>2.063966636587633E-2</v>
      </c>
      <c r="K73" s="50">
        <v>-0.49521449580334187</v>
      </c>
      <c r="L73" s="50">
        <v>-0.25836571603609504</v>
      </c>
      <c r="M73" s="50">
        <v>-0.31259043758431293</v>
      </c>
      <c r="N73" s="50">
        <v>9.5610149531164756E-2</v>
      </c>
      <c r="O73" s="50">
        <v>0.2596566771555906</v>
      </c>
      <c r="P73" s="50">
        <v>2.5421397859732471</v>
      </c>
    </row>
    <row r="74" spans="1:16" ht="15" x14ac:dyDescent="0.35">
      <c r="A74" s="2" t="s">
        <v>31</v>
      </c>
      <c r="B74" s="51" t="s">
        <v>66</v>
      </c>
      <c r="C74" s="51">
        <v>-0.16500856002623399</v>
      </c>
      <c r="D74" s="51">
        <v>-0.17074637684472149</v>
      </c>
      <c r="E74" s="51">
        <v>-0.32435616099019182</v>
      </c>
      <c r="F74" s="51">
        <v>5.1103689561662113E-2</v>
      </c>
      <c r="G74" s="51">
        <v>-0.33698788321975548</v>
      </c>
      <c r="H74" s="51">
        <v>-0.31156933788255414</v>
      </c>
      <c r="I74" s="51">
        <v>0.94914549909493062</v>
      </c>
      <c r="J74" s="51">
        <v>-0.35314539859293304</v>
      </c>
      <c r="K74" s="51">
        <v>0.55396493171694328</v>
      </c>
      <c r="L74" s="51">
        <v>-0.27952250559686176</v>
      </c>
      <c r="M74" s="51">
        <v>-0.74793408911094028</v>
      </c>
      <c r="N74" s="51">
        <v>-0.23532901801658956</v>
      </c>
      <c r="O74" s="51">
        <v>-4.7734821252785831E-2</v>
      </c>
      <c r="P74" s="51">
        <v>1.6691917771226281</v>
      </c>
    </row>
    <row r="75" spans="1:16" ht="15" x14ac:dyDescent="0.35">
      <c r="A75" s="29" t="s">
        <v>32</v>
      </c>
      <c r="B75" s="50" t="s">
        <v>66</v>
      </c>
      <c r="C75" s="50">
        <v>-0.10801099046172535</v>
      </c>
      <c r="D75" s="50">
        <v>-0.15317716200517173</v>
      </c>
      <c r="E75" s="50">
        <v>-0.21354119956525019</v>
      </c>
      <c r="F75" s="50">
        <v>-0.19956105920566936</v>
      </c>
      <c r="G75" s="50">
        <v>0.12647165844656394</v>
      </c>
      <c r="H75" s="50">
        <v>-0.11443018727400422</v>
      </c>
      <c r="I75" s="50">
        <v>0.32059713707484527</v>
      </c>
      <c r="J75" s="50">
        <v>-3.2396983711992178E-2</v>
      </c>
      <c r="K75" s="50">
        <v>0.15114875854791188</v>
      </c>
      <c r="L75" s="50">
        <v>-7.9325761726616428E-2</v>
      </c>
      <c r="M75" s="50">
        <v>-0.23080564950968685</v>
      </c>
      <c r="N75" s="50">
        <v>0.1155923581844851</v>
      </c>
      <c r="O75" s="50">
        <v>0.21076564385243635</v>
      </c>
      <c r="P75" s="50">
        <v>0.52643991354983921</v>
      </c>
    </row>
    <row r="76" spans="1:16" ht="15" x14ac:dyDescent="0.35">
      <c r="A76" s="2" t="s">
        <v>33</v>
      </c>
      <c r="B76" s="51" t="s">
        <v>66</v>
      </c>
      <c r="C76" s="51" t="s">
        <v>66</v>
      </c>
      <c r="D76" s="51" t="s">
        <v>66</v>
      </c>
      <c r="E76" s="51" t="s">
        <v>66</v>
      </c>
      <c r="F76" s="51">
        <v>7.4129353233836737E-2</v>
      </c>
      <c r="G76" s="51">
        <v>-2.9615282047011915E-3</v>
      </c>
      <c r="H76" s="51">
        <v>-0.30457299198749443</v>
      </c>
      <c r="I76" s="51">
        <v>0.1025595990820134</v>
      </c>
      <c r="J76" s="51">
        <v>0.50050796343518278</v>
      </c>
      <c r="K76" s="51">
        <v>9.6845221313786336</v>
      </c>
      <c r="L76" s="51">
        <v>-8.3317449624843221E-2</v>
      </c>
      <c r="M76" s="51">
        <v>-0.34780544528441548</v>
      </c>
      <c r="N76" s="51">
        <v>0.38435053880027614</v>
      </c>
      <c r="O76" s="51">
        <v>-2.8092425736310211E-3</v>
      </c>
      <c r="P76" s="51">
        <v>1.2758744610593844</v>
      </c>
    </row>
    <row r="77" spans="1:16" ht="15" x14ac:dyDescent="0.35">
      <c r="A77" s="29" t="s">
        <v>34</v>
      </c>
      <c r="B77" s="50" t="s">
        <v>66</v>
      </c>
      <c r="C77" s="50">
        <v>4.4616930212060701E-2</v>
      </c>
      <c r="D77" s="50">
        <v>0.35128734561080011</v>
      </c>
      <c r="E77" s="50">
        <v>-4.3550453724666593E-2</v>
      </c>
      <c r="F77" s="50">
        <v>-0.16741001215535334</v>
      </c>
      <c r="G77" s="50">
        <v>0.13234210478991559</v>
      </c>
      <c r="H77" s="50">
        <v>6.8721739467465515E-3</v>
      </c>
      <c r="I77" s="50">
        <v>0.73893567019946826</v>
      </c>
      <c r="J77" s="50">
        <v>-0.3831886096697521</v>
      </c>
      <c r="K77" s="50">
        <v>0.25856873651532886</v>
      </c>
      <c r="L77" s="50">
        <v>-9.763038852219641E-2</v>
      </c>
      <c r="M77" s="50">
        <v>9.0100817438343972E-2</v>
      </c>
      <c r="N77" s="50">
        <v>4.1261312292587116E-2</v>
      </c>
      <c r="O77" s="50">
        <v>-0.16150797179715692</v>
      </c>
      <c r="P77" s="50">
        <v>0.21711071387467307</v>
      </c>
    </row>
    <row r="78" spans="1:16" ht="15" x14ac:dyDescent="0.35">
      <c r="A78" s="2" t="s">
        <v>35</v>
      </c>
      <c r="B78" s="51" t="s">
        <v>66</v>
      </c>
      <c r="C78" s="51">
        <v>0.21711250384850911</v>
      </c>
      <c r="D78" s="51">
        <v>0.39071702861421342</v>
      </c>
      <c r="E78" s="51">
        <v>-5.6637102321918431E-2</v>
      </c>
      <c r="F78" s="51">
        <v>7.2202670069945185E-2</v>
      </c>
      <c r="G78" s="51">
        <v>0.41606654372236607</v>
      </c>
      <c r="H78" s="51">
        <v>7.2313781150626255E-2</v>
      </c>
      <c r="I78" s="51">
        <v>-0.22759287379451043</v>
      </c>
      <c r="J78" s="51">
        <v>-0.46139275335515639</v>
      </c>
      <c r="K78" s="51">
        <v>-0.42914218566392193</v>
      </c>
      <c r="L78" s="51">
        <v>0.42680136962257276</v>
      </c>
      <c r="M78" s="51">
        <v>2.6528167669940927E-2</v>
      </c>
      <c r="N78" s="51">
        <v>-0.13269969725197839</v>
      </c>
      <c r="O78" s="51">
        <v>-6.5886854515242677E-2</v>
      </c>
      <c r="P78" s="51">
        <v>0.3776351728853935</v>
      </c>
    </row>
    <row r="79" spans="1:16" ht="15" x14ac:dyDescent="0.35">
      <c r="A79" s="28" t="s">
        <v>7</v>
      </c>
      <c r="B79" s="48" t="s">
        <v>66</v>
      </c>
      <c r="C79" s="48">
        <v>7.1901040275959227E-2</v>
      </c>
      <c r="D79" s="48">
        <v>3.7098099332240508E-2</v>
      </c>
      <c r="E79" s="48">
        <v>3.1189838589532171E-2</v>
      </c>
      <c r="F79" s="48">
        <v>-1.989164712572522E-2</v>
      </c>
      <c r="G79" s="48">
        <v>-5.1604960376599562E-2</v>
      </c>
      <c r="H79" s="48">
        <v>3.7262555636616179E-2</v>
      </c>
      <c r="I79" s="48">
        <v>9.9850017156476456E-2</v>
      </c>
      <c r="J79" s="48">
        <v>-8.139861211165722E-3</v>
      </c>
      <c r="K79" s="48">
        <v>7.1048873004491586E-2</v>
      </c>
      <c r="L79" s="48">
        <v>-6.7010522322449528E-2</v>
      </c>
      <c r="M79" s="48">
        <v>-0.17848256415878805</v>
      </c>
      <c r="N79" s="48">
        <v>0.11956476626333923</v>
      </c>
      <c r="O79" s="48">
        <v>5.861663780282278E-2</v>
      </c>
      <c r="P79" s="48">
        <v>4.8470682461299042E-3</v>
      </c>
    </row>
    <row r="80" spans="1:16" ht="15" x14ac:dyDescent="0.35">
      <c r="A80" s="1" t="s">
        <v>8</v>
      </c>
      <c r="B80" s="49" t="s">
        <v>66</v>
      </c>
      <c r="C80" s="49">
        <v>4.2150864939263011E-2</v>
      </c>
      <c r="D80" s="49">
        <v>5.1929243430383742E-2</v>
      </c>
      <c r="E80" s="49">
        <v>9.010251244574774E-2</v>
      </c>
      <c r="F80" s="49">
        <v>-2.6051278571095127E-2</v>
      </c>
      <c r="G80" s="49">
        <v>-3.0809323022365942E-2</v>
      </c>
      <c r="H80" s="49">
        <v>-5.9472530615511277E-2</v>
      </c>
      <c r="I80" s="49">
        <v>7.4895207151508547E-3</v>
      </c>
      <c r="J80" s="49">
        <v>7.2962831180136689E-3</v>
      </c>
      <c r="K80" s="49">
        <v>0.15682111840796553</v>
      </c>
      <c r="L80" s="49">
        <v>-6.6318295300900831E-2</v>
      </c>
      <c r="M80" s="49">
        <v>-8.0023847522983749E-2</v>
      </c>
      <c r="N80" s="49">
        <v>5.9654714563457167E-2</v>
      </c>
      <c r="O80" s="49">
        <v>4.7438692086076761E-2</v>
      </c>
      <c r="P80" s="49">
        <v>0.10644693628097612</v>
      </c>
    </row>
    <row r="81" spans="1:16" ht="15" x14ac:dyDescent="0.35">
      <c r="A81" s="30" t="s">
        <v>9</v>
      </c>
      <c r="B81" s="52" t="s">
        <v>66</v>
      </c>
      <c r="C81" s="52">
        <v>0.21154979188442757</v>
      </c>
      <c r="D81" s="52">
        <v>7.6687952104645074E-2</v>
      </c>
      <c r="E81" s="52">
        <v>5.9341101895700632E-2</v>
      </c>
      <c r="F81" s="52">
        <v>-4.1018957923311894E-2</v>
      </c>
      <c r="G81" s="52">
        <v>-2.7058008283092572E-2</v>
      </c>
      <c r="H81" s="52">
        <v>-2.7210359966067688E-2</v>
      </c>
      <c r="I81" s="52">
        <v>2.3647061644838541E-2</v>
      </c>
      <c r="J81" s="52">
        <v>7.1877269384772013E-2</v>
      </c>
      <c r="K81" s="52">
        <v>0.10028564699152254</v>
      </c>
      <c r="L81" s="52">
        <v>-8.9535747836479884E-2</v>
      </c>
      <c r="M81" s="52">
        <v>-9.6582821634760063E-2</v>
      </c>
      <c r="N81" s="52">
        <v>4.5318482322807441E-2</v>
      </c>
      <c r="O81" s="52">
        <v>3.5510371067089652E-2</v>
      </c>
      <c r="P81" s="52">
        <v>5.3521759297794569E-2</v>
      </c>
    </row>
    <row r="82" spans="1:16" ht="15" x14ac:dyDescent="0.35">
      <c r="A82" s="1" t="s">
        <v>10</v>
      </c>
      <c r="B82" s="49" t="s">
        <v>66</v>
      </c>
      <c r="C82" s="49">
        <v>7.9830494765553484E-2</v>
      </c>
      <c r="D82" s="49">
        <v>5.5426281745768691E-2</v>
      </c>
      <c r="E82" s="49">
        <v>-2.9772311508310056E-2</v>
      </c>
      <c r="F82" s="49">
        <v>4.6516377479085547E-2</v>
      </c>
      <c r="G82" s="49">
        <v>-1.9585945471095489E-2</v>
      </c>
      <c r="H82" s="49">
        <v>-3.1749064688401885E-2</v>
      </c>
      <c r="I82" s="49">
        <v>0.44417910684236128</v>
      </c>
      <c r="J82" s="49">
        <v>-9.0187213558871715E-2</v>
      </c>
      <c r="K82" s="49">
        <v>0.18185974939502603</v>
      </c>
      <c r="L82" s="49">
        <v>-0.23917517550635969</v>
      </c>
      <c r="M82" s="49">
        <v>-0.24663784592226634</v>
      </c>
      <c r="N82" s="49">
        <v>0.30056464692485751</v>
      </c>
      <c r="O82" s="49">
        <v>0.12314727650440749</v>
      </c>
      <c r="P82" s="49">
        <v>-6.0915518031177007E-2</v>
      </c>
    </row>
    <row r="83" spans="1:16" ht="15" x14ac:dyDescent="0.35">
      <c r="A83" s="30" t="s">
        <v>11</v>
      </c>
      <c r="B83" s="52" t="s">
        <v>66</v>
      </c>
      <c r="C83" s="52">
        <v>4.9092597171162433E-2</v>
      </c>
      <c r="D83" s="52">
        <v>-5.2211104316715828E-2</v>
      </c>
      <c r="E83" s="52">
        <v>0.16253624351891216</v>
      </c>
      <c r="F83" s="52">
        <v>1.1544790515215064E-2</v>
      </c>
      <c r="G83" s="52">
        <v>1.2648145807393707E-2</v>
      </c>
      <c r="H83" s="52">
        <v>0.11285160932351679</v>
      </c>
      <c r="I83" s="52">
        <v>0.29231181347991653</v>
      </c>
      <c r="J83" s="52">
        <v>4.4346103313296137E-2</v>
      </c>
      <c r="K83" s="52">
        <v>0.14080046467683527</v>
      </c>
      <c r="L83" s="52">
        <v>3.4694664219086846E-2</v>
      </c>
      <c r="M83" s="52">
        <v>-0.39444430497497407</v>
      </c>
      <c r="N83" s="52">
        <v>6.9814117667453823E-2</v>
      </c>
      <c r="O83" s="52">
        <v>0.14496288095123977</v>
      </c>
      <c r="P83" s="52">
        <v>1.1760645847892714E-2</v>
      </c>
    </row>
    <row r="84" spans="1:16" ht="15" x14ac:dyDescent="0.35">
      <c r="A84" s="1" t="s">
        <v>12</v>
      </c>
      <c r="B84" s="49" t="s">
        <v>66</v>
      </c>
      <c r="C84" s="49">
        <v>0.11049061092236467</v>
      </c>
      <c r="D84" s="49">
        <v>0.15696955871289364</v>
      </c>
      <c r="E84" s="49">
        <v>1.9396277787824712E-2</v>
      </c>
      <c r="F84" s="49">
        <v>0.29076062860527907</v>
      </c>
      <c r="G84" s="49">
        <v>-7.2996161773394963E-2</v>
      </c>
      <c r="H84" s="49">
        <v>-4.813800348090691E-2</v>
      </c>
      <c r="I84" s="49">
        <v>0.12657796198460325</v>
      </c>
      <c r="J84" s="49">
        <v>0.10367784580683548</v>
      </c>
      <c r="K84" s="49">
        <v>9.3180289877847766E-3</v>
      </c>
      <c r="L84" s="49">
        <v>6.0167519863905339E-2</v>
      </c>
      <c r="M84" s="49">
        <v>-6.7741934527008052E-2</v>
      </c>
      <c r="N84" s="49">
        <v>-6.2248574581283855E-2</v>
      </c>
      <c r="O84" s="49">
        <v>0.14940432579074336</v>
      </c>
      <c r="P84" s="49">
        <v>3.6315256369745308E-2</v>
      </c>
    </row>
    <row r="85" spans="1:16" ht="15" x14ac:dyDescent="0.35">
      <c r="A85" s="30" t="s">
        <v>13</v>
      </c>
      <c r="B85" s="52" t="s">
        <v>66</v>
      </c>
      <c r="C85" s="52">
        <v>3.6630160082340435E-3</v>
      </c>
      <c r="D85" s="52">
        <v>1.6430940178141729E-2</v>
      </c>
      <c r="E85" s="52">
        <v>2.3324385627062849E-2</v>
      </c>
      <c r="F85" s="52">
        <v>-6.4842259472873698E-2</v>
      </c>
      <c r="G85" s="52">
        <v>-7.7578059465805649E-2</v>
      </c>
      <c r="H85" s="52">
        <v>-7.0855274791906231E-2</v>
      </c>
      <c r="I85" s="52">
        <v>1.3339939657925237E-2</v>
      </c>
      <c r="J85" s="52">
        <v>1.5232645741232176E-3</v>
      </c>
      <c r="K85" s="52">
        <v>1.851608088589507E-2</v>
      </c>
      <c r="L85" s="52">
        <v>3.3979315720850112E-2</v>
      </c>
      <c r="M85" s="52">
        <v>2.8324076126062137E-2</v>
      </c>
      <c r="N85" s="52">
        <v>4.3932380294816387E-2</v>
      </c>
      <c r="O85" s="52">
        <v>-1.2446786836807222E-3</v>
      </c>
      <c r="P85" s="52">
        <v>8.0370007525554232E-3</v>
      </c>
    </row>
    <row r="86" spans="1:16" ht="15" x14ac:dyDescent="0.35">
      <c r="A86" s="1" t="s">
        <v>14</v>
      </c>
      <c r="B86" s="49" t="s">
        <v>66</v>
      </c>
      <c r="C86" s="49">
        <v>0.12560409991436416</v>
      </c>
      <c r="D86" s="49">
        <v>0.18307307193109446</v>
      </c>
      <c r="E86" s="49">
        <v>5.2190959076249044E-2</v>
      </c>
      <c r="F86" s="49">
        <v>-7.8582409930436969E-2</v>
      </c>
      <c r="G86" s="49">
        <v>4.4605605334512521E-2</v>
      </c>
      <c r="H86" s="49">
        <v>-2.6328372294895375E-2</v>
      </c>
      <c r="I86" s="49">
        <v>-1.1659652483497762E-4</v>
      </c>
      <c r="J86" s="49">
        <v>-3.8035019953362004E-2</v>
      </c>
      <c r="K86" s="49">
        <v>9.596283786804638E-2</v>
      </c>
      <c r="L86" s="49">
        <v>-0.34743395329714388</v>
      </c>
      <c r="M86" s="49">
        <v>-8.8548354174836752E-2</v>
      </c>
      <c r="N86" s="49">
        <v>1.5719388450683214E-2</v>
      </c>
      <c r="O86" s="49">
        <v>0.20600747875775216</v>
      </c>
      <c r="P86" s="49">
        <v>0.23515393257723027</v>
      </c>
    </row>
    <row r="87" spans="1:16" ht="15" x14ac:dyDescent="0.35">
      <c r="A87" s="30" t="s">
        <v>15</v>
      </c>
      <c r="B87" s="52" t="s">
        <v>66</v>
      </c>
      <c r="C87" s="52" t="s">
        <v>66</v>
      </c>
      <c r="D87" s="52" t="s">
        <v>66</v>
      </c>
      <c r="E87" s="52" t="s">
        <v>66</v>
      </c>
      <c r="F87" s="52" t="s">
        <v>66</v>
      </c>
      <c r="G87" s="52">
        <v>-0.96115780601065304</v>
      </c>
      <c r="H87" s="52">
        <v>-1</v>
      </c>
      <c r="I87" s="52" t="s">
        <v>66</v>
      </c>
      <c r="J87" s="52" t="s">
        <v>66</v>
      </c>
      <c r="K87" s="52" t="s">
        <v>66</v>
      </c>
      <c r="L87" s="52" t="s">
        <v>66</v>
      </c>
      <c r="M87" s="52" t="s">
        <v>66</v>
      </c>
      <c r="N87" s="52" t="s">
        <v>66</v>
      </c>
      <c r="O87" s="52">
        <v>0.21258723419763137</v>
      </c>
      <c r="P87" s="52">
        <v>5.5476848790847599</v>
      </c>
    </row>
    <row r="88" spans="1:16" ht="15" x14ac:dyDescent="0.35">
      <c r="A88" s="1" t="s">
        <v>16</v>
      </c>
      <c r="B88" s="49" t="s">
        <v>66</v>
      </c>
      <c r="C88" s="49">
        <v>1.5957253735829902E-2</v>
      </c>
      <c r="D88" s="49">
        <v>1.0974661374461903E-2</v>
      </c>
      <c r="E88" s="49">
        <v>5.2736038416761444E-2</v>
      </c>
      <c r="F88" s="49">
        <v>1.8382261922646803E-2</v>
      </c>
      <c r="G88" s="49">
        <v>-6.0288090525638549E-2</v>
      </c>
      <c r="H88" s="49">
        <v>-5.3376953792051429E-3</v>
      </c>
      <c r="I88" s="49">
        <v>2.3209832409393671E-2</v>
      </c>
      <c r="J88" s="49">
        <v>5.6009365895338004E-2</v>
      </c>
      <c r="K88" s="49">
        <v>2.6216301193733083E-2</v>
      </c>
      <c r="L88" s="49">
        <v>-0.10311796733398337</v>
      </c>
      <c r="M88" s="49">
        <v>-0.18600184095584738</v>
      </c>
      <c r="N88" s="49">
        <v>-5.9737326943390401E-2</v>
      </c>
      <c r="O88" s="49">
        <v>-0.44709638534048912</v>
      </c>
      <c r="P88" s="49">
        <v>-3.4471258659167114E-2</v>
      </c>
    </row>
    <row r="89" spans="1:16" ht="15" x14ac:dyDescent="0.35">
      <c r="A89" s="30" t="s">
        <v>17</v>
      </c>
      <c r="B89" s="52" t="s">
        <v>66</v>
      </c>
      <c r="C89" s="52">
        <v>1.7571616875628138E-2</v>
      </c>
      <c r="D89" s="52">
        <v>4.1714451497766536E-2</v>
      </c>
      <c r="E89" s="52">
        <v>-0.10867609975078119</v>
      </c>
      <c r="F89" s="52">
        <v>3.1985501786657045E-2</v>
      </c>
      <c r="G89" s="52">
        <v>-9.5045107821243868E-2</v>
      </c>
      <c r="H89" s="52">
        <v>2.3839389269418643E-2</v>
      </c>
      <c r="I89" s="52">
        <v>-3.2260593826657025E-2</v>
      </c>
      <c r="J89" s="52">
        <v>3.3467709419388036E-2</v>
      </c>
      <c r="K89" s="52">
        <v>-4.0183184247604031E-2</v>
      </c>
      <c r="L89" s="52">
        <v>3.1831290115082345E-2</v>
      </c>
      <c r="M89" s="52">
        <v>-6.8729702732055475E-2</v>
      </c>
      <c r="N89" s="52">
        <v>1.646597189970711E-2</v>
      </c>
      <c r="O89" s="52">
        <v>-3.5863838980165763E-4</v>
      </c>
      <c r="P89" s="52">
        <v>-1.703703132127643E-5</v>
      </c>
    </row>
    <row r="90" spans="1:16" ht="15" x14ac:dyDescent="0.35">
      <c r="A90" s="1" t="s">
        <v>18</v>
      </c>
      <c r="B90" s="49" t="s">
        <v>66</v>
      </c>
      <c r="C90" s="49">
        <v>-4.515988837518603E-2</v>
      </c>
      <c r="D90" s="49">
        <v>6.4080914436284608E-2</v>
      </c>
      <c r="E90" s="49">
        <v>1.6343583941152984E-2</v>
      </c>
      <c r="F90" s="49">
        <v>0.14696466302792777</v>
      </c>
      <c r="G90" s="49">
        <v>-0.13755255229470065</v>
      </c>
      <c r="H90" s="49">
        <v>0.11322451156739222</v>
      </c>
      <c r="I90" s="49">
        <v>-0.1233195288162694</v>
      </c>
      <c r="J90" s="49">
        <v>0.17081957696492589</v>
      </c>
      <c r="K90" s="49">
        <v>-5.3986979675043734E-2</v>
      </c>
      <c r="L90" s="49">
        <v>0.21218059220868968</v>
      </c>
      <c r="M90" s="49">
        <v>-9.2917338718755182E-2</v>
      </c>
      <c r="N90" s="49">
        <v>2.9623025656489776E-2</v>
      </c>
      <c r="O90" s="49">
        <v>0.12109051729201714</v>
      </c>
      <c r="P90" s="49">
        <v>-3.833606208482998E-2</v>
      </c>
    </row>
    <row r="91" spans="1:16" ht="15" x14ac:dyDescent="0.35">
      <c r="A91" s="30" t="s">
        <v>19</v>
      </c>
      <c r="B91" s="52" t="s">
        <v>66</v>
      </c>
      <c r="C91" s="52">
        <v>6.8908073217085919E-2</v>
      </c>
      <c r="D91" s="52">
        <v>-1.1109843358338978E-2</v>
      </c>
      <c r="E91" s="52">
        <v>4.972970719538683E-2</v>
      </c>
      <c r="F91" s="52">
        <v>-6.4829889393132722E-2</v>
      </c>
      <c r="G91" s="52">
        <v>2.1210586326538383E-2</v>
      </c>
      <c r="H91" s="52">
        <v>7.8437393410868639E-2</v>
      </c>
      <c r="I91" s="52">
        <v>-0.1043456981846449</v>
      </c>
      <c r="J91" s="52">
        <v>-8.5679462073552592E-2</v>
      </c>
      <c r="K91" s="52">
        <v>0.11963475283660019</v>
      </c>
      <c r="L91" s="52">
        <v>-4.7384080543078744E-2</v>
      </c>
      <c r="M91" s="52">
        <v>-0.4053627725218486</v>
      </c>
      <c r="N91" s="52">
        <v>0.54495559071328037</v>
      </c>
      <c r="O91" s="52">
        <v>0.11042694957042265</v>
      </c>
      <c r="P91" s="52">
        <v>5.1914501314749284E-3</v>
      </c>
    </row>
    <row r="92" spans="1:16" ht="15" x14ac:dyDescent="0.35">
      <c r="A92" s="1" t="s">
        <v>20</v>
      </c>
      <c r="B92" s="49" t="s">
        <v>66</v>
      </c>
      <c r="C92" s="49">
        <v>0.15667972950745179</v>
      </c>
      <c r="D92" s="49">
        <v>-8.2552513143225537E-2</v>
      </c>
      <c r="E92" s="49">
        <v>0.1102244783529609</v>
      </c>
      <c r="F92" s="49">
        <v>-0.19751866455341283</v>
      </c>
      <c r="G92" s="49">
        <v>-5.436969300186445E-3</v>
      </c>
      <c r="H92" s="49">
        <v>0.4648144561727281</v>
      </c>
      <c r="I92" s="49">
        <v>0.31263462640656181</v>
      </c>
      <c r="J92" s="49">
        <v>-0.12177267400929093</v>
      </c>
      <c r="K92" s="49">
        <v>5.5207519449897102E-2</v>
      </c>
      <c r="L92" s="49">
        <v>-7.6710513847692785E-2</v>
      </c>
      <c r="M92" s="49">
        <v>-0.55640315148958197</v>
      </c>
      <c r="N92" s="49">
        <v>0.65977211817669335</v>
      </c>
      <c r="O92" s="49">
        <v>0.25072497526131721</v>
      </c>
      <c r="P92" s="49">
        <v>-3.2770716258024635E-2</v>
      </c>
    </row>
    <row r="93" spans="1:16" ht="15" x14ac:dyDescent="0.35">
      <c r="A93" s="30" t="s">
        <v>21</v>
      </c>
      <c r="B93" s="52" t="s">
        <v>66</v>
      </c>
      <c r="C93" s="52">
        <v>2.6471616869931935E-2</v>
      </c>
      <c r="D93" s="52">
        <v>8.1090083298978932E-2</v>
      </c>
      <c r="E93" s="52">
        <v>3.7493809493519992E-2</v>
      </c>
      <c r="F93" s="52">
        <v>-2.7692542773417594E-3</v>
      </c>
      <c r="G93" s="52">
        <v>-2.8625463013997154E-2</v>
      </c>
      <c r="H93" s="52">
        <v>4.933890497667015E-4</v>
      </c>
      <c r="I93" s="52">
        <v>8.303323615992575E-2</v>
      </c>
      <c r="J93" s="52">
        <v>2.4913667677943785E-3</v>
      </c>
      <c r="K93" s="52">
        <v>3.1803632189286279E-2</v>
      </c>
      <c r="L93" s="52">
        <v>-6.0012392762501254E-2</v>
      </c>
      <c r="M93" s="52">
        <v>-0.11078524002159607</v>
      </c>
      <c r="N93" s="52">
        <v>8.0816664841188546E-2</v>
      </c>
      <c r="O93" s="52">
        <v>3.0580092933415903E-2</v>
      </c>
      <c r="P93" s="52">
        <v>5.3984788245947879E-2</v>
      </c>
    </row>
    <row r="94" spans="1:16" ht="15" x14ac:dyDescent="0.35">
      <c r="A94" s="1" t="s">
        <v>22</v>
      </c>
      <c r="B94" s="49" t="s">
        <v>66</v>
      </c>
      <c r="C94" s="49">
        <v>3.1719955220100404E-2</v>
      </c>
      <c r="D94" s="49">
        <v>8.6717651720443989E-2</v>
      </c>
      <c r="E94" s="49">
        <v>-8.9950540513376032E-3</v>
      </c>
      <c r="F94" s="49">
        <v>-7.6408704470571909E-3</v>
      </c>
      <c r="G94" s="49">
        <v>-0.14798616405866027</v>
      </c>
      <c r="H94" s="49">
        <v>9.27734164432088E-2</v>
      </c>
      <c r="I94" s="49">
        <v>-7.5014378904139312E-2</v>
      </c>
      <c r="J94" s="49">
        <v>3.2827154954284898E-2</v>
      </c>
      <c r="K94" s="49">
        <v>3.3222898366049192E-2</v>
      </c>
      <c r="L94" s="49">
        <v>-3.3754306198203188E-2</v>
      </c>
      <c r="M94" s="49">
        <v>-9.5431067566551508E-3</v>
      </c>
      <c r="N94" s="49">
        <v>-6.497053974954814E-3</v>
      </c>
      <c r="O94" s="49">
        <v>-1.6932943904783837E-3</v>
      </c>
      <c r="P94" s="49">
        <v>-7.0150388527345009E-2</v>
      </c>
    </row>
    <row r="95" spans="1:16" ht="15" x14ac:dyDescent="0.35">
      <c r="A95" s="28" t="s">
        <v>81</v>
      </c>
      <c r="B95" s="48" t="s">
        <v>66</v>
      </c>
      <c r="C95" s="48">
        <v>-4.8722495907936647E-2</v>
      </c>
      <c r="D95" s="48">
        <v>-4.9397351571432879E-2</v>
      </c>
      <c r="E95" s="48">
        <v>-3.5853162700525298E-2</v>
      </c>
      <c r="F95" s="48">
        <v>-7.2167142419337305E-2</v>
      </c>
      <c r="G95" s="48">
        <v>-1.519887280164911E-2</v>
      </c>
      <c r="H95" s="48">
        <v>6.6293088224496532E-2</v>
      </c>
      <c r="I95" s="48">
        <v>6.7091885570832233E-2</v>
      </c>
      <c r="J95" s="48">
        <v>1.9498637570354305E-3</v>
      </c>
      <c r="K95" s="48">
        <v>3.9424650116597348E-3</v>
      </c>
      <c r="L95" s="48">
        <v>-6.4737443483892321E-2</v>
      </c>
      <c r="M95" s="48">
        <v>-0.35371778005551646</v>
      </c>
      <c r="N95" s="48">
        <v>0.26993928517252819</v>
      </c>
      <c r="O95" s="48">
        <v>0.12321721875845926</v>
      </c>
      <c r="P95" s="48">
        <v>-3.951703693818609E-2</v>
      </c>
    </row>
    <row r="96" spans="1:16" ht="15" x14ac:dyDescent="0.35">
      <c r="A96" s="1" t="s">
        <v>82</v>
      </c>
      <c r="B96" s="49" t="s">
        <v>66</v>
      </c>
      <c r="C96" s="49">
        <v>-4.8722495907936647E-2</v>
      </c>
      <c r="D96" s="49">
        <v>-4.9397351571432879E-2</v>
      </c>
      <c r="E96" s="49">
        <v>-3.5853162700525298E-2</v>
      </c>
      <c r="F96" s="49">
        <v>-7.2167142419337305E-2</v>
      </c>
      <c r="G96" s="49">
        <v>-1.519887280164911E-2</v>
      </c>
      <c r="H96" s="49">
        <v>6.6293088224496532E-2</v>
      </c>
      <c r="I96" s="49">
        <v>6.7091885570832233E-2</v>
      </c>
      <c r="J96" s="49">
        <v>1.9498637570354305E-3</v>
      </c>
      <c r="K96" s="49">
        <v>3.9424650116597348E-3</v>
      </c>
      <c r="L96" s="49">
        <v>-6.4737443483892321E-2</v>
      </c>
      <c r="M96" s="49">
        <v>-0.35371778005551646</v>
      </c>
      <c r="N96" s="49">
        <v>0.26993928517252819</v>
      </c>
      <c r="O96" s="49">
        <v>0.12321721875845926</v>
      </c>
      <c r="P96" s="49">
        <v>-3.951703693818609E-2</v>
      </c>
    </row>
    <row r="97" spans="1:16" ht="15.6" thickBot="1" x14ac:dyDescent="0.4">
      <c r="A97" s="6" t="s">
        <v>62</v>
      </c>
      <c r="B97" s="53" t="s">
        <v>66</v>
      </c>
      <c r="C97" s="53">
        <v>2.7744443696595011E-2</v>
      </c>
      <c r="D97" s="53">
        <v>3.5975808067803872E-2</v>
      </c>
      <c r="E97" s="53">
        <v>2.1269101339765228E-2</v>
      </c>
      <c r="F97" s="53">
        <v>-1.4948471201485125E-2</v>
      </c>
      <c r="G97" s="53">
        <v>-1.1906266623659789E-2</v>
      </c>
      <c r="H97" s="53">
        <v>4.4329485377001987E-2</v>
      </c>
      <c r="I97" s="53">
        <v>5.5396100608856358E-2</v>
      </c>
      <c r="J97" s="53">
        <v>-2.8469525409983376E-2</v>
      </c>
      <c r="K97" s="53">
        <v>6.6323229820407503E-2</v>
      </c>
      <c r="L97" s="53">
        <v>-8.1757021157215948E-2</v>
      </c>
      <c r="M97" s="53">
        <v>-0.20782948558252634</v>
      </c>
      <c r="N97" s="53">
        <v>0.12891761530024204</v>
      </c>
      <c r="O97" s="53">
        <v>5.7211429377464373E-2</v>
      </c>
      <c r="P97" s="53">
        <v>0.27248245383496594</v>
      </c>
    </row>
    <row r="100" spans="1:16" s="41" customFormat="1" ht="15" x14ac:dyDescent="0.35">
      <c r="A100" s="39" t="s">
        <v>37</v>
      </c>
      <c r="B100" s="4">
        <v>2009</v>
      </c>
      <c r="C100" s="4">
        <v>2010</v>
      </c>
      <c r="D100" s="4">
        <v>2011</v>
      </c>
      <c r="E100" s="4">
        <v>2012</v>
      </c>
      <c r="F100" s="4">
        <v>2013</v>
      </c>
      <c r="G100" s="4">
        <v>2014</v>
      </c>
      <c r="H100" s="4">
        <v>2015</v>
      </c>
      <c r="I100" s="4">
        <v>2016</v>
      </c>
      <c r="J100" s="4">
        <v>2017</v>
      </c>
      <c r="K100" s="4">
        <v>2018</v>
      </c>
      <c r="L100" s="40" t="s">
        <v>83</v>
      </c>
      <c r="M100" s="40" t="s">
        <v>84</v>
      </c>
      <c r="N100" s="40" t="s">
        <v>85</v>
      </c>
      <c r="O100" s="40" t="s">
        <v>86</v>
      </c>
      <c r="P100" s="40" t="s">
        <v>87</v>
      </c>
    </row>
    <row r="101" spans="1:16" ht="15" x14ac:dyDescent="0.35">
      <c r="A101" s="28" t="s">
        <v>0</v>
      </c>
      <c r="B101" s="54">
        <v>3.0151832796459822E-2</v>
      </c>
      <c r="C101" s="54">
        <v>3.8925777110197714E-2</v>
      </c>
      <c r="D101" s="54">
        <v>4.0653455285187892E-2</v>
      </c>
      <c r="E101" s="54">
        <v>3.6945391714333919E-2</v>
      </c>
      <c r="F101" s="54">
        <v>3.535870101733931E-2</v>
      </c>
      <c r="G101" s="54">
        <v>2.8624229169501785E-2</v>
      </c>
      <c r="H101" s="54">
        <v>2.7955357177673459E-2</v>
      </c>
      <c r="I101" s="54">
        <v>2.5819773387487935E-2</v>
      </c>
      <c r="J101" s="54">
        <v>2.9932638901431736E-2</v>
      </c>
      <c r="K101" s="54">
        <v>3.2746323282547417E-2</v>
      </c>
      <c r="L101" s="54">
        <v>3.092915490658384E-2</v>
      </c>
      <c r="M101" s="54">
        <v>2.9600270470667274E-2</v>
      </c>
      <c r="N101" s="54">
        <v>4.4357577056304436E-2</v>
      </c>
      <c r="O101" s="54">
        <v>3.8656000459010305E-2</v>
      </c>
      <c r="P101" s="54">
        <v>2.9918689731042662E-2</v>
      </c>
    </row>
    <row r="102" spans="1:16" ht="15" x14ac:dyDescent="0.35">
      <c r="A102" s="1" t="s">
        <v>1</v>
      </c>
      <c r="B102" s="55">
        <v>3.0151832796459822E-2</v>
      </c>
      <c r="C102" s="55">
        <v>3.8925777110197714E-2</v>
      </c>
      <c r="D102" s="55">
        <v>4.0653455285187892E-2</v>
      </c>
      <c r="E102" s="55">
        <v>3.6945391714333919E-2</v>
      </c>
      <c r="F102" s="55">
        <v>3.535870101733931E-2</v>
      </c>
      <c r="G102" s="55">
        <v>2.8624229169501785E-2</v>
      </c>
      <c r="H102" s="55">
        <v>2.7955357177673459E-2</v>
      </c>
      <c r="I102" s="55">
        <v>2.5819773387487935E-2</v>
      </c>
      <c r="J102" s="55">
        <v>2.9932638901431736E-2</v>
      </c>
      <c r="K102" s="55">
        <v>3.2746323282547417E-2</v>
      </c>
      <c r="L102" s="55">
        <v>3.092915490658384E-2</v>
      </c>
      <c r="M102" s="55">
        <v>2.9600270470667274E-2</v>
      </c>
      <c r="N102" s="55">
        <v>4.4357577056304436E-2</v>
      </c>
      <c r="O102" s="55">
        <v>3.8656000459010305E-2</v>
      </c>
      <c r="P102" s="55">
        <v>2.9918689731042662E-2</v>
      </c>
    </row>
    <row r="103" spans="1:16" ht="15" x14ac:dyDescent="0.35">
      <c r="A103" s="29" t="s">
        <v>58</v>
      </c>
      <c r="B103" s="56">
        <v>2.614736926348208E-2</v>
      </c>
      <c r="C103" s="56">
        <v>3.4331661018468324E-2</v>
      </c>
      <c r="D103" s="56">
        <v>3.7428198350327645E-2</v>
      </c>
      <c r="E103" s="56">
        <v>3.3752299626835972E-2</v>
      </c>
      <c r="F103" s="56">
        <v>3.2666791291995526E-2</v>
      </c>
      <c r="G103" s="56">
        <v>2.6359026001074252E-2</v>
      </c>
      <c r="H103" s="56">
        <v>2.5646571260384624E-2</v>
      </c>
      <c r="I103" s="56">
        <v>2.3424868037010341E-2</v>
      </c>
      <c r="J103" s="56">
        <v>2.7572290943767837E-2</v>
      </c>
      <c r="K103" s="56">
        <v>3.0281478723365556E-2</v>
      </c>
      <c r="L103" s="56">
        <v>2.7355239327559008E-2</v>
      </c>
      <c r="M103" s="56">
        <v>2.4176013990683531E-2</v>
      </c>
      <c r="N103" s="56">
        <v>4.0073068898181401E-2</v>
      </c>
      <c r="O103" s="56">
        <v>3.4853845643407294E-2</v>
      </c>
      <c r="P103" s="56">
        <v>2.6484117887596279E-2</v>
      </c>
    </row>
    <row r="104" spans="1:16" ht="15" x14ac:dyDescent="0.35">
      <c r="A104" s="2" t="s">
        <v>59</v>
      </c>
      <c r="B104" s="57">
        <v>3.1259130266873092E-3</v>
      </c>
      <c r="C104" s="57">
        <v>3.106511439964692E-3</v>
      </c>
      <c r="D104" s="57">
        <v>2.3563975900194262E-3</v>
      </c>
      <c r="E104" s="57">
        <v>2.3673005068665853E-3</v>
      </c>
      <c r="F104" s="57">
        <v>1.6821216245242597E-3</v>
      </c>
      <c r="G104" s="57">
        <v>1.5855937981116887E-3</v>
      </c>
      <c r="H104" s="57">
        <v>1.661518557618319E-3</v>
      </c>
      <c r="I104" s="57">
        <v>1.3497425375773254E-3</v>
      </c>
      <c r="J104" s="57">
        <v>1.5917020435075686E-3</v>
      </c>
      <c r="K104" s="57">
        <v>1.7209139236897342E-3</v>
      </c>
      <c r="L104" s="57">
        <v>2.1050176362228824E-3</v>
      </c>
      <c r="M104" s="57">
        <v>3.2216080197780216E-3</v>
      </c>
      <c r="N104" s="57">
        <v>2.6694229722263934E-3</v>
      </c>
      <c r="O104" s="57">
        <v>2.7092068225720379E-3</v>
      </c>
      <c r="P104" s="57">
        <v>2.735570016285032E-3</v>
      </c>
    </row>
    <row r="105" spans="1:16" ht="15" x14ac:dyDescent="0.35">
      <c r="A105" s="29" t="s">
        <v>60</v>
      </c>
      <c r="B105" s="56">
        <v>1.8538495419955455E-4</v>
      </c>
      <c r="C105" s="56">
        <v>2.4142772461596879E-4</v>
      </c>
      <c r="D105" s="56">
        <v>2.0232346356979157E-4</v>
      </c>
      <c r="E105" s="56">
        <v>2.3795689681531309E-4</v>
      </c>
      <c r="F105" s="56">
        <v>2.9093940715235202E-4</v>
      </c>
      <c r="G105" s="56">
        <v>2.0476097093859557E-4</v>
      </c>
      <c r="H105" s="56">
        <v>2.4054234790840426E-4</v>
      </c>
      <c r="I105" s="56">
        <v>3.5329740007156217E-4</v>
      </c>
      <c r="J105" s="56">
        <v>3.328428907814573E-4</v>
      </c>
      <c r="K105" s="56">
        <v>2.4028871706078124E-4</v>
      </c>
      <c r="L105" s="56">
        <v>7.4398442516487601E-4</v>
      </c>
      <c r="M105" s="56">
        <v>6.2492838209351012E-4</v>
      </c>
      <c r="N105" s="56">
        <v>5.2370205062069136E-4</v>
      </c>
      <c r="O105" s="56">
        <v>2.7796645540687154E-4</v>
      </c>
      <c r="P105" s="56">
        <v>2.1542981350889854E-4</v>
      </c>
    </row>
    <row r="106" spans="1:16" ht="15" x14ac:dyDescent="0.35">
      <c r="A106" s="2" t="s">
        <v>61</v>
      </c>
      <c r="B106" s="57">
        <v>6.9316555209087815E-4</v>
      </c>
      <c r="C106" s="57">
        <v>1.2461769271487244E-3</v>
      </c>
      <c r="D106" s="57">
        <v>6.6653588127102772E-4</v>
      </c>
      <c r="E106" s="57">
        <v>5.8783468381605258E-4</v>
      </c>
      <c r="F106" s="57">
        <v>7.1884869366717374E-4</v>
      </c>
      <c r="G106" s="57">
        <v>4.748483993772473E-4</v>
      </c>
      <c r="H106" s="57">
        <v>4.067250117621192E-4</v>
      </c>
      <c r="I106" s="57">
        <v>6.9186541282870921E-4</v>
      </c>
      <c r="J106" s="57">
        <v>4.3580302337487497E-4</v>
      </c>
      <c r="K106" s="57">
        <v>5.0364191843134528E-4</v>
      </c>
      <c r="L106" s="57">
        <v>7.2491351763707349E-4</v>
      </c>
      <c r="M106" s="57">
        <v>1.57772007811221E-3</v>
      </c>
      <c r="N106" s="57">
        <v>1.0913831352759543E-3</v>
      </c>
      <c r="O106" s="57">
        <v>8.1498153762409595E-4</v>
      </c>
      <c r="P106" s="57">
        <v>4.8357201365245366E-4</v>
      </c>
    </row>
    <row r="107" spans="1:16" ht="15" x14ac:dyDescent="0.35">
      <c r="A107" s="28" t="s">
        <v>2</v>
      </c>
      <c r="B107" s="54">
        <v>0.19615066011728111</v>
      </c>
      <c r="C107" s="54">
        <v>0.16388172747230262</v>
      </c>
      <c r="D107" s="54">
        <v>0.16770802050650968</v>
      </c>
      <c r="E107" s="54">
        <v>0.16835610957931138</v>
      </c>
      <c r="F107" s="54">
        <v>0.17746436588717598</v>
      </c>
      <c r="G107" s="54">
        <v>0.21351446207256783</v>
      </c>
      <c r="H107" s="54">
        <v>0.21757411012498684</v>
      </c>
      <c r="I107" s="54">
        <v>0.18991194145999876</v>
      </c>
      <c r="J107" s="54">
        <v>0.16871777061881857</v>
      </c>
      <c r="K107" s="54">
        <v>0.16654097152319799</v>
      </c>
      <c r="L107" s="54">
        <v>0.1553440077087129</v>
      </c>
      <c r="M107" s="54">
        <v>0.14064480144415722</v>
      </c>
      <c r="N107" s="54">
        <v>0.12582650094115225</v>
      </c>
      <c r="O107" s="54">
        <v>0.12684620210803144</v>
      </c>
      <c r="P107" s="54">
        <v>0.31326909262236047</v>
      </c>
    </row>
    <row r="108" spans="1:16" ht="15" x14ac:dyDescent="0.35">
      <c r="A108" s="1" t="s">
        <v>3</v>
      </c>
      <c r="B108" s="55">
        <v>1.8799889035885746E-2</v>
      </c>
      <c r="C108" s="55">
        <v>1.3945980211667125E-2</v>
      </c>
      <c r="D108" s="55">
        <v>1.0452339728424201E-2</v>
      </c>
      <c r="E108" s="55">
        <v>7.4139444148352421E-3</v>
      </c>
      <c r="F108" s="55">
        <v>5.3138672473880197E-3</v>
      </c>
      <c r="G108" s="55">
        <v>4.5551130650006858E-3</v>
      </c>
      <c r="H108" s="55">
        <v>1.6277826679915617E-3</v>
      </c>
      <c r="I108" s="55">
        <v>0</v>
      </c>
      <c r="J108" s="55">
        <v>0</v>
      </c>
      <c r="K108" s="55">
        <v>0</v>
      </c>
      <c r="L108" s="55">
        <v>0</v>
      </c>
      <c r="M108" s="55">
        <v>8.8401732874580502E-3</v>
      </c>
      <c r="N108" s="55">
        <v>2.4481088398117037E-2</v>
      </c>
      <c r="O108" s="55">
        <v>3.4625376946242703E-3</v>
      </c>
      <c r="P108" s="55">
        <v>1.1493184455457007E-4</v>
      </c>
    </row>
    <row r="109" spans="1:16" ht="15" x14ac:dyDescent="0.35">
      <c r="A109" s="30" t="s">
        <v>4</v>
      </c>
      <c r="B109" s="58">
        <v>9.1002753569322369E-3</v>
      </c>
      <c r="C109" s="58">
        <v>8.7023792906379162E-3</v>
      </c>
      <c r="D109" s="58">
        <v>7.8471923505905403E-3</v>
      </c>
      <c r="E109" s="58">
        <v>7.6922792764830576E-3</v>
      </c>
      <c r="F109" s="58">
        <v>8.0429868840606964E-3</v>
      </c>
      <c r="G109" s="58">
        <v>7.8861882772712551E-3</v>
      </c>
      <c r="H109" s="58">
        <v>8.4221723029179515E-3</v>
      </c>
      <c r="I109" s="58">
        <v>7.9188821043734373E-3</v>
      </c>
      <c r="J109" s="58">
        <v>8.267529818503162E-3</v>
      </c>
      <c r="K109" s="58">
        <v>8.2947473715949457E-3</v>
      </c>
      <c r="L109" s="58">
        <v>9.7957103339144976E-3</v>
      </c>
      <c r="M109" s="58">
        <v>1.0075654907661267E-2</v>
      </c>
      <c r="N109" s="58">
        <v>7.0143792566813804E-3</v>
      </c>
      <c r="O109" s="58">
        <v>7.6126869949832499E-3</v>
      </c>
      <c r="P109" s="58">
        <v>6.5605951747741793E-3</v>
      </c>
    </row>
    <row r="110" spans="1:16" ht="15" x14ac:dyDescent="0.35">
      <c r="A110" s="30" t="s">
        <v>5</v>
      </c>
      <c r="B110" s="58">
        <v>0.14150893061513542</v>
      </c>
      <c r="C110" s="58">
        <v>0.11648222097659026</v>
      </c>
      <c r="D110" s="58">
        <v>0.12694605392501127</v>
      </c>
      <c r="E110" s="58">
        <v>0.13376216173459995</v>
      </c>
      <c r="F110" s="58">
        <v>0.14394351688910617</v>
      </c>
      <c r="G110" s="58">
        <v>0.18132438457197814</v>
      </c>
      <c r="H110" s="58">
        <v>0.18811065054766576</v>
      </c>
      <c r="I110" s="58">
        <v>0.16282478279245044</v>
      </c>
      <c r="J110" s="58">
        <v>0.14166719881144946</v>
      </c>
      <c r="K110" s="58">
        <v>0.14100341957582169</v>
      </c>
      <c r="L110" s="58">
        <v>0.12070898947326647</v>
      </c>
      <c r="M110" s="58">
        <v>9.8488266168393276E-2</v>
      </c>
      <c r="N110" s="58">
        <v>7.1672482086575603E-2</v>
      </c>
      <c r="O110" s="58">
        <v>9.288558563274299E-2</v>
      </c>
      <c r="P110" s="58">
        <v>0.2878578144808045</v>
      </c>
    </row>
    <row r="111" spans="1:16" ht="15" x14ac:dyDescent="0.35">
      <c r="A111" s="1" t="s">
        <v>6</v>
      </c>
      <c r="B111" s="55">
        <v>2.6741565109327656E-2</v>
      </c>
      <c r="C111" s="55">
        <v>2.4751146993407348E-2</v>
      </c>
      <c r="D111" s="55">
        <v>2.24624345024837E-2</v>
      </c>
      <c r="E111" s="55">
        <v>1.9487724153393161E-2</v>
      </c>
      <c r="F111" s="55">
        <v>2.0163994866621099E-2</v>
      </c>
      <c r="G111" s="55">
        <v>1.9748776158317802E-2</v>
      </c>
      <c r="H111" s="55">
        <v>1.9413504606411603E-2</v>
      </c>
      <c r="I111" s="55">
        <v>1.9168276563174949E-2</v>
      </c>
      <c r="J111" s="55">
        <v>1.8783041988865941E-2</v>
      </c>
      <c r="K111" s="55">
        <v>1.7242804575781347E-2</v>
      </c>
      <c r="L111" s="55">
        <v>2.4839307901531937E-2</v>
      </c>
      <c r="M111" s="55">
        <v>2.3240707080644608E-2</v>
      </c>
      <c r="N111" s="55">
        <v>2.2658551199778224E-2</v>
      </c>
      <c r="O111" s="55">
        <v>2.2885391785680879E-2</v>
      </c>
      <c r="P111" s="55">
        <v>1.8735751122227164E-2</v>
      </c>
    </row>
    <row r="112" spans="1:16" ht="15" x14ac:dyDescent="0.35">
      <c r="A112" s="29" t="s">
        <v>24</v>
      </c>
      <c r="B112" s="56">
        <v>1.1038734484191773E-2</v>
      </c>
      <c r="C112" s="56">
        <v>1.0668888179239071E-2</v>
      </c>
      <c r="D112" s="56">
        <v>9.8169551458008319E-3</v>
      </c>
      <c r="E112" s="56">
        <v>8.8662053009410588E-3</v>
      </c>
      <c r="F112" s="56">
        <v>1.0991988731410383E-2</v>
      </c>
      <c r="G112" s="56">
        <v>1.0447661859557008E-2</v>
      </c>
      <c r="H112" s="56">
        <v>9.861133222290569E-3</v>
      </c>
      <c r="I112" s="56">
        <v>8.3251058751745537E-3</v>
      </c>
      <c r="J112" s="56">
        <v>1.0127017012873179E-2</v>
      </c>
      <c r="K112" s="56">
        <v>9.291067965694488E-3</v>
      </c>
      <c r="L112" s="56">
        <v>1.2378596770942548E-2</v>
      </c>
      <c r="M112" s="56">
        <v>1.3569368231926286E-2</v>
      </c>
      <c r="N112" s="56">
        <v>1.3988720808965086E-2</v>
      </c>
      <c r="O112" s="56">
        <v>1.4220319087400693E-2</v>
      </c>
      <c r="P112" s="56">
        <v>1.0743107447860506E-2</v>
      </c>
    </row>
    <row r="113" spans="1:16" ht="15" x14ac:dyDescent="0.35">
      <c r="A113" s="2" t="s">
        <v>25</v>
      </c>
      <c r="B113" s="57">
        <v>7.4486672979090238E-3</v>
      </c>
      <c r="C113" s="57">
        <v>6.9566747918394728E-3</v>
      </c>
      <c r="D113" s="57">
        <v>6.4562309613699085E-3</v>
      </c>
      <c r="E113" s="57">
        <v>5.4193499632358821E-3</v>
      </c>
      <c r="F113" s="57">
        <v>4.000339014683065E-3</v>
      </c>
      <c r="G113" s="57">
        <v>4.6079723080006086E-3</v>
      </c>
      <c r="H113" s="57">
        <v>5.5853141798946114E-3</v>
      </c>
      <c r="I113" s="57">
        <v>5.921762563358972E-3</v>
      </c>
      <c r="J113" s="57">
        <v>4.5936485742207583E-3</v>
      </c>
      <c r="K113" s="57">
        <v>3.5663116559313183E-3</v>
      </c>
      <c r="L113" s="57">
        <v>7.8290294929400997E-3</v>
      </c>
      <c r="M113" s="57">
        <v>6.3349854905408939E-3</v>
      </c>
      <c r="N113" s="57">
        <v>5.474326424443926E-3</v>
      </c>
      <c r="O113" s="57">
        <v>5.3141712105648888E-3</v>
      </c>
      <c r="P113" s="57">
        <v>4.4405270714763861E-3</v>
      </c>
    </row>
    <row r="114" spans="1:16" ht="15" x14ac:dyDescent="0.35">
      <c r="A114" s="29" t="s">
        <v>26</v>
      </c>
      <c r="B114" s="56">
        <v>2.2929233602195055E-4</v>
      </c>
      <c r="C114" s="56">
        <v>2.6356378372824438E-4</v>
      </c>
      <c r="D114" s="56">
        <v>2.4447062210237791E-4</v>
      </c>
      <c r="E114" s="56">
        <v>2.3382470567638936E-4</v>
      </c>
      <c r="F114" s="56">
        <v>2.3792690956249673E-4</v>
      </c>
      <c r="G114" s="56">
        <v>2.0927314884886233E-4</v>
      </c>
      <c r="H114" s="56">
        <v>1.5422393563411122E-4</v>
      </c>
      <c r="I114" s="56">
        <v>1.7471504505760623E-4</v>
      </c>
      <c r="J114" s="56">
        <v>1.5413658129627961E-4</v>
      </c>
      <c r="K114" s="56">
        <v>1.6362527558951478E-4</v>
      </c>
      <c r="L114" s="56">
        <v>2.2839585426809292E-4</v>
      </c>
      <c r="M114" s="56">
        <v>2.6817725216265472E-4</v>
      </c>
      <c r="N114" s="56">
        <v>2.8124975846432928E-4</v>
      </c>
      <c r="O114" s="56">
        <v>2.257576885086946E-4</v>
      </c>
      <c r="P114" s="56">
        <v>1.5807321015108092E-4</v>
      </c>
    </row>
    <row r="115" spans="1:16" ht="15" x14ac:dyDescent="0.35">
      <c r="A115" s="2" t="s">
        <v>27</v>
      </c>
      <c r="B115" s="57">
        <v>3.2206208170483015E-4</v>
      </c>
      <c r="C115" s="57">
        <v>3.2948523393509002E-4</v>
      </c>
      <c r="D115" s="57">
        <v>3.0712749434532892E-4</v>
      </c>
      <c r="E115" s="57">
        <v>2.9841281621113358E-4</v>
      </c>
      <c r="F115" s="57">
        <v>3.0468019389824538E-4</v>
      </c>
      <c r="G115" s="57">
        <v>2.6096022934021497E-4</v>
      </c>
      <c r="H115" s="57">
        <v>2.2218013954776672E-4</v>
      </c>
      <c r="I115" s="57">
        <v>2.4482089104440084E-4</v>
      </c>
      <c r="J115" s="57">
        <v>2.755470274270094E-4</v>
      </c>
      <c r="K115" s="57">
        <v>3.1404646951608433E-4</v>
      </c>
      <c r="L115" s="57">
        <v>6.0077406136230097E-4</v>
      </c>
      <c r="M115" s="57">
        <v>3.5747709491505534E-4</v>
      </c>
      <c r="N115" s="57">
        <v>3.2804607054393243E-4</v>
      </c>
      <c r="O115" s="57">
        <v>4.340268893670943E-4</v>
      </c>
      <c r="P115" s="57">
        <v>2.4158797862439471E-4</v>
      </c>
    </row>
    <row r="116" spans="1:16" ht="15" x14ac:dyDescent="0.35">
      <c r="A116" s="29" t="s">
        <v>28</v>
      </c>
      <c r="B116" s="56">
        <v>4.5391961824203282E-4</v>
      </c>
      <c r="C116" s="56">
        <v>3.3419199066255612E-4</v>
      </c>
      <c r="D116" s="56">
        <v>2.8532694803926967E-4</v>
      </c>
      <c r="E116" s="56">
        <v>2.6219532075165116E-4</v>
      </c>
      <c r="F116" s="56">
        <v>2.6874209322952554E-4</v>
      </c>
      <c r="G116" s="56">
        <v>2.7189632050872746E-4</v>
      </c>
      <c r="H116" s="56">
        <v>2.4187391484546724E-4</v>
      </c>
      <c r="I116" s="56">
        <v>2.108114324729244E-4</v>
      </c>
      <c r="J116" s="56">
        <v>2.8476043064786519E-4</v>
      </c>
      <c r="K116" s="56">
        <v>2.8786988160378558E-4</v>
      </c>
      <c r="L116" s="56">
        <v>3.2373737888520229E-4</v>
      </c>
      <c r="M116" s="56">
        <v>3.3036831783476355E-4</v>
      </c>
      <c r="N116" s="56">
        <v>3.9141962685524501E-4</v>
      </c>
      <c r="O116" s="56">
        <v>4.7817349518815288E-4</v>
      </c>
      <c r="P116" s="56">
        <v>2.9710529738093838E-4</v>
      </c>
    </row>
    <row r="117" spans="1:16" ht="15" x14ac:dyDescent="0.35">
      <c r="A117" s="2" t="s">
        <v>29</v>
      </c>
      <c r="B117" s="57">
        <v>3.3101499319879092E-4</v>
      </c>
      <c r="C117" s="57">
        <v>3.3112707333014297E-4</v>
      </c>
      <c r="D117" s="57">
        <v>2.8360756127665732E-4</v>
      </c>
      <c r="E117" s="57">
        <v>2.9282789542030719E-4</v>
      </c>
      <c r="F117" s="57">
        <v>2.7516254843287747E-4</v>
      </c>
      <c r="G117" s="57">
        <v>3.4500542904093755E-4</v>
      </c>
      <c r="H117" s="57">
        <v>4.3050216919066412E-4</v>
      </c>
      <c r="I117" s="57">
        <v>4.4915932498241698E-4</v>
      </c>
      <c r="J117" s="57">
        <v>4.7175874809670868E-4</v>
      </c>
      <c r="K117" s="57">
        <v>4.6757875392931949E-4</v>
      </c>
      <c r="L117" s="57">
        <v>6.8440590943874221E-4</v>
      </c>
      <c r="M117" s="57">
        <v>4.1948428384262261E-4</v>
      </c>
      <c r="N117" s="57">
        <v>4.8693799897150605E-4</v>
      </c>
      <c r="O117" s="57">
        <v>5.2216270833717467E-4</v>
      </c>
      <c r="P117" s="57">
        <v>3.4070181899530945E-4</v>
      </c>
    </row>
    <row r="118" spans="1:16" ht="15" x14ac:dyDescent="0.35">
      <c r="A118" s="29" t="s">
        <v>30</v>
      </c>
      <c r="B118" s="56">
        <v>3.8872221905984002E-4</v>
      </c>
      <c r="C118" s="56">
        <v>3.5219795426606304E-4</v>
      </c>
      <c r="D118" s="56">
        <v>3.4443101203412811E-4</v>
      </c>
      <c r="E118" s="56">
        <v>7.0653024135776377E-4</v>
      </c>
      <c r="F118" s="56">
        <v>6.4726556026274207E-4</v>
      </c>
      <c r="G118" s="56">
        <v>6.1628824317689213E-4</v>
      </c>
      <c r="H118" s="56">
        <v>5.234583044534197E-4</v>
      </c>
      <c r="I118" s="56">
        <v>5.0272660296212825E-4</v>
      </c>
      <c r="J118" s="56">
        <v>5.2813856666415434E-4</v>
      </c>
      <c r="K118" s="56">
        <v>2.500148971753774E-4</v>
      </c>
      <c r="L118" s="56">
        <v>2.0192870897923492E-4</v>
      </c>
      <c r="M118" s="56">
        <v>1.752245545022001E-4</v>
      </c>
      <c r="N118" s="56">
        <v>1.7005474780250424E-4</v>
      </c>
      <c r="O118" s="56">
        <v>2.0261850430199353E-4</v>
      </c>
      <c r="P118" s="56">
        <v>5.6401804464925457E-4</v>
      </c>
    </row>
    <row r="119" spans="1:16" ht="15" x14ac:dyDescent="0.35">
      <c r="A119" s="2" t="s">
        <v>31</v>
      </c>
      <c r="B119" s="57">
        <v>4.950421443951674E-3</v>
      </c>
      <c r="C119" s="57">
        <v>4.0219721500946446E-3</v>
      </c>
      <c r="D119" s="57">
        <v>3.2194139590152673E-3</v>
      </c>
      <c r="E119" s="57">
        <v>2.1298766444390669E-3</v>
      </c>
      <c r="F119" s="57">
        <v>2.2726945076789271E-3</v>
      </c>
      <c r="G119" s="57">
        <v>1.524980824624995E-3</v>
      </c>
      <c r="H119" s="57">
        <v>1.0052800131694084E-3</v>
      </c>
      <c r="I119" s="57">
        <v>1.8565892103153011E-3</v>
      </c>
      <c r="J119" s="57">
        <v>1.2361354636064919E-3</v>
      </c>
      <c r="K119" s="57">
        <v>1.8014342251736167E-3</v>
      </c>
      <c r="L119" s="57">
        <v>1.4134524813038223E-3</v>
      </c>
      <c r="M119" s="57">
        <v>4.4975567849838999E-4</v>
      </c>
      <c r="N119" s="57">
        <v>3.0464146512455007E-4</v>
      </c>
      <c r="O119" s="57">
        <v>2.7440060822220497E-4</v>
      </c>
      <c r="P119" s="57">
        <v>5.7558974184421198E-4</v>
      </c>
    </row>
    <row r="120" spans="1:16" ht="15" x14ac:dyDescent="0.35">
      <c r="A120" s="29" t="s">
        <v>32</v>
      </c>
      <c r="B120" s="56">
        <v>1.0780860304339635E-3</v>
      </c>
      <c r="C120" s="56">
        <v>9.3568094323624642E-4</v>
      </c>
      <c r="D120" s="56">
        <v>7.6484024591927228E-4</v>
      </c>
      <c r="E120" s="56">
        <v>5.8898809485255575E-4</v>
      </c>
      <c r="F120" s="56">
        <v>4.7860339586426034E-4</v>
      </c>
      <c r="G120" s="56">
        <v>5.456295722422402E-4</v>
      </c>
      <c r="H120" s="56">
        <v>4.6268259670356201E-4</v>
      </c>
      <c r="I120" s="56">
        <v>5.789459637273478E-4</v>
      </c>
      <c r="J120" s="56">
        <v>5.7660554704343995E-4</v>
      </c>
      <c r="K120" s="56">
        <v>6.2247425648101766E-4</v>
      </c>
      <c r="L120" s="56">
        <v>6.2412240020903406E-4</v>
      </c>
      <c r="M120" s="56">
        <v>6.0602031446255742E-4</v>
      </c>
      <c r="N120" s="56">
        <v>5.9886711178581671E-4</v>
      </c>
      <c r="O120" s="56">
        <v>6.8584930510103264E-4</v>
      </c>
      <c r="P120" s="56">
        <v>8.227286363214685E-4</v>
      </c>
    </row>
    <row r="121" spans="1:16" ht="15" x14ac:dyDescent="0.35">
      <c r="A121" s="2" t="s">
        <v>33</v>
      </c>
      <c r="B121" s="57">
        <v>0</v>
      </c>
      <c r="C121" s="57">
        <v>0</v>
      </c>
      <c r="D121" s="57">
        <v>0</v>
      </c>
      <c r="E121" s="57">
        <v>2.338917188954207E-6</v>
      </c>
      <c r="F121" s="57">
        <v>2.5504245554577057E-6</v>
      </c>
      <c r="G121" s="57">
        <v>2.5735123251047264E-6</v>
      </c>
      <c r="H121" s="57">
        <v>1.7137215805841295E-6</v>
      </c>
      <c r="I121" s="57">
        <v>1.7903043016143361E-6</v>
      </c>
      <c r="J121" s="57">
        <v>2.7650865637315333E-6</v>
      </c>
      <c r="K121" s="57">
        <v>2.7706072379519545E-5</v>
      </c>
      <c r="L121" s="57">
        <v>2.7658989695455213E-5</v>
      </c>
      <c r="M121" s="57">
        <v>2.2771666124906769E-5</v>
      </c>
      <c r="N121" s="57">
        <v>2.7924064468611113E-5</v>
      </c>
      <c r="O121" s="57">
        <v>2.6338741924379196E-5</v>
      </c>
      <c r="P121" s="57">
        <v>4.7107659442747087E-5</v>
      </c>
    </row>
    <row r="122" spans="1:16" ht="15" x14ac:dyDescent="0.35">
      <c r="A122" s="29" t="s">
        <v>34</v>
      </c>
      <c r="B122" s="56">
        <v>2.1166998966856072E-4</v>
      </c>
      <c r="C122" s="56">
        <v>2.1514497712124496E-4</v>
      </c>
      <c r="D122" s="56">
        <v>2.8062690536943098E-4</v>
      </c>
      <c r="E122" s="56">
        <v>2.6281562416911658E-4</v>
      </c>
      <c r="F122" s="56">
        <v>2.2213828508975956E-4</v>
      </c>
      <c r="G122" s="56">
        <v>2.5456748160263524E-4</v>
      </c>
      <c r="H122" s="56">
        <v>2.4543682545251854E-4</v>
      </c>
      <c r="I122" s="56">
        <v>4.0439684239280938E-4</v>
      </c>
      <c r="J122" s="56">
        <v>2.5674601582285157E-4</v>
      </c>
      <c r="K122" s="56">
        <v>3.0303429551462892E-4</v>
      </c>
      <c r="L122" s="56">
        <v>2.9779584032605365E-4</v>
      </c>
      <c r="M122" s="56">
        <v>4.0979496593342157E-4</v>
      </c>
      <c r="N122" s="56">
        <v>3.7797589320567588E-4</v>
      </c>
      <c r="O122" s="56">
        <v>2.9977898885602425E-4</v>
      </c>
      <c r="P122" s="56">
        <v>2.8673418484598159E-4</v>
      </c>
    </row>
    <row r="123" spans="1:16" ht="15" x14ac:dyDescent="0.35">
      <c r="A123" s="2" t="s">
        <v>35</v>
      </c>
      <c r="B123" s="57">
        <v>2.8897461494521351E-4</v>
      </c>
      <c r="C123" s="57">
        <v>3.4221991595457255E-4</v>
      </c>
      <c r="D123" s="57">
        <v>4.5940364721122872E-4</v>
      </c>
      <c r="E123" s="57">
        <v>4.2435862914928389E-4</v>
      </c>
      <c r="F123" s="57">
        <v>4.6190320195335741E-4</v>
      </c>
      <c r="G123" s="57">
        <v>6.6196722904957441E-4</v>
      </c>
      <c r="H123" s="57">
        <v>6.7970558364892038E-4</v>
      </c>
      <c r="I123" s="57">
        <v>4.9745250738486763E-4</v>
      </c>
      <c r="J123" s="57">
        <v>2.7578293460347059E-4</v>
      </c>
      <c r="K123" s="57">
        <v>1.476408267926808E-4</v>
      </c>
      <c r="L123" s="57">
        <v>2.2941001318135088E-4</v>
      </c>
      <c r="M123" s="57">
        <v>2.9727922990085303E-4</v>
      </c>
      <c r="N123" s="57">
        <v>2.2838722914704195E-4</v>
      </c>
      <c r="O123" s="57">
        <v>2.0179455790854978E-4</v>
      </c>
      <c r="P123" s="57">
        <v>2.1847003063488334E-4</v>
      </c>
    </row>
    <row r="124" spans="1:16" ht="15" x14ac:dyDescent="0.35">
      <c r="A124" s="28" t="s">
        <v>7</v>
      </c>
      <c r="B124" s="54">
        <v>0.69065397097695769</v>
      </c>
      <c r="C124" s="54">
        <v>0.72032762084138702</v>
      </c>
      <c r="D124" s="54">
        <v>0.72110796473562377</v>
      </c>
      <c r="E124" s="54">
        <v>0.72811289873144469</v>
      </c>
      <c r="F124" s="54">
        <v>0.72445908972154649</v>
      </c>
      <c r="G124" s="54">
        <v>0.69535245887477926</v>
      </c>
      <c r="H124" s="54">
        <v>0.69064704067058236</v>
      </c>
      <c r="I124" s="54">
        <v>0.71973750811888826</v>
      </c>
      <c r="J124" s="54">
        <v>0.734798303671931</v>
      </c>
      <c r="K124" s="54">
        <v>0.73805472208083001</v>
      </c>
      <c r="L124" s="54">
        <v>0.74990749237140708</v>
      </c>
      <c r="M124" s="54">
        <v>0.77768872867490624</v>
      </c>
      <c r="N124" s="54">
        <v>0.77124573834645527</v>
      </c>
      <c r="O124" s="54">
        <v>0.77227085118522254</v>
      </c>
      <c r="P124" s="54">
        <v>0.60984267277453474</v>
      </c>
    </row>
    <row r="125" spans="1:16" ht="15" x14ac:dyDescent="0.35">
      <c r="A125" s="1" t="s">
        <v>8</v>
      </c>
      <c r="B125" s="55">
        <v>5.8140937669265459E-2</v>
      </c>
      <c r="C125" s="55">
        <v>5.8955929026936485E-2</v>
      </c>
      <c r="D125" s="55">
        <v>5.9863816639414903E-2</v>
      </c>
      <c r="E125" s="55">
        <v>6.3898630476148341E-2</v>
      </c>
      <c r="F125" s="55">
        <v>6.3178410097196297E-2</v>
      </c>
      <c r="G125" s="55">
        <v>6.1969754471816442E-2</v>
      </c>
      <c r="H125" s="55">
        <v>5.5810218104408935E-2</v>
      </c>
      <c r="I125" s="55">
        <v>5.3276878563963834E-2</v>
      </c>
      <c r="J125" s="55">
        <v>5.5238207299938065E-2</v>
      </c>
      <c r="K125" s="55">
        <v>5.9926224019641497E-2</v>
      </c>
      <c r="L125" s="55">
        <v>6.0933783636824015E-2</v>
      </c>
      <c r="M125" s="55">
        <v>7.0764597780181931E-2</v>
      </c>
      <c r="N125" s="55">
        <v>6.6422951192956242E-2</v>
      </c>
      <c r="O125" s="55">
        <v>6.5808945295848548E-2</v>
      </c>
      <c r="P125" s="55">
        <v>5.7222090318832457E-2</v>
      </c>
    </row>
    <row r="126" spans="1:16" ht="15" x14ac:dyDescent="0.35">
      <c r="A126" s="30" t="s">
        <v>9</v>
      </c>
      <c r="B126" s="58">
        <v>9.3976382960301585E-2</v>
      </c>
      <c r="C126" s="58">
        <v>0.11078344224181173</v>
      </c>
      <c r="D126" s="58">
        <v>0.11513704917193662</v>
      </c>
      <c r="E126" s="58">
        <v>0.11942925559856031</v>
      </c>
      <c r="F126" s="58">
        <v>0.11626842722435575</v>
      </c>
      <c r="G126" s="58">
        <v>0.11448553040703424</v>
      </c>
      <c r="H126" s="58">
        <v>0.10664291248422242</v>
      </c>
      <c r="I126" s="58">
        <v>0.10343481840301003</v>
      </c>
      <c r="J126" s="58">
        <v>0.11411832527015146</v>
      </c>
      <c r="K126" s="58">
        <v>0.1177529963167033</v>
      </c>
      <c r="L126" s="58">
        <v>0.11675547344409026</v>
      </c>
      <c r="M126" s="58">
        <v>0.13315176273017704</v>
      </c>
      <c r="N126" s="58">
        <v>0.12329154638861568</v>
      </c>
      <c r="O126" s="58">
        <v>0.12076077821584716</v>
      </c>
      <c r="P126" s="58">
        <v>9.9981030887071373E-2</v>
      </c>
    </row>
    <row r="127" spans="1:16" ht="15" x14ac:dyDescent="0.35">
      <c r="A127" s="1" t="s">
        <v>10</v>
      </c>
      <c r="B127" s="55">
        <v>8.2034073584212802E-2</v>
      </c>
      <c r="C127" s="55">
        <v>8.6191557453192416E-2</v>
      </c>
      <c r="D127" s="55">
        <v>8.7809806264072351E-2</v>
      </c>
      <c r="E127" s="55">
        <v>8.3421211164353457E-2</v>
      </c>
      <c r="F127" s="55">
        <v>8.8626494310526494E-2</v>
      </c>
      <c r="G127" s="55">
        <v>8.7937669970599527E-2</v>
      </c>
      <c r="H127" s="55">
        <v>8.1531482535339983E-2</v>
      </c>
      <c r="I127" s="55">
        <v>0.11156575579490331</v>
      </c>
      <c r="J127" s="55">
        <v>0.10447840166208459</v>
      </c>
      <c r="K127" s="55">
        <v>0.11579867544134882</v>
      </c>
      <c r="L127" s="55">
        <v>9.5946834279409823E-2</v>
      </c>
      <c r="M127" s="55">
        <v>9.1246407729311863E-2</v>
      </c>
      <c r="N127" s="55">
        <v>0.10512002863917808</v>
      </c>
      <c r="O127" s="55">
        <v>0.11167612323457432</v>
      </c>
      <c r="P127" s="55">
        <v>8.2416314676845168E-2</v>
      </c>
    </row>
    <row r="128" spans="1:16" ht="15" x14ac:dyDescent="0.35">
      <c r="A128" s="30" t="s">
        <v>11</v>
      </c>
      <c r="B128" s="58">
        <v>6.6510370718783464E-3</v>
      </c>
      <c r="C128" s="58">
        <v>6.7891914166148615E-3</v>
      </c>
      <c r="D128" s="58">
        <v>6.2112649593017164E-3</v>
      </c>
      <c r="E128" s="58">
        <v>7.0704387548928471E-3</v>
      </c>
      <c r="F128" s="58">
        <v>7.2606003646248293E-3</v>
      </c>
      <c r="G128" s="58">
        <v>7.4410283643459368E-3</v>
      </c>
      <c r="H128" s="58">
        <v>7.9292603591432313E-3</v>
      </c>
      <c r="I128" s="58">
        <v>9.7092237012883411E-3</v>
      </c>
      <c r="J128" s="58">
        <v>1.0436924217860015E-2</v>
      </c>
      <c r="K128" s="58">
        <v>1.1165890102138103E-2</v>
      </c>
      <c r="L128" s="58">
        <v>1.2581949632219395E-2</v>
      </c>
      <c r="M128" s="58">
        <v>9.6179687524865862E-3</v>
      </c>
      <c r="N128" s="58">
        <v>9.1144283827638249E-3</v>
      </c>
      <c r="O128" s="58">
        <v>9.8709509653126214E-3</v>
      </c>
      <c r="P128" s="58">
        <v>7.8484694965333026E-3</v>
      </c>
    </row>
    <row r="129" spans="1:16" ht="15" x14ac:dyDescent="0.35">
      <c r="A129" s="1" t="s">
        <v>12</v>
      </c>
      <c r="B129" s="55">
        <v>2.2750699811101692E-2</v>
      </c>
      <c r="C129" s="55">
        <v>2.4582413154451529E-2</v>
      </c>
      <c r="D129" s="55">
        <v>2.7453443871869224E-2</v>
      </c>
      <c r="E129" s="55">
        <v>2.7403099201500108E-2</v>
      </c>
      <c r="F129" s="55">
        <v>3.5907605355634094E-2</v>
      </c>
      <c r="G129" s="55">
        <v>3.3687581311196327E-2</v>
      </c>
      <c r="H129" s="55">
        <v>3.070480040425063E-2</v>
      </c>
      <c r="I129" s="55">
        <v>3.2775705199790867E-2</v>
      </c>
      <c r="J129" s="55">
        <v>3.723384974101851E-2</v>
      </c>
      <c r="K129" s="55">
        <v>3.5243343464027868E-2</v>
      </c>
      <c r="L129" s="55">
        <v>4.069058941137562E-2</v>
      </c>
      <c r="M129" s="55">
        <v>4.7886319267386381E-2</v>
      </c>
      <c r="N129" s="55">
        <v>3.9777450136699692E-2</v>
      </c>
      <c r="O129" s="55">
        <v>4.3246196537026209E-2</v>
      </c>
      <c r="P129" s="55">
        <v>3.5219890943264193E-2</v>
      </c>
    </row>
    <row r="130" spans="1:16" ht="15" x14ac:dyDescent="0.35">
      <c r="A130" s="30" t="s">
        <v>13</v>
      </c>
      <c r="B130" s="58">
        <v>0.11143610764912458</v>
      </c>
      <c r="C130" s="58">
        <v>0.10882501051823412</v>
      </c>
      <c r="D130" s="58">
        <v>0.1067719022920517</v>
      </c>
      <c r="E130" s="58">
        <v>0.10698677867753899</v>
      </c>
      <c r="F130" s="58">
        <v>0.10156779751044626</v>
      </c>
      <c r="G130" s="58">
        <v>9.4817284748112449E-2</v>
      </c>
      <c r="H130" s="58">
        <v>8.4359372416320202E-2</v>
      </c>
      <c r="I130" s="58">
        <v>8.0997761224073456E-2</v>
      </c>
      <c r="J130" s="58">
        <v>8.3498299194950429E-2</v>
      </c>
      <c r="K130" s="58">
        <v>7.975476673334983E-2</v>
      </c>
      <c r="L130" s="58">
        <v>8.9807143678192175E-2</v>
      </c>
      <c r="M130" s="58">
        <v>0.11657950702735775</v>
      </c>
      <c r="N130" s="58">
        <v>0.10780336901050015</v>
      </c>
      <c r="O130" s="58">
        <v>0.10184262623651778</v>
      </c>
      <c r="P130" s="58">
        <v>8.0677839753959771E-2</v>
      </c>
    </row>
    <row r="131" spans="1:16" ht="15" x14ac:dyDescent="0.35">
      <c r="A131" s="1" t="s">
        <v>14</v>
      </c>
      <c r="B131" s="55">
        <v>7.5579919048091408E-3</v>
      </c>
      <c r="C131" s="55">
        <v>8.2776479380162193E-3</v>
      </c>
      <c r="D131" s="55">
        <v>9.4529836489695204E-3</v>
      </c>
      <c r="E131" s="55">
        <v>9.7391999020562756E-3</v>
      </c>
      <c r="F131" s="55">
        <v>9.1100514446224024E-3</v>
      </c>
      <c r="G131" s="55">
        <v>9.6310810224658847E-3</v>
      </c>
      <c r="H131" s="55">
        <v>8.9794556861705656E-3</v>
      </c>
      <c r="I131" s="55">
        <v>8.507145997282934E-3</v>
      </c>
      <c r="J131" s="55">
        <v>8.4233863410034179E-3</v>
      </c>
      <c r="K131" s="55">
        <v>8.6575234793486305E-3</v>
      </c>
      <c r="L131" s="55">
        <v>6.1526262670427486E-3</v>
      </c>
      <c r="M131" s="55">
        <v>7.0790584036910052E-3</v>
      </c>
      <c r="N131" s="55">
        <v>6.3692308235365662E-3</v>
      </c>
      <c r="O131" s="55">
        <v>7.2656611474987828E-3</v>
      </c>
      <c r="P131" s="55">
        <v>7.0525215589893071E-3</v>
      </c>
    </row>
    <row r="132" spans="1:16" ht="15" x14ac:dyDescent="0.35">
      <c r="A132" s="30" t="s">
        <v>15</v>
      </c>
      <c r="B132" s="58">
        <v>0</v>
      </c>
      <c r="C132" s="58">
        <v>0</v>
      </c>
      <c r="D132" s="58">
        <v>0</v>
      </c>
      <c r="E132" s="58">
        <v>0</v>
      </c>
      <c r="F132" s="58">
        <v>2.826973215697598E-4</v>
      </c>
      <c r="G132" s="58">
        <v>1.1112897323172451E-5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58">
        <v>1.3448086170845769E-5</v>
      </c>
      <c r="O132" s="58">
        <v>1.5424518844598192E-5</v>
      </c>
      <c r="P132" s="58">
        <v>7.9368394040765298E-5</v>
      </c>
    </row>
    <row r="133" spans="1:16" ht="15" x14ac:dyDescent="0.35">
      <c r="A133" s="1" t="s">
        <v>16</v>
      </c>
      <c r="B133" s="55">
        <v>4.2819569613866619E-2</v>
      </c>
      <c r="C133" s="55">
        <v>4.2328472430931276E-2</v>
      </c>
      <c r="D133" s="55">
        <v>4.1306961754417934E-2</v>
      </c>
      <c r="E133" s="55">
        <v>4.2579695419485246E-2</v>
      </c>
      <c r="F133" s="55">
        <v>4.4020444885926588E-2</v>
      </c>
      <c r="G133" s="55">
        <v>4.1864992077537529E-2</v>
      </c>
      <c r="H133" s="55">
        <v>3.9873938336369243E-2</v>
      </c>
      <c r="I133" s="55">
        <v>3.8657908380675038E-2</v>
      </c>
      <c r="J133" s="55">
        <v>4.2019385272648271E-2</v>
      </c>
      <c r="K133" s="55">
        <v>4.0438937206867434E-2</v>
      </c>
      <c r="L133" s="55">
        <v>3.9498212386722124E-2</v>
      </c>
      <c r="M133" s="55">
        <v>4.0586555019621613E-2</v>
      </c>
      <c r="N133" s="55">
        <v>3.380408117979377E-2</v>
      </c>
      <c r="O133" s="55">
        <v>1.7678960097468204E-2</v>
      </c>
      <c r="P133" s="55">
        <v>1.3414364999438421E-2</v>
      </c>
    </row>
    <row r="134" spans="1:16" ht="15" x14ac:dyDescent="0.35">
      <c r="A134" s="30" t="s">
        <v>17</v>
      </c>
      <c r="B134" s="58">
        <v>4.6065229355923144E-2</v>
      </c>
      <c r="C134" s="58">
        <v>4.5609266199342698E-2</v>
      </c>
      <c r="D134" s="58">
        <v>4.5861912365191326E-2</v>
      </c>
      <c r="E134" s="58">
        <v>4.0026491106608546E-2</v>
      </c>
      <c r="F134" s="58">
        <v>4.1933601747509784E-2</v>
      </c>
      <c r="G134" s="58">
        <v>3.8405281570216339E-2</v>
      </c>
      <c r="H134" s="58">
        <v>3.7651757015531903E-2</v>
      </c>
      <c r="I134" s="58">
        <v>3.4524562820132977E-2</v>
      </c>
      <c r="J134" s="58">
        <v>3.6725580709638037E-2</v>
      </c>
      <c r="K134" s="58">
        <v>3.3057359108006348E-2</v>
      </c>
      <c r="L134" s="58">
        <v>3.714661400318945E-2</v>
      </c>
      <c r="M134" s="58">
        <v>4.3669308104311799E-2</v>
      </c>
      <c r="N134" s="58">
        <v>3.9319402144886995E-2</v>
      </c>
      <c r="O134" s="58">
        <v>3.7178278256941089E-2</v>
      </c>
      <c r="P134" s="58">
        <v>2.9216626710572853E-2</v>
      </c>
    </row>
    <row r="135" spans="1:16" ht="15" x14ac:dyDescent="0.35">
      <c r="A135" s="1" t="s">
        <v>18</v>
      </c>
      <c r="B135" s="55">
        <v>3.3221119076233492E-2</v>
      </c>
      <c r="C135" s="55">
        <v>3.0864537620810026E-2</v>
      </c>
      <c r="D135" s="55">
        <v>3.1701865197469099E-2</v>
      </c>
      <c r="E135" s="55">
        <v>3.1548969072056364E-2</v>
      </c>
      <c r="F135" s="55">
        <v>3.6734679986483366E-2</v>
      </c>
      <c r="G135" s="55">
        <v>3.2063487426801381E-2</v>
      </c>
      <c r="H135" s="55">
        <v>3.4178734422080151E-2</v>
      </c>
      <c r="I135" s="55">
        <v>2.8391074195107155E-2</v>
      </c>
      <c r="J135" s="55">
        <v>3.4214907661772244E-2</v>
      </c>
      <c r="K135" s="55">
        <v>3.0354537191039244E-2</v>
      </c>
      <c r="L135" s="55">
        <v>4.0071290188165423E-2</v>
      </c>
      <c r="M135" s="55">
        <v>4.5884026081913415E-2</v>
      </c>
      <c r="N135" s="55">
        <v>4.1848270523439722E-2</v>
      </c>
      <c r="O135" s="55">
        <v>4.4376836974346252E-2</v>
      </c>
      <c r="P135" s="55">
        <v>3.3537282709364673E-2</v>
      </c>
    </row>
    <row r="136" spans="1:16" ht="15" x14ac:dyDescent="0.35">
      <c r="A136" s="30" t="s">
        <v>19</v>
      </c>
      <c r="B136" s="58">
        <v>2.5689867537539539E-2</v>
      </c>
      <c r="C136" s="58">
        <v>2.6718808337201944E-2</v>
      </c>
      <c r="D136" s="58">
        <v>2.5504424288761818E-2</v>
      </c>
      <c r="E136" s="58">
        <v>2.6215178551575357E-2</v>
      </c>
      <c r="F136" s="58">
        <v>2.4887684257043571E-2</v>
      </c>
      <c r="G136" s="58">
        <v>2.5721817449038582E-2</v>
      </c>
      <c r="H136" s="58">
        <v>2.6561894643353366E-2</v>
      </c>
      <c r="I136" s="58">
        <v>2.2541560640560551E-2</v>
      </c>
      <c r="J136" s="58">
        <v>2.1214169179074299E-2</v>
      </c>
      <c r="K136" s="58">
        <v>2.227478535701324E-2</v>
      </c>
      <c r="L136" s="58">
        <v>2.31086059163974E-2</v>
      </c>
      <c r="M136" s="58">
        <v>1.7346312571500395E-2</v>
      </c>
      <c r="N136" s="58">
        <v>2.3738917900109274E-2</v>
      </c>
      <c r="O136" s="58">
        <v>2.4933833911957651E-2</v>
      </c>
      <c r="P136" s="58">
        <v>1.9696363271464512E-2</v>
      </c>
    </row>
    <row r="137" spans="1:16" ht="15" x14ac:dyDescent="0.35">
      <c r="A137" s="1" t="s">
        <v>20</v>
      </c>
      <c r="B137" s="55">
        <v>7.9141225267259474E-2</v>
      </c>
      <c r="C137" s="55">
        <v>8.9069857391558177E-2</v>
      </c>
      <c r="D137" s="55">
        <v>7.8879174766625454E-2</v>
      </c>
      <c r="E137" s="55">
        <v>8.574977010790226E-2</v>
      </c>
      <c r="F137" s="55">
        <v>6.9856843036789351E-2</v>
      </c>
      <c r="G137" s="55">
        <v>7.0314213296734193E-2</v>
      </c>
      <c r="H137" s="55">
        <v>9.8625268704624375E-2</v>
      </c>
      <c r="I137" s="55">
        <v>0.12266384409195441</v>
      </c>
      <c r="J137" s="55">
        <v>0.11088354159768253</v>
      </c>
      <c r="K137" s="55">
        <v>0.10972765443440291</v>
      </c>
      <c r="L137" s="55">
        <v>0.11033069896936673</v>
      </c>
      <c r="M137" s="55">
        <v>6.1782595370584704E-2</v>
      </c>
      <c r="N137" s="55">
        <v>9.0834820712241707E-2</v>
      </c>
      <c r="O137" s="55">
        <v>0.10746136083213102</v>
      </c>
      <c r="P137" s="55">
        <v>8.16826784167827E-2</v>
      </c>
    </row>
    <row r="138" spans="1:16" ht="15" x14ac:dyDescent="0.35">
      <c r="A138" s="30" t="s">
        <v>21</v>
      </c>
      <c r="B138" s="58">
        <v>2.9808612166310262E-2</v>
      </c>
      <c r="C138" s="58">
        <v>2.9771695205616799E-2</v>
      </c>
      <c r="D138" s="58">
        <v>3.1068181514606889E-2</v>
      </c>
      <c r="E138" s="58">
        <v>3.1561755810824314E-2</v>
      </c>
      <c r="F138" s="58">
        <v>3.1951986635597229E-2</v>
      </c>
      <c r="G138" s="58">
        <v>3.1411337989039612E-2</v>
      </c>
      <c r="H138" s="58">
        <v>3.0092836063033177E-2</v>
      </c>
      <c r="I138" s="58">
        <v>3.0880862273202383E-2</v>
      </c>
      <c r="J138" s="58">
        <v>3.1864978646495665E-2</v>
      </c>
      <c r="K138" s="58">
        <v>3.0833428164765506E-2</v>
      </c>
      <c r="L138" s="58">
        <v>3.1563585054636752E-2</v>
      </c>
      <c r="M138" s="58">
        <v>3.5430258003298465E-2</v>
      </c>
      <c r="N138" s="58">
        <v>3.3920644669366298E-2</v>
      </c>
      <c r="O138" s="58">
        <v>3.3066177837579543E-2</v>
      </c>
      <c r="P138" s="58">
        <v>2.7388392147342056E-2</v>
      </c>
    </row>
    <row r="139" spans="1:16" ht="15" x14ac:dyDescent="0.35">
      <c r="A139" s="1" t="s">
        <v>22</v>
      </c>
      <c r="B139" s="59">
        <v>5.1361117309131565E-2</v>
      </c>
      <c r="C139" s="59">
        <v>5.1559791906668824E-2</v>
      </c>
      <c r="D139" s="59">
        <v>5.4085178000935236E-2</v>
      </c>
      <c r="E139" s="59">
        <v>5.2482424887942351E-2</v>
      </c>
      <c r="F139" s="59">
        <v>5.2871765543220685E-2</v>
      </c>
      <c r="G139" s="59">
        <v>4.559028587251767E-2</v>
      </c>
      <c r="H139" s="59">
        <v>4.7705109495734262E-2</v>
      </c>
      <c r="I139" s="59">
        <v>4.1810406832942883E-2</v>
      </c>
      <c r="J139" s="59">
        <v>4.4448346877613558E-2</v>
      </c>
      <c r="K139" s="59">
        <v>4.3068601062177192E-2</v>
      </c>
      <c r="L139" s="59">
        <v>4.5320085503775184E-2</v>
      </c>
      <c r="M139" s="59">
        <v>5.6664051833083214E-2</v>
      </c>
      <c r="N139" s="59">
        <v>4.986714855619629E-2</v>
      </c>
      <c r="O139" s="59">
        <v>4.7088697123328797E-2</v>
      </c>
      <c r="P139" s="59">
        <v>3.440943849003323E-2</v>
      </c>
    </row>
    <row r="140" spans="1:16" ht="15" x14ac:dyDescent="0.35">
      <c r="A140" s="28" t="s">
        <v>81</v>
      </c>
      <c r="B140" s="60">
        <v>8.3043536109301527E-2</v>
      </c>
      <c r="C140" s="60">
        <v>7.6864874576112713E-2</v>
      </c>
      <c r="D140" s="60">
        <v>7.0530559472678472E-2</v>
      </c>
      <c r="E140" s="60">
        <v>6.6585599974910023E-2</v>
      </c>
      <c r="F140" s="60">
        <v>6.2717843373938237E-2</v>
      </c>
      <c r="G140" s="60">
        <v>6.2508849883151127E-2</v>
      </c>
      <c r="H140" s="60">
        <v>6.3823492026757342E-2</v>
      </c>
      <c r="I140" s="60">
        <v>6.4530777033625086E-2</v>
      </c>
      <c r="J140" s="60">
        <v>6.6551286807818577E-2</v>
      </c>
      <c r="K140" s="60">
        <v>6.2657983113424465E-2</v>
      </c>
      <c r="L140" s="60">
        <v>6.3819345013296183E-2</v>
      </c>
      <c r="M140" s="60">
        <v>5.2066199410269513E-2</v>
      </c>
      <c r="N140" s="60">
        <v>5.8570183656087904E-2</v>
      </c>
      <c r="O140" s="60">
        <v>6.2226946247735629E-2</v>
      </c>
      <c r="P140" s="60">
        <v>4.6969544872062272E-2</v>
      </c>
    </row>
    <row r="141" spans="1:16" ht="15" x14ac:dyDescent="0.35">
      <c r="A141" s="1" t="s">
        <v>82</v>
      </c>
      <c r="B141" s="61">
        <v>8.3043536109301527E-2</v>
      </c>
      <c r="C141" s="61">
        <v>7.6864874576112713E-2</v>
      </c>
      <c r="D141" s="61">
        <v>7.0530559472678472E-2</v>
      </c>
      <c r="E141" s="61">
        <v>6.6585599974910023E-2</v>
      </c>
      <c r="F141" s="61">
        <v>6.2717843373938237E-2</v>
      </c>
      <c r="G141" s="61">
        <v>6.2508849883151127E-2</v>
      </c>
      <c r="H141" s="61">
        <v>6.3823492026757342E-2</v>
      </c>
      <c r="I141" s="61">
        <v>6.4530777033625086E-2</v>
      </c>
      <c r="J141" s="61">
        <v>6.6551286807818577E-2</v>
      </c>
      <c r="K141" s="61">
        <v>6.2657983113424465E-2</v>
      </c>
      <c r="L141" s="61">
        <v>6.3819345013296183E-2</v>
      </c>
      <c r="M141" s="61">
        <v>5.2066199410269513E-2</v>
      </c>
      <c r="N141" s="61">
        <v>5.8570183656087904E-2</v>
      </c>
      <c r="O141" s="61">
        <v>6.2226946247735629E-2</v>
      </c>
      <c r="P141" s="61">
        <v>4.6969544872062272E-2</v>
      </c>
    </row>
    <row r="142" spans="1:16" ht="15.6" thickBot="1" x14ac:dyDescent="0.4">
      <c r="A142" s="6" t="s">
        <v>62</v>
      </c>
      <c r="B142" s="62">
        <v>1</v>
      </c>
      <c r="C142" s="62">
        <v>1</v>
      </c>
      <c r="D142" s="62">
        <v>1</v>
      </c>
      <c r="E142" s="62">
        <v>1</v>
      </c>
      <c r="F142" s="62">
        <v>1</v>
      </c>
      <c r="G142" s="62">
        <v>1</v>
      </c>
      <c r="H142" s="62">
        <v>1</v>
      </c>
      <c r="I142" s="62">
        <v>1</v>
      </c>
      <c r="J142" s="62">
        <v>1</v>
      </c>
      <c r="K142" s="62">
        <v>1</v>
      </c>
      <c r="L142" s="62">
        <v>1</v>
      </c>
      <c r="M142" s="62">
        <v>1</v>
      </c>
      <c r="N142" s="62">
        <v>1</v>
      </c>
      <c r="O142" s="62">
        <v>1</v>
      </c>
      <c r="P142" s="62">
        <v>1</v>
      </c>
    </row>
    <row r="145" spans="1:16" s="41" customFormat="1" ht="15" x14ac:dyDescent="0.35">
      <c r="A145" s="39" t="s">
        <v>23</v>
      </c>
      <c r="B145" s="4">
        <v>2009</v>
      </c>
      <c r="C145" s="4">
        <v>2010</v>
      </c>
      <c r="D145" s="4">
        <v>2011</v>
      </c>
      <c r="E145" s="4">
        <v>2012</v>
      </c>
      <c r="F145" s="4">
        <v>2013</v>
      </c>
      <c r="G145" s="4">
        <v>2014</v>
      </c>
      <c r="H145" s="4">
        <v>2015</v>
      </c>
      <c r="I145" s="4">
        <v>2016</v>
      </c>
      <c r="J145" s="4">
        <v>2017</v>
      </c>
      <c r="K145" s="4">
        <v>2018</v>
      </c>
      <c r="L145" s="40" t="s">
        <v>83</v>
      </c>
      <c r="M145" s="40" t="s">
        <v>84</v>
      </c>
      <c r="N145" s="40" t="s">
        <v>85</v>
      </c>
      <c r="O145" s="40" t="s">
        <v>86</v>
      </c>
      <c r="P145" s="40" t="s">
        <v>87</v>
      </c>
    </row>
    <row r="146" spans="1:16" ht="15" x14ac:dyDescent="0.35">
      <c r="A146" s="28" t="s">
        <v>0</v>
      </c>
      <c r="B146" s="42">
        <v>641.48182697931838</v>
      </c>
      <c r="C146" s="42">
        <v>1241.8679481494032</v>
      </c>
      <c r="D146" s="42">
        <v>1322.2153713689963</v>
      </c>
      <c r="E146" s="42">
        <v>1034.2979316774667</v>
      </c>
      <c r="F146" s="42">
        <v>1061.1898905648748</v>
      </c>
      <c r="G146" s="42">
        <v>794.40948977829464</v>
      </c>
      <c r="H146" s="42">
        <v>897.94109233907011</v>
      </c>
      <c r="I146" s="42">
        <v>1049.0135102854154</v>
      </c>
      <c r="J146" s="42">
        <v>1235.3502568041317</v>
      </c>
      <c r="K146" s="42">
        <v>1590.2610346675131</v>
      </c>
      <c r="L146" s="42">
        <v>1443.4917773658913</v>
      </c>
      <c r="M146" s="42">
        <v>1213.6521474877879</v>
      </c>
      <c r="N146" s="42">
        <v>2133.5813030086993</v>
      </c>
      <c r="O146" s="42">
        <v>2129.0184872953519</v>
      </c>
      <c r="P146" s="42">
        <v>2607.7577343382327</v>
      </c>
    </row>
    <row r="147" spans="1:16" ht="15" x14ac:dyDescent="0.35">
      <c r="A147" s="1" t="s">
        <v>1</v>
      </c>
      <c r="B147" s="43">
        <v>641.48182697931838</v>
      </c>
      <c r="C147" s="43">
        <v>1241.8679481494032</v>
      </c>
      <c r="D147" s="43">
        <v>1322.2153713689963</v>
      </c>
      <c r="E147" s="43">
        <v>1034.2979316774667</v>
      </c>
      <c r="F147" s="43">
        <v>1061.1898905648748</v>
      </c>
      <c r="G147" s="43">
        <v>794.40948977829464</v>
      </c>
      <c r="H147" s="43">
        <v>897.94109233907011</v>
      </c>
      <c r="I147" s="43">
        <v>1049.0135102854154</v>
      </c>
      <c r="J147" s="43">
        <v>1235.3502568041317</v>
      </c>
      <c r="K147" s="43">
        <v>1590.2610346675131</v>
      </c>
      <c r="L147" s="43">
        <v>1443.4917773658913</v>
      </c>
      <c r="M147" s="43">
        <v>1213.6521474877879</v>
      </c>
      <c r="N147" s="43">
        <v>2133.5813030086993</v>
      </c>
      <c r="O147" s="43">
        <v>2129.0184872953519</v>
      </c>
      <c r="P147" s="43">
        <v>2607.7577343382327</v>
      </c>
    </row>
    <row r="148" spans="1:16" ht="15" x14ac:dyDescent="0.35">
      <c r="A148" s="29" t="s">
        <v>58</v>
      </c>
      <c r="B148" s="44">
        <v>549.97059557168029</v>
      </c>
      <c r="C148" s="44">
        <v>1124.9641706798861</v>
      </c>
      <c r="D148" s="44">
        <v>1240.2438994626846</v>
      </c>
      <c r="E148" s="44">
        <v>945.92510322869134</v>
      </c>
      <c r="F148" s="44">
        <v>973.60803618988655</v>
      </c>
      <c r="G148" s="44">
        <v>716.57069491940342</v>
      </c>
      <c r="H148" s="44">
        <v>802.09084894046316</v>
      </c>
      <c r="I148" s="44">
        <v>938.68034244432806</v>
      </c>
      <c r="J148" s="44">
        <v>1127.4221949020041</v>
      </c>
      <c r="K148" s="44">
        <v>1470.5606876954848</v>
      </c>
      <c r="L148" s="44">
        <v>1255.5610799336505</v>
      </c>
      <c r="M148" s="44">
        <v>999.5946400818774</v>
      </c>
      <c r="N148" s="44">
        <v>1918.8445369420722</v>
      </c>
      <c r="O148" s="44">
        <v>1916.6841105054732</v>
      </c>
      <c r="P148" s="44">
        <v>2359.9228697253984</v>
      </c>
    </row>
    <row r="149" spans="1:16" ht="15" x14ac:dyDescent="0.35">
      <c r="A149" s="2" t="s">
        <v>59</v>
      </c>
      <c r="B149" s="45">
        <v>62.77137869320191</v>
      </c>
      <c r="C149" s="45">
        <v>67.188125378332742</v>
      </c>
      <c r="D149" s="45">
        <v>50.430977747254119</v>
      </c>
      <c r="E149" s="45">
        <v>57.426457336359832</v>
      </c>
      <c r="F149" s="45">
        <v>48.625898702399738</v>
      </c>
      <c r="G149" s="45">
        <v>52.585359309488851</v>
      </c>
      <c r="H149" s="45">
        <v>72.151715101165877</v>
      </c>
      <c r="I149" s="45">
        <v>65.065458521584105</v>
      </c>
      <c r="J149" s="45">
        <v>73.899789699008053</v>
      </c>
      <c r="K149" s="45">
        <v>83.572813144464632</v>
      </c>
      <c r="L149" s="45">
        <v>94.344191938906818</v>
      </c>
      <c r="M149" s="45">
        <v>114.92854304639403</v>
      </c>
      <c r="N149" s="45">
        <v>121.55718641466206</v>
      </c>
      <c r="O149" s="45">
        <v>140.57755124871824</v>
      </c>
      <c r="P149" s="45">
        <v>188.05703194344346</v>
      </c>
    </row>
    <row r="150" spans="1:16" ht="15" x14ac:dyDescent="0.35">
      <c r="A150" s="29" t="s">
        <v>60</v>
      </c>
      <c r="B150" s="44">
        <v>6.1494383781930617</v>
      </c>
      <c r="C150" s="44">
        <v>9.4282766679774532</v>
      </c>
      <c r="D150" s="44">
        <v>7.8529020540089487</v>
      </c>
      <c r="E150" s="44">
        <v>9.6626623390300246</v>
      </c>
      <c r="F150" s="44">
        <v>13.168141033197614</v>
      </c>
      <c r="G150" s="44">
        <v>7.4219368801190413</v>
      </c>
      <c r="H150" s="44">
        <v>7.3922778630431498</v>
      </c>
      <c r="I150" s="44">
        <v>14.573214971290149</v>
      </c>
      <c r="J150" s="44">
        <v>14.60757001963381</v>
      </c>
      <c r="K150" s="44">
        <v>11.669150778086411</v>
      </c>
      <c r="L150" s="44">
        <v>60.644567071726932</v>
      </c>
      <c r="M150" s="44">
        <v>40.315037701995493</v>
      </c>
      <c r="N150" s="44">
        <v>43.762667117282376</v>
      </c>
      <c r="O150" s="44">
        <v>28.638792687396453</v>
      </c>
      <c r="P150" s="44">
        <v>25.432801125491906</v>
      </c>
    </row>
    <row r="151" spans="1:16" ht="15" x14ac:dyDescent="0.35">
      <c r="A151" s="2" t="s">
        <v>61</v>
      </c>
      <c r="B151" s="45">
        <v>22.590414336243178</v>
      </c>
      <c r="C151" s="45">
        <v>40.287375423207003</v>
      </c>
      <c r="D151" s="45">
        <v>23.687592105049013</v>
      </c>
      <c r="E151" s="45">
        <v>21.283708773385523</v>
      </c>
      <c r="F151" s="45">
        <v>25.78781463939098</v>
      </c>
      <c r="G151" s="45">
        <v>17.831498669283356</v>
      </c>
      <c r="H151" s="45">
        <v>16.306250434397874</v>
      </c>
      <c r="I151" s="45">
        <v>30.694494348213119</v>
      </c>
      <c r="J151" s="45">
        <v>19.420702183485567</v>
      </c>
      <c r="K151" s="45">
        <v>24.45838304947733</v>
      </c>
      <c r="L151" s="45">
        <v>32.941938421607183</v>
      </c>
      <c r="M151" s="45">
        <v>58.813926657521122</v>
      </c>
      <c r="N151" s="45">
        <v>49.416912534682503</v>
      </c>
      <c r="O151" s="45">
        <v>43.118032853763751</v>
      </c>
      <c r="P151" s="45">
        <v>34.345031543898614</v>
      </c>
    </row>
    <row r="152" spans="1:16" ht="15" x14ac:dyDescent="0.35">
      <c r="A152" s="28" t="s">
        <v>2</v>
      </c>
      <c r="B152" s="42">
        <v>4865.4303214898428</v>
      </c>
      <c r="C152" s="42">
        <v>4304.8941983628465</v>
      </c>
      <c r="D152" s="42">
        <v>4934.8362359290913</v>
      </c>
      <c r="E152" s="42">
        <v>5323.1198040780464</v>
      </c>
      <c r="F152" s="42">
        <v>5561.1011213032953</v>
      </c>
      <c r="G152" s="42">
        <v>6822.7077689523539</v>
      </c>
      <c r="H152" s="42">
        <v>7563.3301242487942</v>
      </c>
      <c r="I152" s="42">
        <v>7467.273517292997</v>
      </c>
      <c r="J152" s="42">
        <v>7134.6027458408053</v>
      </c>
      <c r="K152" s="42">
        <v>8087.7360002784071</v>
      </c>
      <c r="L152" s="42">
        <v>7139.50090027237</v>
      </c>
      <c r="M152" s="42">
        <v>5295.4106107107791</v>
      </c>
      <c r="N152" s="42">
        <v>5874.133606177611</v>
      </c>
      <c r="O152" s="42">
        <v>7112.8311575069301</v>
      </c>
      <c r="P152" s="42">
        <v>22802.243279661816</v>
      </c>
    </row>
    <row r="153" spans="1:16" ht="15" x14ac:dyDescent="0.35">
      <c r="A153" s="1" t="s">
        <v>3</v>
      </c>
      <c r="B153" s="43">
        <v>202.48314136125657</v>
      </c>
      <c r="C153" s="43">
        <v>158.16</v>
      </c>
      <c r="D153" s="43">
        <v>142.5111822390175</v>
      </c>
      <c r="E153" s="43">
        <v>97.393462470862474</v>
      </c>
      <c r="F153" s="43">
        <v>95.876081798854585</v>
      </c>
      <c r="G153" s="43">
        <v>79.824476952830437</v>
      </c>
      <c r="H153" s="43">
        <v>32.313889460154272</v>
      </c>
      <c r="I153" s="43">
        <v>0</v>
      </c>
      <c r="J153" s="43">
        <v>0</v>
      </c>
      <c r="K153" s="43">
        <v>0</v>
      </c>
      <c r="L153" s="43">
        <v>0</v>
      </c>
      <c r="M153" s="43">
        <v>355.43640272340417</v>
      </c>
      <c r="N153" s="43">
        <v>1158.6568337164751</v>
      </c>
      <c r="O153" s="43">
        <v>156.48200748583525</v>
      </c>
      <c r="P153" s="43">
        <v>8.0355852297410202</v>
      </c>
    </row>
    <row r="154" spans="1:16" ht="15" x14ac:dyDescent="0.35">
      <c r="A154" s="30" t="s">
        <v>4</v>
      </c>
      <c r="B154" s="46">
        <v>236.96825355605228</v>
      </c>
      <c r="C154" s="46">
        <v>220.89102694732603</v>
      </c>
      <c r="D154" s="46">
        <v>189.10009258725469</v>
      </c>
      <c r="E154" s="46">
        <v>186.28788076017406</v>
      </c>
      <c r="F154" s="46">
        <v>207.77421262699281</v>
      </c>
      <c r="G154" s="46">
        <v>212.74604978293772</v>
      </c>
      <c r="H154" s="46">
        <v>214.64160354664</v>
      </c>
      <c r="I154" s="46">
        <v>224.32072293047219</v>
      </c>
      <c r="J154" s="46">
        <v>313.27762504502994</v>
      </c>
      <c r="K154" s="46">
        <v>402.8181552977104</v>
      </c>
      <c r="L154" s="46">
        <v>485.38143170907352</v>
      </c>
      <c r="M154" s="46">
        <v>370.12114829012773</v>
      </c>
      <c r="N154" s="46">
        <v>387.45320082064848</v>
      </c>
      <c r="O154" s="46">
        <v>638.59550160372123</v>
      </c>
      <c r="P154" s="46">
        <v>836.15301448221692</v>
      </c>
    </row>
    <row r="155" spans="1:16" ht="15" x14ac:dyDescent="0.35">
      <c r="A155" s="30" t="s">
        <v>5</v>
      </c>
      <c r="B155" s="46">
        <v>3775.7091451226697</v>
      </c>
      <c r="C155" s="46">
        <v>3259.1035371992602</v>
      </c>
      <c r="D155" s="46">
        <v>3937.7090375958223</v>
      </c>
      <c r="E155" s="46">
        <v>4405.298248610161</v>
      </c>
      <c r="F155" s="46">
        <v>4624.1291806622103</v>
      </c>
      <c r="G155" s="46">
        <v>5898.7406047508321</v>
      </c>
      <c r="H155" s="46">
        <v>6617.9586577624086</v>
      </c>
      <c r="I155" s="46">
        <v>6475.7815803481008</v>
      </c>
      <c r="J155" s="46">
        <v>6037.6632119438418</v>
      </c>
      <c r="K155" s="46">
        <v>6847.5548223092028</v>
      </c>
      <c r="L155" s="46">
        <v>5513.8906310275815</v>
      </c>
      <c r="M155" s="46">
        <v>3684.6960179371727</v>
      </c>
      <c r="N155" s="46">
        <v>3280.8874573982475</v>
      </c>
      <c r="O155" s="46">
        <v>5070.5840266425803</v>
      </c>
      <c r="P155" s="46">
        <v>20543.209916492116</v>
      </c>
    </row>
    <row r="156" spans="1:16" ht="15" x14ac:dyDescent="0.35">
      <c r="A156" s="1" t="s">
        <v>6</v>
      </c>
      <c r="B156" s="43">
        <v>650.26978144986492</v>
      </c>
      <c r="C156" s="43">
        <v>666.73963421625911</v>
      </c>
      <c r="D156" s="43">
        <v>665.51592350699741</v>
      </c>
      <c r="E156" s="43">
        <v>634.14021223684972</v>
      </c>
      <c r="F156" s="43">
        <v>633.32164621523998</v>
      </c>
      <c r="G156" s="43">
        <v>631.39663746575411</v>
      </c>
      <c r="H156" s="43">
        <v>698.41597347959078</v>
      </c>
      <c r="I156" s="43">
        <v>767.1712140144225</v>
      </c>
      <c r="J156" s="43">
        <v>783.6619088519343</v>
      </c>
      <c r="K156" s="43">
        <v>837.36302267149256</v>
      </c>
      <c r="L156" s="43">
        <v>1140.228837535715</v>
      </c>
      <c r="M156" s="43">
        <v>885.15704176007421</v>
      </c>
      <c r="N156" s="43">
        <v>1047.1361142422404</v>
      </c>
      <c r="O156" s="43">
        <v>1247.1696217747919</v>
      </c>
      <c r="P156" s="43">
        <v>1414.8447634577453</v>
      </c>
    </row>
    <row r="157" spans="1:16" ht="15" x14ac:dyDescent="0.35">
      <c r="A157" s="29" t="s">
        <v>24</v>
      </c>
      <c r="B157" s="44">
        <v>229.12111821527139</v>
      </c>
      <c r="C157" s="44">
        <v>266.52229898804052</v>
      </c>
      <c r="D157" s="44">
        <v>276.30971104321253</v>
      </c>
      <c r="E157" s="44">
        <v>275.30349540078839</v>
      </c>
      <c r="F157" s="44">
        <v>319.3676497175141</v>
      </c>
      <c r="G157" s="44">
        <v>303.34849423998372</v>
      </c>
      <c r="H157" s="44">
        <v>323.67741732283469</v>
      </c>
      <c r="I157" s="44">
        <v>320.70646935235158</v>
      </c>
      <c r="J157" s="44">
        <v>417.68591455467055</v>
      </c>
      <c r="K157" s="44">
        <v>451.20251299070742</v>
      </c>
      <c r="L157" s="44">
        <v>567.11152364475208</v>
      </c>
      <c r="M157" s="44">
        <v>522.87247199601131</v>
      </c>
      <c r="N157" s="44">
        <v>664.48336351486796</v>
      </c>
      <c r="O157" s="44">
        <v>803.40341601628779</v>
      </c>
      <c r="P157" s="44">
        <v>853.96132867132872</v>
      </c>
    </row>
    <row r="158" spans="1:16" ht="15" x14ac:dyDescent="0.35">
      <c r="A158" s="2" t="s">
        <v>25</v>
      </c>
      <c r="B158" s="45">
        <v>234.71647694038245</v>
      </c>
      <c r="C158" s="45">
        <v>232.83656580427447</v>
      </c>
      <c r="D158" s="45">
        <v>227.23196579247434</v>
      </c>
      <c r="E158" s="45">
        <v>213.65403533190579</v>
      </c>
      <c r="F158" s="45">
        <v>165.42173148148149</v>
      </c>
      <c r="G158" s="45">
        <v>195.71932295719844</v>
      </c>
      <c r="H158" s="45">
        <v>246.50121940928273</v>
      </c>
      <c r="I158" s="45">
        <v>266.87844497607654</v>
      </c>
      <c r="J158" s="45">
        <v>203.42001450852376</v>
      </c>
      <c r="K158" s="45">
        <v>173.19093856655289</v>
      </c>
      <c r="L158" s="45">
        <v>357.53563254593172</v>
      </c>
      <c r="M158" s="45">
        <v>232.55851110143666</v>
      </c>
      <c r="N158" s="45">
        <v>231.41833709817553</v>
      </c>
      <c r="O158" s="45">
        <v>255.10961963190186</v>
      </c>
      <c r="P158" s="45">
        <v>291.80536526946105</v>
      </c>
    </row>
    <row r="159" spans="1:16" ht="15" x14ac:dyDescent="0.35">
      <c r="A159" s="29" t="s">
        <v>26</v>
      </c>
      <c r="B159" s="44">
        <v>5.6729691516709515</v>
      </c>
      <c r="C159" s="44">
        <v>6.9024678663239074</v>
      </c>
      <c r="D159" s="44">
        <v>7.0817848101265808</v>
      </c>
      <c r="E159" s="44">
        <v>7.0829464285714288</v>
      </c>
      <c r="F159" s="44">
        <v>7.2433928571428572</v>
      </c>
      <c r="G159" s="44">
        <v>6.3820568181818187</v>
      </c>
      <c r="H159" s="44">
        <v>5.1237532051282049</v>
      </c>
      <c r="I159" s="44">
        <v>6.4328947368421057</v>
      </c>
      <c r="J159" s="44">
        <v>6.561627906976744</v>
      </c>
      <c r="K159" s="44">
        <v>7.9461409395973162</v>
      </c>
      <c r="L159" s="44">
        <v>10.8460625</v>
      </c>
      <c r="M159" s="44">
        <v>10.257528795811519</v>
      </c>
      <c r="N159" s="44">
        <v>12.755606860158311</v>
      </c>
      <c r="O159" s="44">
        <v>11.564722222222223</v>
      </c>
      <c r="P159" s="44">
        <v>10.332599999999999</v>
      </c>
    </row>
    <row r="160" spans="1:16" ht="15" x14ac:dyDescent="0.35">
      <c r="A160" s="2" t="s">
        <v>27</v>
      </c>
      <c r="B160" s="45">
        <v>7.6267764976958521</v>
      </c>
      <c r="C160" s="45">
        <v>8.1646182795698916</v>
      </c>
      <c r="D160" s="45">
        <v>8.5533679880329103</v>
      </c>
      <c r="E160" s="45">
        <v>8.8340299177262533</v>
      </c>
      <c r="F160" s="45">
        <v>9.1944718417047184</v>
      </c>
      <c r="G160" s="45">
        <v>8.0104060434372037</v>
      </c>
      <c r="H160" s="45">
        <v>7.638921641791045</v>
      </c>
      <c r="I160" s="45">
        <v>9.8637748184019376</v>
      </c>
      <c r="J160" s="45">
        <v>11.498569605568445</v>
      </c>
      <c r="K160" s="45">
        <v>15.251051522248245</v>
      </c>
      <c r="L160" s="45">
        <v>28.238671755725189</v>
      </c>
      <c r="M160" s="45">
        <v>14.163592843326885</v>
      </c>
      <c r="N160" s="45">
        <v>14.811604395604396</v>
      </c>
      <c r="O160" s="45">
        <v>22.537689201053556</v>
      </c>
      <c r="P160" s="45">
        <v>16.546417910447762</v>
      </c>
    </row>
    <row r="161" spans="1:16" ht="15" x14ac:dyDescent="0.35">
      <c r="A161" s="29" t="s">
        <v>28</v>
      </c>
      <c r="B161" s="44">
        <v>9.1407527573529403</v>
      </c>
      <c r="C161" s="44">
        <v>7.1071424632352933</v>
      </c>
      <c r="D161" s="44">
        <v>6.7593183779119936</v>
      </c>
      <c r="E161" s="44">
        <v>6.5010462328767122</v>
      </c>
      <c r="F161" s="44">
        <v>6.6933404255319147</v>
      </c>
      <c r="G161" s="44">
        <v>6.894517021276596</v>
      </c>
      <c r="H161" s="44">
        <v>7.5444654255319135</v>
      </c>
      <c r="I161" s="44">
        <v>7.8587666263603397</v>
      </c>
      <c r="J161" s="44">
        <v>11.748781637717123</v>
      </c>
      <c r="K161" s="44">
        <v>13.979836814621411</v>
      </c>
      <c r="L161" s="44">
        <v>15.199088709677419</v>
      </c>
      <c r="M161" s="44">
        <v>12.868068503350708</v>
      </c>
      <c r="N161" s="44">
        <v>18.271284099472496</v>
      </c>
      <c r="O161" s="44">
        <v>26.168209495101735</v>
      </c>
      <c r="P161" s="44">
        <v>21.468155932203391</v>
      </c>
    </row>
    <row r="162" spans="1:16" ht="15" x14ac:dyDescent="0.35">
      <c r="A162" s="2" t="s">
        <v>29</v>
      </c>
      <c r="B162" s="45">
        <v>8.3816909090909082</v>
      </c>
      <c r="C162" s="45">
        <v>8.1125909090909083</v>
      </c>
      <c r="D162" s="45">
        <v>7.8729181818181821</v>
      </c>
      <c r="E162" s="45">
        <v>9.1810670640834573</v>
      </c>
      <c r="F162" s="45">
        <v>9.3615952203136672</v>
      </c>
      <c r="G162" s="45">
        <v>11.647639871382637</v>
      </c>
      <c r="H162" s="45">
        <v>15.907268493150685</v>
      </c>
      <c r="I162" s="45">
        <v>18.603024160282853</v>
      </c>
      <c r="J162" s="45">
        <v>19.43454097350585</v>
      </c>
      <c r="K162" s="45">
        <v>22.707046119235095</v>
      </c>
      <c r="L162" s="45">
        <v>32.968882833787468</v>
      </c>
      <c r="M162" s="45">
        <v>16.999051282051283</v>
      </c>
      <c r="N162" s="45">
        <v>23.791708502024289</v>
      </c>
      <c r="O162" s="45">
        <v>29.638471544715447</v>
      </c>
      <c r="P162" s="45">
        <v>24.507470588235293</v>
      </c>
    </row>
    <row r="163" spans="1:16" ht="15" x14ac:dyDescent="0.35">
      <c r="A163" s="29" t="s">
        <v>30</v>
      </c>
      <c r="B163" s="44">
        <v>11.10795652173913</v>
      </c>
      <c r="C163" s="44">
        <v>10.179434782608697</v>
      </c>
      <c r="D163" s="44">
        <v>9.9045930232558153</v>
      </c>
      <c r="E163" s="44">
        <v>19.787887323943664</v>
      </c>
      <c r="F163" s="44">
        <v>18.992846153846155</v>
      </c>
      <c r="G163" s="44">
        <v>18.769035202086048</v>
      </c>
      <c r="H163" s="44">
        <v>17.66962669683258</v>
      </c>
      <c r="I163" s="44">
        <v>18.197757425742576</v>
      </c>
      <c r="J163" s="44">
        <v>21.242725490196076</v>
      </c>
      <c r="K163" s="44">
        <v>12.141483660130719</v>
      </c>
      <c r="L163" s="44">
        <v>9.7064864864864866</v>
      </c>
      <c r="M163" s="44">
        <v>7.3659854545454548</v>
      </c>
      <c r="N163" s="44">
        <v>8.8119552238805969</v>
      </c>
      <c r="O163" s="44">
        <v>13.241492537313432</v>
      </c>
      <c r="P163" s="44">
        <v>48.56764444444444</v>
      </c>
    </row>
    <row r="164" spans="1:16" ht="15" x14ac:dyDescent="0.35">
      <c r="A164" s="2" t="s">
        <v>31</v>
      </c>
      <c r="B164" s="45">
        <v>114.40793626882966</v>
      </c>
      <c r="C164" s="45">
        <v>97.247126303592125</v>
      </c>
      <c r="D164" s="45">
        <v>88.468993749999996</v>
      </c>
      <c r="E164" s="45">
        <v>63.278287878787879</v>
      </c>
      <c r="F164" s="45">
        <v>67.627614828209772</v>
      </c>
      <c r="G164" s="45">
        <v>43.772934573444516</v>
      </c>
      <c r="H164" s="45">
        <v>32.000634194831015</v>
      </c>
      <c r="I164" s="45">
        <v>65.696595598349376</v>
      </c>
      <c r="J164" s="45">
        <v>50.2948869752422</v>
      </c>
      <c r="K164" s="45">
        <v>87.483123833229612</v>
      </c>
      <c r="L164" s="45">
        <v>65.255579497907959</v>
      </c>
      <c r="M164" s="45">
        <v>17.290729646697386</v>
      </c>
      <c r="N164" s="45">
        <v>14.627568956476141</v>
      </c>
      <c r="O164" s="45">
        <v>15.51267889447236</v>
      </c>
      <c r="P164" s="45">
        <v>45.165692307692311</v>
      </c>
    </row>
    <row r="165" spans="1:16" ht="15" x14ac:dyDescent="0.35">
      <c r="A165" s="29" t="s">
        <v>32</v>
      </c>
      <c r="B165" s="44">
        <v>19.593156481808549</v>
      </c>
      <c r="C165" s="44">
        <v>17.311777463793714</v>
      </c>
      <c r="D165" s="44">
        <v>14.692214562082308</v>
      </c>
      <c r="E165" s="44">
        <v>11.9491754696916</v>
      </c>
      <c r="F165" s="44">
        <v>10.785833568406206</v>
      </c>
      <c r="G165" s="44">
        <v>11.428363326387574</v>
      </c>
      <c r="H165" s="44">
        <v>12.498734343020876</v>
      </c>
      <c r="I165" s="44">
        <v>19.159503289473683</v>
      </c>
      <c r="J165" s="44">
        <v>20.241314776913629</v>
      </c>
      <c r="K165" s="44">
        <v>30.229242734343021</v>
      </c>
      <c r="L165" s="44">
        <v>28.05993795036029</v>
      </c>
      <c r="M165" s="44">
        <v>23.034176182707991</v>
      </c>
      <c r="N165" s="44">
        <v>29.831150966680376</v>
      </c>
      <c r="O165" s="44">
        <v>41.945997539975394</v>
      </c>
      <c r="P165" s="44">
        <v>63.938607526881725</v>
      </c>
    </row>
    <row r="166" spans="1:16" ht="15" x14ac:dyDescent="0.35">
      <c r="A166" s="2" t="s">
        <v>33</v>
      </c>
      <c r="B166" s="45">
        <v>0</v>
      </c>
      <c r="C166" s="45">
        <v>0</v>
      </c>
      <c r="D166" s="45">
        <v>0</v>
      </c>
      <c r="E166" s="45">
        <v>6.0661016949152546E-2</v>
      </c>
      <c r="F166" s="45">
        <v>7.5050847457627121E-2</v>
      </c>
      <c r="G166" s="45">
        <v>8.0581818181818185E-2</v>
      </c>
      <c r="H166" s="45">
        <v>6.2627450980392158E-2</v>
      </c>
      <c r="I166" s="45">
        <v>7.686363636363637E-2</v>
      </c>
      <c r="J166" s="45">
        <v>0.12081656804733729</v>
      </c>
      <c r="K166" s="45">
        <v>1.3454911242603551</v>
      </c>
      <c r="L166" s="45">
        <v>1.237235294117647</v>
      </c>
      <c r="M166" s="45">
        <v>0.86470129870129864</v>
      </c>
      <c r="N166" s="45">
        <v>1.2253168316831684</v>
      </c>
      <c r="O166" s="45">
        <v>1.3533392226148411</v>
      </c>
      <c r="P166" s="45">
        <v>3.0587096774193547</v>
      </c>
    </row>
    <row r="167" spans="1:16" ht="15" x14ac:dyDescent="0.35">
      <c r="A167" s="29" t="s">
        <v>34</v>
      </c>
      <c r="B167" s="44">
        <v>4.6614682539682537</v>
      </c>
      <c r="C167" s="44">
        <v>4.9512003968253975</v>
      </c>
      <c r="D167" s="44">
        <v>7.2661346297681382</v>
      </c>
      <c r="E167" s="44">
        <v>7.2375553047404066</v>
      </c>
      <c r="F167" s="44">
        <v>6.6093305412371137</v>
      </c>
      <c r="G167" s="44">
        <v>7.4895306273062729</v>
      </c>
      <c r="H167" s="44">
        <v>8.2735449050086363</v>
      </c>
      <c r="I167" s="44">
        <v>15.575869394177811</v>
      </c>
      <c r="J167" s="44">
        <v>10.638290854572713</v>
      </c>
      <c r="K167" s="44">
        <v>14.716266866566716</v>
      </c>
      <c r="L167" s="44">
        <v>13.806240295748614</v>
      </c>
      <c r="M167" s="44">
        <v>15.375849007765314</v>
      </c>
      <c r="N167" s="44">
        <v>16.701443181818181</v>
      </c>
      <c r="O167" s="44">
        <v>15.24156578001438</v>
      </c>
      <c r="P167" s="44">
        <v>19.759469924812031</v>
      </c>
    </row>
    <row r="168" spans="1:16" ht="15" x14ac:dyDescent="0.35">
      <c r="A168" s="2" t="s">
        <v>35</v>
      </c>
      <c r="B168" s="45">
        <v>5.8394794520547944</v>
      </c>
      <c r="C168" s="45">
        <v>7.4044109589041094</v>
      </c>
      <c r="D168" s="45">
        <v>11.374921348314606</v>
      </c>
      <c r="E168" s="45">
        <v>11.270024866785079</v>
      </c>
      <c r="F168" s="45">
        <v>11.948788732394366</v>
      </c>
      <c r="G168" s="45">
        <v>17.853754966887418</v>
      </c>
      <c r="H168" s="45">
        <v>21.517760391198046</v>
      </c>
      <c r="I168" s="45">
        <v>18.12125</v>
      </c>
      <c r="J168" s="45">
        <v>10.774424999999999</v>
      </c>
      <c r="K168" s="45">
        <v>7.1698875000000006</v>
      </c>
      <c r="L168" s="45">
        <v>10.263496021220158</v>
      </c>
      <c r="M168" s="45">
        <v>11.506375647668392</v>
      </c>
      <c r="N168" s="45">
        <v>10.406774611398962</v>
      </c>
      <c r="O168" s="45">
        <v>11.45241968911917</v>
      </c>
      <c r="P168" s="45">
        <v>15.733301204819277</v>
      </c>
    </row>
    <row r="169" spans="1:16" ht="15" x14ac:dyDescent="0.35">
      <c r="A169" s="28" t="s">
        <v>7</v>
      </c>
      <c r="B169" s="42">
        <v>20605.655868108599</v>
      </c>
      <c r="C169" s="42">
        <v>22386.921536087702</v>
      </c>
      <c r="D169" s="42">
        <v>23663.040456716019</v>
      </c>
      <c r="E169" s="42">
        <v>25775.376530908441</v>
      </c>
      <c r="F169" s="42">
        <v>25643.67027137936</v>
      </c>
      <c r="G169" s="42">
        <v>25587.58659442739</v>
      </c>
      <c r="H169" s="42">
        <v>27486.112240278169</v>
      </c>
      <c r="I169" s="42">
        <v>32045.278721342631</v>
      </c>
      <c r="J169" s="42">
        <v>32674.870226782063</v>
      </c>
      <c r="K169" s="42">
        <v>35842.181604645775</v>
      </c>
      <c r="L169" s="42">
        <v>35157.05270613722</v>
      </c>
      <c r="M169" s="42">
        <v>30045.740868422836</v>
      </c>
      <c r="N169" s="42">
        <v>34526.865943440876</v>
      </c>
      <c r="O169" s="42">
        <v>39379.983421952013</v>
      </c>
      <c r="P169" s="42">
        <v>40597.419101274441</v>
      </c>
    </row>
    <row r="170" spans="1:16" ht="15" x14ac:dyDescent="0.35">
      <c r="A170" s="1" t="s">
        <v>8</v>
      </c>
      <c r="B170" s="43">
        <v>1611.6665530311013</v>
      </c>
      <c r="C170" s="43">
        <v>1684.1963487351175</v>
      </c>
      <c r="D170" s="43">
        <v>1855.6443235188808</v>
      </c>
      <c r="E170" s="43">
        <v>2144.3632240914417</v>
      </c>
      <c r="F170" s="43">
        <v>2109.6756665057478</v>
      </c>
      <c r="G170" s="43">
        <v>2081.8235500887777</v>
      </c>
      <c r="H170" s="43">
        <v>2105.4931123162128</v>
      </c>
      <c r="I170" s="43">
        <v>2291.1540108517174</v>
      </c>
      <c r="J170" s="43">
        <v>2437.7474630459069</v>
      </c>
      <c r="K170" s="43">
        <v>2910.1996639721319</v>
      </c>
      <c r="L170" s="43">
        <v>2805.8056578749956</v>
      </c>
      <c r="M170" s="43">
        <v>2712.2576810232449</v>
      </c>
      <c r="N170" s="43">
        <v>2984.7923476492501</v>
      </c>
      <c r="O170" s="43">
        <v>3383.6967319675018</v>
      </c>
      <c r="P170" s="43">
        <v>3645.5431123500407</v>
      </c>
    </row>
    <row r="171" spans="1:16" ht="15" x14ac:dyDescent="0.35">
      <c r="A171" s="30" t="s">
        <v>9</v>
      </c>
      <c r="B171" s="46">
        <v>2379.362601324653</v>
      </c>
      <c r="C171" s="46">
        <v>2881.7583666719133</v>
      </c>
      <c r="D171" s="46">
        <v>3206.7669144132005</v>
      </c>
      <c r="E171" s="46">
        <v>3765.6659127400931</v>
      </c>
      <c r="F171" s="46">
        <v>3584.7490268492929</v>
      </c>
      <c r="G171" s="46">
        <v>3613.1605462356542</v>
      </c>
      <c r="H171" s="46">
        <v>3724.06438985773</v>
      </c>
      <c r="I171" s="46">
        <v>4345.1946614835842</v>
      </c>
      <c r="J171" s="46">
        <v>5035.6686840290886</v>
      </c>
      <c r="K171" s="46">
        <v>5718.4435682158582</v>
      </c>
      <c r="L171" s="46">
        <v>5300.3975335892483</v>
      </c>
      <c r="M171" s="46">
        <v>4983.7429491679704</v>
      </c>
      <c r="N171" s="46">
        <v>5428.7894314070509</v>
      </c>
      <c r="O171" s="46">
        <v>6021.8046367168836</v>
      </c>
      <c r="P171" s="46">
        <v>6051.4933652990749</v>
      </c>
    </row>
    <row r="172" spans="1:16" ht="15" x14ac:dyDescent="0.35">
      <c r="A172" s="1" t="s">
        <v>10</v>
      </c>
      <c r="B172" s="43">
        <v>2534.1676395609575</v>
      </c>
      <c r="C172" s="43">
        <v>2762.09657526316</v>
      </c>
      <c r="D172" s="43">
        <v>3060.7579554269055</v>
      </c>
      <c r="E172" s="43">
        <v>3109.3369748565583</v>
      </c>
      <c r="F172" s="43">
        <v>3176.3898546867163</v>
      </c>
      <c r="G172" s="43">
        <v>3385.7350929166814</v>
      </c>
      <c r="H172" s="43">
        <v>3423.2527080319246</v>
      </c>
      <c r="I172" s="43">
        <v>5139.6624993928153</v>
      </c>
      <c r="J172" s="43">
        <v>4652.8121212200667</v>
      </c>
      <c r="K172" s="43">
        <v>5623.5358037472306</v>
      </c>
      <c r="L172" s="43">
        <v>4676.9452466352923</v>
      </c>
      <c r="M172" s="43">
        <v>3667.8096499591247</v>
      </c>
      <c r="N172" s="43">
        <v>5098.0312476897279</v>
      </c>
      <c r="O172" s="43">
        <v>6386.0698904468527</v>
      </c>
      <c r="P172" s="43">
        <v>6342.247279838014</v>
      </c>
    </row>
    <row r="173" spans="1:16" ht="15" x14ac:dyDescent="0.35">
      <c r="A173" s="30" t="s">
        <v>11</v>
      </c>
      <c r="B173" s="46">
        <v>424.46425818563841</v>
      </c>
      <c r="C173" s="46">
        <v>457.61887448163662</v>
      </c>
      <c r="D173" s="46">
        <v>401.51591321107111</v>
      </c>
      <c r="E173" s="46">
        <v>435.75507224180905</v>
      </c>
      <c r="F173" s="46">
        <v>448.43410396740404</v>
      </c>
      <c r="G173" s="46">
        <v>446.33102303555989</v>
      </c>
      <c r="H173" s="46">
        <v>446.47108344082528</v>
      </c>
      <c r="I173" s="46">
        <v>474.6019466307788</v>
      </c>
      <c r="J173" s="46">
        <v>477.3315953001395</v>
      </c>
      <c r="K173" s="46">
        <v>542.24957695551552</v>
      </c>
      <c r="L173" s="46">
        <v>571.88363644824369</v>
      </c>
      <c r="M173" s="46">
        <v>335.50645644582477</v>
      </c>
      <c r="N173" s="46">
        <v>363.69498896997413</v>
      </c>
      <c r="O173" s="46">
        <v>412.63840769604866</v>
      </c>
      <c r="P173" s="46">
        <v>417.93818024571658</v>
      </c>
    </row>
    <row r="174" spans="1:16" ht="15" x14ac:dyDescent="0.35">
      <c r="A174" s="1" t="s">
        <v>12</v>
      </c>
      <c r="B174" s="43">
        <v>932.03478721345732</v>
      </c>
      <c r="C174" s="43">
        <v>901.92492127753872</v>
      </c>
      <c r="D174" s="43">
        <v>1056.8886154291497</v>
      </c>
      <c r="E174" s="43">
        <v>1080.8429293282329</v>
      </c>
      <c r="F174" s="43">
        <v>1391.6973493149087</v>
      </c>
      <c r="G174" s="43">
        <v>1324.8607061212006</v>
      </c>
      <c r="H174" s="43">
        <v>1207.6823719026063</v>
      </c>
      <c r="I174" s="43">
        <v>1414.9469051417911</v>
      </c>
      <c r="J174" s="43">
        <v>1615.3690389375765</v>
      </c>
      <c r="K174" s="43">
        <v>1711.5239276990224</v>
      </c>
      <c r="L174" s="43">
        <v>1875.1231931641937</v>
      </c>
      <c r="M174" s="43">
        <v>1854.4686792101095</v>
      </c>
      <c r="N174" s="43">
        <v>1712.7863374776359</v>
      </c>
      <c r="O174" s="43">
        <v>2286.2860270085648</v>
      </c>
      <c r="P174" s="43">
        <v>2669.721564619093</v>
      </c>
    </row>
    <row r="175" spans="1:16" ht="15" x14ac:dyDescent="0.35">
      <c r="A175" s="30" t="s">
        <v>13</v>
      </c>
      <c r="B175" s="46">
        <v>3663.662302949087</v>
      </c>
      <c r="C175" s="46">
        <v>3781.2449176629862</v>
      </c>
      <c r="D175" s="46">
        <v>3969.7572534433734</v>
      </c>
      <c r="E175" s="46">
        <v>4147.8831310098667</v>
      </c>
      <c r="F175" s="46">
        <v>3999.4045858943282</v>
      </c>
      <c r="G175" s="46">
        <v>3764.7523506016546</v>
      </c>
      <c r="H175" s="46">
        <v>3558.8019249519052</v>
      </c>
      <c r="I175" s="46">
        <v>3697.5024589986665</v>
      </c>
      <c r="J175" s="46">
        <v>3762.7893823614845</v>
      </c>
      <c r="K175" s="46">
        <v>3873.1339934165762</v>
      </c>
      <c r="L175" s="46">
        <v>4169.0316610683676</v>
      </c>
      <c r="M175" s="46">
        <v>4412.1282547220762</v>
      </c>
      <c r="N175" s="46">
        <v>4605.1491052910887</v>
      </c>
      <c r="O175" s="46">
        <v>4735.2120323271902</v>
      </c>
      <c r="P175" s="46">
        <v>5013.2975353211559</v>
      </c>
    </row>
    <row r="176" spans="1:16" ht="15" x14ac:dyDescent="0.35">
      <c r="A176" s="1" t="s">
        <v>14</v>
      </c>
      <c r="B176" s="43">
        <v>254.58799730659652</v>
      </c>
      <c r="C176" s="43">
        <v>284.41035579239372</v>
      </c>
      <c r="D176" s="43">
        <v>316.99059253553003</v>
      </c>
      <c r="E176" s="43">
        <v>326.26764840138003</v>
      </c>
      <c r="F176" s="43">
        <v>324.45711443521333</v>
      </c>
      <c r="G176" s="43">
        <v>382.37131771136632</v>
      </c>
      <c r="H176" s="43">
        <v>371.7118556662715</v>
      </c>
      <c r="I176" s="43">
        <v>396.9680918246907</v>
      </c>
      <c r="J176" s="43">
        <v>385.21377587601171</v>
      </c>
      <c r="K176" s="43">
        <v>420.43566623141879</v>
      </c>
      <c r="L176" s="43">
        <v>303.46265133202439</v>
      </c>
      <c r="M176" s="43">
        <v>251.27184025632789</v>
      </c>
      <c r="N176" s="43">
        <v>255.73564796665423</v>
      </c>
      <c r="O176" s="43">
        <v>347.85233127244163</v>
      </c>
      <c r="P176" s="43">
        <v>456.17121001217987</v>
      </c>
    </row>
    <row r="177" spans="1:16" ht="15" x14ac:dyDescent="0.35">
      <c r="A177" s="30" t="s">
        <v>15</v>
      </c>
      <c r="B177" s="46">
        <v>0</v>
      </c>
      <c r="C177" s="46">
        <v>0</v>
      </c>
      <c r="D177" s="46">
        <v>0</v>
      </c>
      <c r="E177" s="46">
        <v>0</v>
      </c>
      <c r="F177" s="46">
        <v>9.6553333333333331</v>
      </c>
      <c r="G177" s="46">
        <v>0.38305133470225877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0.60521824104234523</v>
      </c>
      <c r="O177" s="46">
        <v>0.76008469055374583</v>
      </c>
      <c r="P177" s="46">
        <v>5.1331875</v>
      </c>
    </row>
    <row r="178" spans="1:16" ht="15" x14ac:dyDescent="0.35">
      <c r="A178" s="1" t="s">
        <v>16</v>
      </c>
      <c r="B178" s="43">
        <v>1340.8686080542125</v>
      </c>
      <c r="C178" s="43">
        <v>1376.1932296970094</v>
      </c>
      <c r="D178" s="43">
        <v>1433.3594621459242</v>
      </c>
      <c r="E178" s="43">
        <v>1583.6123005455238</v>
      </c>
      <c r="F178" s="43">
        <v>1627.7251507210381</v>
      </c>
      <c r="G178" s="43">
        <v>1598.2241378023971</v>
      </c>
      <c r="H178" s="43">
        <v>1637.268965089359</v>
      </c>
      <c r="I178" s="43">
        <v>1740.6967092106618</v>
      </c>
      <c r="J178" s="43">
        <v>1882.347226274783</v>
      </c>
      <c r="K178" s="43">
        <v>1963.8377587789116</v>
      </c>
      <c r="L178" s="43">
        <v>1812.2852201736428</v>
      </c>
      <c r="M178" s="43">
        <v>1500.2722340880714</v>
      </c>
      <c r="N178" s="43">
        <v>1406.4458356252469</v>
      </c>
      <c r="O178" s="43">
        <v>814.19084892375133</v>
      </c>
      <c r="P178" s="43">
        <v>822.91754936694281</v>
      </c>
    </row>
    <row r="179" spans="1:16" ht="15" x14ac:dyDescent="0.35">
      <c r="A179" s="30" t="s">
        <v>17</v>
      </c>
      <c r="B179" s="46">
        <v>1161.7417510083742</v>
      </c>
      <c r="C179" s="46">
        <v>1252.3621882428672</v>
      </c>
      <c r="D179" s="46">
        <v>1365.7314453220636</v>
      </c>
      <c r="E179" s="46">
        <v>1326.8489313888854</v>
      </c>
      <c r="F179" s="46">
        <v>1435.8769522358311</v>
      </c>
      <c r="G179" s="46">
        <v>1399.3869819691749</v>
      </c>
      <c r="H179" s="46">
        <v>1535.3162829323594</v>
      </c>
      <c r="I179" s="46">
        <v>1528.6439340248855</v>
      </c>
      <c r="J179" s="46">
        <v>1610.025216534573</v>
      </c>
      <c r="K179" s="46">
        <v>1605.3658801594836</v>
      </c>
      <c r="L179" s="46">
        <v>1754.5463916003573</v>
      </c>
      <c r="M179" s="46">
        <v>1668.389390915054</v>
      </c>
      <c r="N179" s="46">
        <v>1728.3196614746771</v>
      </c>
      <c r="O179" s="46">
        <v>1800.5734308094459</v>
      </c>
      <c r="P179" s="46">
        <v>1912.8032550874984</v>
      </c>
    </row>
    <row r="180" spans="1:16" ht="15" x14ac:dyDescent="0.35">
      <c r="A180" s="1" t="s">
        <v>18</v>
      </c>
      <c r="B180" s="43">
        <v>766.51224033498715</v>
      </c>
      <c r="C180" s="43">
        <v>783.63155342727066</v>
      </c>
      <c r="D180" s="43">
        <v>904.37080664297855</v>
      </c>
      <c r="E180" s="43">
        <v>964.80189434563135</v>
      </c>
      <c r="F180" s="43">
        <v>1169.4498695252994</v>
      </c>
      <c r="G180" s="43">
        <v>1090.7821492867033</v>
      </c>
      <c r="H180" s="43">
        <v>1329.3444296791993</v>
      </c>
      <c r="I180" s="43">
        <v>1188.8338926809981</v>
      </c>
      <c r="J180" s="43">
        <v>1492.4420574923058</v>
      </c>
      <c r="K180" s="43">
        <v>1474.108629044244</v>
      </c>
      <c r="L180" s="43">
        <v>1897.3621695651834</v>
      </c>
      <c r="M180" s="43">
        <v>1929.2774608594727</v>
      </c>
      <c r="N180" s="43">
        <v>2004.3044304282557</v>
      </c>
      <c r="O180" s="43">
        <v>2339.3181163377394</v>
      </c>
      <c r="P180" s="43">
        <v>2397.03529927716</v>
      </c>
    </row>
    <row r="181" spans="1:16" ht="15" x14ac:dyDescent="0.35">
      <c r="A181" s="30" t="s">
        <v>19</v>
      </c>
      <c r="B181" s="46">
        <v>791.24396576047536</v>
      </c>
      <c r="C181" s="46">
        <v>860.89857064665114</v>
      </c>
      <c r="D181" s="46">
        <v>867.72796428721108</v>
      </c>
      <c r="E181" s="46">
        <v>934.64171308755101</v>
      </c>
      <c r="F181" s="46">
        <v>911.93789820048153</v>
      </c>
      <c r="G181" s="46">
        <v>944.46755514371409</v>
      </c>
      <c r="H181" s="46">
        <v>1065.768774531919</v>
      </c>
      <c r="I181" s="46">
        <v>985.91502740333863</v>
      </c>
      <c r="J181" s="46">
        <v>931.21845145859118</v>
      </c>
      <c r="K181" s="46">
        <v>1081.7313108161873</v>
      </c>
      <c r="L181" s="46">
        <v>1063.9460289052777</v>
      </c>
      <c r="M181" s="46">
        <v>653.61849909096316</v>
      </c>
      <c r="N181" s="46">
        <v>1001.0022360556738</v>
      </c>
      <c r="O181" s="46">
        <v>1150.5312632638927</v>
      </c>
      <c r="P181" s="46">
        <v>1187.8235528495009</v>
      </c>
    </row>
    <row r="182" spans="1:16" ht="15" x14ac:dyDescent="0.35">
      <c r="A182" s="1" t="s">
        <v>20</v>
      </c>
      <c r="B182" s="43">
        <v>2413.406990324559</v>
      </c>
      <c r="C182" s="43">
        <v>2834.8132039824627</v>
      </c>
      <c r="D182" s="43">
        <v>2369.4590280403977</v>
      </c>
      <c r="E182" s="43">
        <v>2966.5506032493404</v>
      </c>
      <c r="F182" s="43">
        <v>2383.6580138571453</v>
      </c>
      <c r="G182" s="43">
        <v>2634.2823144504646</v>
      </c>
      <c r="H182" s="43">
        <v>3932.8275966617343</v>
      </c>
      <c r="I182" s="43">
        <v>5636.6064798804509</v>
      </c>
      <c r="J182" s="43">
        <v>5002.9741037548174</v>
      </c>
      <c r="K182" s="43">
        <v>5328.7085626951184</v>
      </c>
      <c r="L182" s="43">
        <v>5281.8825450810782</v>
      </c>
      <c r="M182" s="43">
        <v>2380.6526228517055</v>
      </c>
      <c r="N182" s="43">
        <v>4000.4521151653744</v>
      </c>
      <c r="O182" s="43">
        <v>5405.3278197753743</v>
      </c>
      <c r="P182" s="43">
        <v>5075.8035699836764</v>
      </c>
    </row>
    <row r="183" spans="1:16" ht="15" x14ac:dyDescent="0.35">
      <c r="A183" s="30" t="s">
        <v>21</v>
      </c>
      <c r="B183" s="46">
        <v>865.75577194012328</v>
      </c>
      <c r="C183" s="46">
        <v>951.21879023578913</v>
      </c>
      <c r="D183" s="46">
        <v>1059.6161337075785</v>
      </c>
      <c r="E183" s="46">
        <v>1127.2058047625185</v>
      </c>
      <c r="F183" s="46">
        <v>1176.0294286912751</v>
      </c>
      <c r="G183" s="46">
        <v>1203.8214405050996</v>
      </c>
      <c r="H183" s="46">
        <v>1242.1420154231478</v>
      </c>
      <c r="I183" s="46">
        <v>1387.7505746087495</v>
      </c>
      <c r="J183" s="46">
        <v>1434.1002510019146</v>
      </c>
      <c r="K183" s="46">
        <v>1497.3650309553782</v>
      </c>
      <c r="L183" s="46">
        <v>1473.3522126580333</v>
      </c>
      <c r="M183" s="46">
        <v>1421.0120918223363</v>
      </c>
      <c r="N183" s="46">
        <v>1625.3211466740884</v>
      </c>
      <c r="O183" s="46">
        <v>1871.4378917962922</v>
      </c>
      <c r="P183" s="46">
        <v>2195.2758497409327</v>
      </c>
    </row>
    <row r="184" spans="1:16" ht="15" x14ac:dyDescent="0.35">
      <c r="A184" s="1" t="s">
        <v>22</v>
      </c>
      <c r="B184" s="43">
        <v>1466.1804011143768</v>
      </c>
      <c r="C184" s="43">
        <v>1574.5536399709067</v>
      </c>
      <c r="D184" s="43">
        <v>1794.4540485917489</v>
      </c>
      <c r="E184" s="43">
        <v>1861.6003908596122</v>
      </c>
      <c r="F184" s="43">
        <v>1894.5299231613471</v>
      </c>
      <c r="G184" s="43">
        <v>1717.2043772242362</v>
      </c>
      <c r="H184" s="43">
        <v>1905.9667297929725</v>
      </c>
      <c r="I184" s="43">
        <v>1816.801529209501</v>
      </c>
      <c r="J184" s="43">
        <v>1954.8308594948051</v>
      </c>
      <c r="K184" s="43">
        <v>2091.5422319586969</v>
      </c>
      <c r="L184" s="43">
        <v>2171.028558041281</v>
      </c>
      <c r="M184" s="43">
        <v>2275.3330580105453</v>
      </c>
      <c r="N184" s="43">
        <v>2311.436193325138</v>
      </c>
      <c r="O184" s="43">
        <v>2424.283908919484</v>
      </c>
      <c r="P184" s="43">
        <v>2404.2145897834553</v>
      </c>
    </row>
    <row r="185" spans="1:16" ht="15" x14ac:dyDescent="0.35">
      <c r="A185" s="28" t="s">
        <v>81</v>
      </c>
      <c r="B185" s="42">
        <v>1706.7960515233265</v>
      </c>
      <c r="C185" s="42">
        <v>1823.8438987979141</v>
      </c>
      <c r="D185" s="42">
        <v>1520.2223784767689</v>
      </c>
      <c r="E185" s="42">
        <v>1528.4601342957974</v>
      </c>
      <c r="F185" s="42">
        <v>1707.5088711272651</v>
      </c>
      <c r="G185" s="42">
        <v>2292.2119210347073</v>
      </c>
      <c r="H185" s="42">
        <v>2589.9093712560339</v>
      </c>
      <c r="I185" s="42">
        <v>3059.0921253692941</v>
      </c>
      <c r="J185" s="42">
        <v>2890.265925344976</v>
      </c>
      <c r="K185" s="42">
        <v>3042.8621923866422</v>
      </c>
      <c r="L185" s="42">
        <v>3096.5320009630345</v>
      </c>
      <c r="M185" s="42">
        <v>2370.4083070976249</v>
      </c>
      <c r="N185" s="42">
        <v>2946.0225040756477</v>
      </c>
      <c r="O185" s="42">
        <v>2974.9598795116995</v>
      </c>
      <c r="P185" s="42">
        <v>3449.3459912000735</v>
      </c>
    </row>
    <row r="186" spans="1:16" ht="15" x14ac:dyDescent="0.35">
      <c r="A186" s="1" t="s">
        <v>82</v>
      </c>
      <c r="B186" s="43">
        <v>1706.7960515233265</v>
      </c>
      <c r="C186" s="43">
        <v>1823.8438987979141</v>
      </c>
      <c r="D186" s="43">
        <v>1520.2223784767689</v>
      </c>
      <c r="E186" s="43">
        <v>1528.4601342957974</v>
      </c>
      <c r="F186" s="43">
        <v>1707.5088711272651</v>
      </c>
      <c r="G186" s="43">
        <v>2292.2119210347073</v>
      </c>
      <c r="H186" s="43">
        <v>2589.9093712560339</v>
      </c>
      <c r="I186" s="43">
        <v>3059.0921253692941</v>
      </c>
      <c r="J186" s="43">
        <v>2890.265925344976</v>
      </c>
      <c r="K186" s="43">
        <v>3042.8621923866422</v>
      </c>
      <c r="L186" s="43">
        <v>3096.5320009630345</v>
      </c>
      <c r="M186" s="43">
        <v>2370.4083070976249</v>
      </c>
      <c r="N186" s="43">
        <v>2946.0225040756477</v>
      </c>
      <c r="O186" s="43">
        <v>2974.9598795116995</v>
      </c>
      <c r="P186" s="43">
        <v>3449.3459912000735</v>
      </c>
    </row>
    <row r="187" spans="1:16" ht="15.6" thickBot="1" x14ac:dyDescent="0.4">
      <c r="A187" s="6" t="s">
        <v>62</v>
      </c>
      <c r="B187" s="47">
        <v>27819.364068101087</v>
      </c>
      <c r="C187" s="47">
        <v>29757.527581397866</v>
      </c>
      <c r="D187" s="47">
        <v>31440.314442490875</v>
      </c>
      <c r="E187" s="47">
        <v>33661.254400959755</v>
      </c>
      <c r="F187" s="47">
        <v>33973.470154374794</v>
      </c>
      <c r="G187" s="47">
        <v>35496.915774192748</v>
      </c>
      <c r="H187" s="47">
        <v>38537.292828122059</v>
      </c>
      <c r="I187" s="47">
        <v>43620.657874290337</v>
      </c>
      <c r="J187" s="47">
        <v>43935.089154771973</v>
      </c>
      <c r="K187" s="47">
        <v>48563.040831978346</v>
      </c>
      <c r="L187" s="47">
        <v>46836.577384738528</v>
      </c>
      <c r="M187" s="47">
        <v>38925.211933719023</v>
      </c>
      <c r="N187" s="47">
        <v>45480.603356702843</v>
      </c>
      <c r="O187" s="47">
        <v>51596.792946265996</v>
      </c>
      <c r="P187" s="47">
        <v>69456.766106474563</v>
      </c>
    </row>
    <row r="190" spans="1:16" s="41" customFormat="1" ht="15" x14ac:dyDescent="0.35">
      <c r="A190" s="39" t="s">
        <v>65</v>
      </c>
      <c r="B190" s="4">
        <v>2009</v>
      </c>
      <c r="C190" s="4">
        <v>2010</v>
      </c>
      <c r="D190" s="4">
        <v>2011</v>
      </c>
      <c r="E190" s="4">
        <v>2012</v>
      </c>
      <c r="F190" s="4">
        <v>2013</v>
      </c>
      <c r="G190" s="4">
        <v>2014</v>
      </c>
      <c r="H190" s="4">
        <v>2015</v>
      </c>
      <c r="I190" s="4">
        <v>2016</v>
      </c>
      <c r="J190" s="4">
        <v>2017</v>
      </c>
      <c r="K190" s="4">
        <v>2018</v>
      </c>
      <c r="L190" s="40" t="s">
        <v>83</v>
      </c>
      <c r="M190" s="40" t="s">
        <v>84</v>
      </c>
      <c r="N190" s="40" t="s">
        <v>85</v>
      </c>
      <c r="O190" s="40" t="s">
        <v>86</v>
      </c>
      <c r="P190" s="40" t="s">
        <v>87</v>
      </c>
    </row>
    <row r="191" spans="1:16" ht="15" x14ac:dyDescent="0.35">
      <c r="A191" s="28" t="s">
        <v>0</v>
      </c>
      <c r="B191" s="42">
        <v>52.941364475897757</v>
      </c>
      <c r="C191" s="42">
        <v>77.246262979970837</v>
      </c>
      <c r="D191" s="42">
        <v>76.014155594640116</v>
      </c>
      <c r="E191" s="42">
        <v>64.067079298647016</v>
      </c>
      <c r="F191" s="42">
        <v>69.724819376639402</v>
      </c>
      <c r="G191" s="42">
        <v>65.253389278746468</v>
      </c>
      <c r="H191" s="42">
        <v>72.316552126666522</v>
      </c>
      <c r="I191" s="42">
        <v>86.669857159816473</v>
      </c>
      <c r="J191" s="42">
        <v>90.620843642069545</v>
      </c>
      <c r="K191" s="42">
        <v>99.999999999999986</v>
      </c>
      <c r="L191" s="42">
        <v>104.66049189518753</v>
      </c>
      <c r="M191" s="42">
        <v>116.06903850115347</v>
      </c>
      <c r="N191" s="42">
        <v>120.61379131767144</v>
      </c>
      <c r="O191" s="42">
        <v>130.63400843553194</v>
      </c>
      <c r="P191" s="42">
        <v>162.46754119437929</v>
      </c>
    </row>
    <row r="192" spans="1:16" ht="15" x14ac:dyDescent="0.35">
      <c r="A192" s="1" t="s">
        <v>1</v>
      </c>
      <c r="B192" s="43">
        <v>52.941364475897757</v>
      </c>
      <c r="C192" s="43">
        <v>77.246262979970837</v>
      </c>
      <c r="D192" s="43">
        <v>76.014155594640116</v>
      </c>
      <c r="E192" s="43">
        <v>64.067079298647016</v>
      </c>
      <c r="F192" s="43">
        <v>69.724819376639402</v>
      </c>
      <c r="G192" s="43">
        <v>65.253389278746468</v>
      </c>
      <c r="H192" s="43">
        <v>72.316552126666522</v>
      </c>
      <c r="I192" s="43">
        <v>86.669857159816473</v>
      </c>
      <c r="J192" s="43">
        <v>90.620843642069545</v>
      </c>
      <c r="K192" s="43">
        <v>99.999999999999986</v>
      </c>
      <c r="L192" s="43">
        <v>104.66049189518753</v>
      </c>
      <c r="M192" s="43">
        <v>116.06903850115347</v>
      </c>
      <c r="N192" s="43">
        <v>120.61379131767144</v>
      </c>
      <c r="O192" s="43">
        <v>130.63400843553194</v>
      </c>
      <c r="P192" s="43">
        <v>162.46754119437929</v>
      </c>
    </row>
    <row r="193" spans="1:16" ht="15" x14ac:dyDescent="0.35">
      <c r="A193" s="29" t="s">
        <v>58</v>
      </c>
      <c r="B193" s="44">
        <v>52.340270064065997</v>
      </c>
      <c r="C193" s="44">
        <v>79.338361363903999</v>
      </c>
      <c r="D193" s="44">
        <v>77.445807913357001</v>
      </c>
      <c r="E193" s="44">
        <v>64.136156216724004</v>
      </c>
      <c r="F193" s="44">
        <v>69.241787019686001</v>
      </c>
      <c r="G193" s="44">
        <v>63.917846644932993</v>
      </c>
      <c r="H193" s="44">
        <v>70.412402137524992</v>
      </c>
      <c r="I193" s="44">
        <v>85.483047332747006</v>
      </c>
      <c r="J193" s="44">
        <v>89.783540107635005</v>
      </c>
      <c r="K193" s="44">
        <v>99.999999999999986</v>
      </c>
      <c r="L193" s="44">
        <v>102.928071828542</v>
      </c>
      <c r="M193" s="44">
        <v>117.04612977314899</v>
      </c>
      <c r="N193" s="44">
        <v>120.072284821593</v>
      </c>
      <c r="O193" s="44">
        <v>130.43483023581598</v>
      </c>
      <c r="P193" s="44">
        <v>166.09411016830899</v>
      </c>
    </row>
    <row r="194" spans="1:16" ht="15" x14ac:dyDescent="0.35">
      <c r="A194" s="2" t="s">
        <v>59</v>
      </c>
      <c r="B194" s="45">
        <v>49.969990417993003</v>
      </c>
      <c r="C194" s="45">
        <v>52.367147520419998</v>
      </c>
      <c r="D194" s="45">
        <v>50.01940898280499</v>
      </c>
      <c r="E194" s="45">
        <v>55.514723268754992</v>
      </c>
      <c r="F194" s="45">
        <v>67.158477622641982</v>
      </c>
      <c r="G194" s="45">
        <v>77.976790906239998</v>
      </c>
      <c r="H194" s="45">
        <v>97.767919512278993</v>
      </c>
      <c r="I194" s="45">
        <v>102.83453418568899</v>
      </c>
      <c r="J194" s="45">
        <v>101.944646972649</v>
      </c>
      <c r="K194" s="45">
        <v>100</v>
      </c>
      <c r="L194" s="45">
        <v>100.506914641859</v>
      </c>
      <c r="M194" s="45">
        <v>100.98876030092102</v>
      </c>
      <c r="N194" s="45">
        <v>114.187570693346</v>
      </c>
      <c r="O194" s="45">
        <v>123.07435023903501</v>
      </c>
      <c r="P194" s="45">
        <v>128.13969272030499</v>
      </c>
    </row>
    <row r="195" spans="1:16" ht="15" x14ac:dyDescent="0.35">
      <c r="A195" s="29" t="s">
        <v>60</v>
      </c>
      <c r="B195" s="44">
        <v>82.543990195220005</v>
      </c>
      <c r="C195" s="44">
        <v>94.555006402355005</v>
      </c>
      <c r="D195" s="44">
        <v>90.713864177831994</v>
      </c>
      <c r="E195" s="44">
        <v>92.928312717829996</v>
      </c>
      <c r="F195" s="44">
        <v>105.15078407720098</v>
      </c>
      <c r="G195" s="44">
        <v>85.224120309534015</v>
      </c>
      <c r="H195" s="44">
        <v>69.189731926835989</v>
      </c>
      <c r="I195" s="44">
        <v>87.994262430342999</v>
      </c>
      <c r="J195" s="44">
        <v>96.365524402907994</v>
      </c>
      <c r="K195" s="44">
        <v>100</v>
      </c>
      <c r="L195" s="44">
        <v>182.795107225961</v>
      </c>
      <c r="M195" s="44">
        <v>182.62265761554403</v>
      </c>
      <c r="N195" s="44">
        <v>209.54393520601701</v>
      </c>
      <c r="O195" s="44">
        <v>244.37459494491301</v>
      </c>
      <c r="P195" s="44">
        <v>220.05453615860904</v>
      </c>
    </row>
    <row r="196" spans="1:16" ht="15" x14ac:dyDescent="0.35">
      <c r="A196" s="2" t="s">
        <v>61</v>
      </c>
      <c r="B196" s="45">
        <v>81.098293150599005</v>
      </c>
      <c r="C196" s="45">
        <v>78.275999358839002</v>
      </c>
      <c r="D196" s="45">
        <v>83.059080697067003</v>
      </c>
      <c r="E196" s="45">
        <v>82.859373611446003</v>
      </c>
      <c r="F196" s="45">
        <v>83.342715702603982</v>
      </c>
      <c r="G196" s="45">
        <v>88.292805726026998</v>
      </c>
      <c r="H196" s="45">
        <v>90.26266220175799</v>
      </c>
      <c r="I196" s="45">
        <v>94.64077513769999</v>
      </c>
      <c r="J196" s="45">
        <v>97.849291904460003</v>
      </c>
      <c r="K196" s="45">
        <v>100</v>
      </c>
      <c r="L196" s="45">
        <v>101.90593164332802</v>
      </c>
      <c r="M196" s="45">
        <v>105.52808588355799</v>
      </c>
      <c r="N196" s="45">
        <v>113.541324846916</v>
      </c>
      <c r="O196" s="45">
        <v>125.48878282779299</v>
      </c>
      <c r="P196" s="45">
        <v>132.38680368516603</v>
      </c>
    </row>
    <row r="197" spans="1:16" ht="15" x14ac:dyDescent="0.35">
      <c r="A197" s="28" t="s">
        <v>2</v>
      </c>
      <c r="B197" s="42">
        <v>61.724271423114374</v>
      </c>
      <c r="C197" s="42">
        <v>63.602077331747019</v>
      </c>
      <c r="D197" s="42">
        <v>68.771524177233559</v>
      </c>
      <c r="E197" s="42">
        <v>72.358058322156822</v>
      </c>
      <c r="F197" s="42">
        <v>72.801483023683829</v>
      </c>
      <c r="G197" s="42">
        <v>75.13147654935824</v>
      </c>
      <c r="H197" s="42">
        <v>78.263767753716778</v>
      </c>
      <c r="I197" s="42">
        <v>83.878221094898848</v>
      </c>
      <c r="J197" s="42">
        <v>92.852150384297687</v>
      </c>
      <c r="K197" s="42">
        <v>100</v>
      </c>
      <c r="L197" s="42">
        <v>103.06467979949517</v>
      </c>
      <c r="M197" s="42">
        <v>106.58443677558576</v>
      </c>
      <c r="N197" s="42">
        <v>117.06505903128463</v>
      </c>
      <c r="O197" s="42">
        <v>133.00218303995047</v>
      </c>
      <c r="P197" s="42">
        <v>135.67566578365879</v>
      </c>
    </row>
    <row r="198" spans="1:16" ht="15" x14ac:dyDescent="0.35">
      <c r="A198" s="1" t="s">
        <v>3</v>
      </c>
      <c r="B198" s="43">
        <v>26.801436569885002</v>
      </c>
      <c r="C198" s="43">
        <v>27.459142012253995</v>
      </c>
      <c r="D198" s="43">
        <v>31.865824756262999</v>
      </c>
      <c r="E198" s="43">
        <v>30.06284137406</v>
      </c>
      <c r="F198" s="43">
        <v>41.91699805062499</v>
      </c>
      <c r="G198" s="43">
        <v>41.203050539446998</v>
      </c>
      <c r="H198" s="43">
        <v>44.693845754091001</v>
      </c>
      <c r="I198" s="43" t="s">
        <v>66</v>
      </c>
      <c r="J198" s="43" t="s">
        <v>66</v>
      </c>
      <c r="K198" s="43" t="s">
        <v>66</v>
      </c>
      <c r="L198" s="43" t="s">
        <v>66</v>
      </c>
      <c r="M198" s="43">
        <v>113.82010035142601</v>
      </c>
      <c r="N198" s="43">
        <v>118.68058905203699</v>
      </c>
      <c r="O198" s="43">
        <v>107.19231176497701</v>
      </c>
      <c r="P198" s="43">
        <v>130.32240042066499</v>
      </c>
    </row>
    <row r="199" spans="1:16" ht="15" x14ac:dyDescent="0.35">
      <c r="A199" s="30" t="s">
        <v>4</v>
      </c>
      <c r="B199" s="46">
        <v>64.797779462445007</v>
      </c>
      <c r="C199" s="46">
        <v>61.458140763340992</v>
      </c>
      <c r="D199" s="46">
        <v>56.32058807081399</v>
      </c>
      <c r="E199" s="46">
        <v>55.421605651267001</v>
      </c>
      <c r="F199" s="46">
        <v>60.015700623647007</v>
      </c>
      <c r="G199" s="46">
        <v>63.428846626731016</v>
      </c>
      <c r="H199" s="46">
        <v>57.377905769621009</v>
      </c>
      <c r="I199" s="46">
        <v>60.428935540543016</v>
      </c>
      <c r="J199" s="46">
        <v>83.202543988775986</v>
      </c>
      <c r="K199" s="46">
        <v>100</v>
      </c>
      <c r="L199" s="46">
        <v>111.11782577581899</v>
      </c>
      <c r="M199" s="46">
        <v>103.98925192246099</v>
      </c>
      <c r="N199" s="46">
        <v>138.51142492754204</v>
      </c>
      <c r="O199" s="46">
        <v>198.96726016003501</v>
      </c>
      <c r="P199" s="46">
        <v>237.56609296108695</v>
      </c>
    </row>
    <row r="200" spans="1:16" ht="15" x14ac:dyDescent="0.35">
      <c r="A200" s="30" t="s">
        <v>5</v>
      </c>
      <c r="B200" s="46">
        <v>66.395580427222995</v>
      </c>
      <c r="C200" s="46">
        <v>67.745096590909</v>
      </c>
      <c r="D200" s="46">
        <v>72.496018292282997</v>
      </c>
      <c r="E200" s="46">
        <v>75.368796896467003</v>
      </c>
      <c r="F200" s="46">
        <v>74.632578165477</v>
      </c>
      <c r="G200" s="46">
        <v>76.48839311686902</v>
      </c>
      <c r="H200" s="46">
        <v>79.207366721398003</v>
      </c>
      <c r="I200" s="46">
        <v>84.842041514727001</v>
      </c>
      <c r="J200" s="46">
        <v>93.579899586399009</v>
      </c>
      <c r="K200" s="46">
        <v>100</v>
      </c>
      <c r="L200" s="46">
        <v>102.436573825579</v>
      </c>
      <c r="M200" s="46">
        <v>105.90952263753802</v>
      </c>
      <c r="N200" s="46">
        <v>114.787468026238</v>
      </c>
      <c r="O200" s="46">
        <v>129.480211051547</v>
      </c>
      <c r="P200" s="46">
        <v>133.02467784672999</v>
      </c>
    </row>
    <row r="201" spans="1:16" ht="15" x14ac:dyDescent="0.35">
      <c r="A201" s="1" t="s">
        <v>6</v>
      </c>
      <c r="B201" s="43">
        <v>60.510569419437886</v>
      </c>
      <c r="C201" s="43">
        <v>65.222928482817267</v>
      </c>
      <c r="D201" s="43">
        <v>69.24546960204701</v>
      </c>
      <c r="E201" s="43">
        <v>74.468690170328316</v>
      </c>
      <c r="F201" s="43">
        <v>72.968992430962302</v>
      </c>
      <c r="G201" s="43">
        <v>75.171727042651469</v>
      </c>
      <c r="H201" s="43">
        <v>80.996290857128585</v>
      </c>
      <c r="I201" s="43">
        <v>85.378526932645613</v>
      </c>
      <c r="J201" s="43">
        <v>91.610616542176231</v>
      </c>
      <c r="K201" s="43">
        <v>99.999999999999986</v>
      </c>
      <c r="L201" s="43">
        <v>102.94115591229907</v>
      </c>
      <c r="M201" s="43">
        <v>107.81739368653194</v>
      </c>
      <c r="N201" s="43">
        <v>115.88483013773265</v>
      </c>
      <c r="O201" s="43">
        <v>129.25903533204175</v>
      </c>
      <c r="P201" s="43">
        <v>140.76011683579409</v>
      </c>
    </row>
    <row r="202" spans="1:16" ht="15" x14ac:dyDescent="0.35">
      <c r="A202" s="29" t="s">
        <v>24</v>
      </c>
      <c r="B202" s="44">
        <v>51.649999525453005</v>
      </c>
      <c r="C202" s="44">
        <v>60.485843154927998</v>
      </c>
      <c r="D202" s="44">
        <v>65.782303866551004</v>
      </c>
      <c r="E202" s="44">
        <v>71.059719229499009</v>
      </c>
      <c r="F202" s="44">
        <v>67.500228573890993</v>
      </c>
      <c r="G202" s="44">
        <v>68.267686611294991</v>
      </c>
      <c r="H202" s="44">
        <v>73.899327262932985</v>
      </c>
      <c r="I202" s="44">
        <v>82.178343136581006</v>
      </c>
      <c r="J202" s="44">
        <v>90.563101650565997</v>
      </c>
      <c r="K202" s="44">
        <v>100</v>
      </c>
      <c r="L202" s="44">
        <v>102.73858192501099</v>
      </c>
      <c r="M202" s="44">
        <v>109.08222486572201</v>
      </c>
      <c r="N202" s="44">
        <v>119.11369512906001</v>
      </c>
      <c r="O202" s="44">
        <v>134.00409519182199</v>
      </c>
      <c r="P202" s="44">
        <v>148.16656772027901</v>
      </c>
    </row>
    <row r="203" spans="1:16" ht="15" x14ac:dyDescent="0.35">
      <c r="A203" s="2" t="s">
        <v>25</v>
      </c>
      <c r="B203" s="45">
        <v>78.413256479756981</v>
      </c>
      <c r="C203" s="45">
        <v>81.038022539471996</v>
      </c>
      <c r="D203" s="45">
        <v>82.258371039888999</v>
      </c>
      <c r="E203" s="45">
        <v>90.222207251965997</v>
      </c>
      <c r="F203" s="45">
        <v>96.069683558503016</v>
      </c>
      <c r="G203" s="45">
        <v>99.865687241752994</v>
      </c>
      <c r="H203" s="45">
        <v>99.363384316065009</v>
      </c>
      <c r="I203" s="45">
        <v>96.139516553196003</v>
      </c>
      <c r="J203" s="45">
        <v>97.234169933494016</v>
      </c>
      <c r="K203" s="45">
        <v>99.999999999999986</v>
      </c>
      <c r="L203" s="45">
        <v>102.41130789935301</v>
      </c>
      <c r="M203" s="45">
        <v>103.92127139164</v>
      </c>
      <c r="N203" s="45">
        <v>106.00410078712699</v>
      </c>
      <c r="O203" s="45">
        <v>113.863631599109</v>
      </c>
      <c r="P203" s="45">
        <v>122.49001459278102</v>
      </c>
    </row>
    <row r="204" spans="1:16" ht="15" x14ac:dyDescent="0.35">
      <c r="A204" s="29" t="s">
        <v>26</v>
      </c>
      <c r="B204" s="44">
        <v>61.566628584820002</v>
      </c>
      <c r="C204" s="44">
        <v>63.410037690934004</v>
      </c>
      <c r="D204" s="44">
        <v>67.702668360863996</v>
      </c>
      <c r="E204" s="44">
        <v>69.322322715951998</v>
      </c>
      <c r="F204" s="44">
        <v>70.727624627295015</v>
      </c>
      <c r="G204" s="44">
        <v>71.703376673781989</v>
      </c>
      <c r="H204" s="44">
        <v>74.798231917840994</v>
      </c>
      <c r="I204" s="44">
        <v>78.544461402522018</v>
      </c>
      <c r="J204" s="44">
        <v>93.473579592513005</v>
      </c>
      <c r="K204" s="44">
        <v>100</v>
      </c>
      <c r="L204" s="44">
        <v>106.49283704546902</v>
      </c>
      <c r="M204" s="44">
        <v>108.277606205773</v>
      </c>
      <c r="N204" s="44">
        <v>113.72725454909001</v>
      </c>
      <c r="O204" s="44">
        <v>121.502830209954</v>
      </c>
      <c r="P204" s="44">
        <v>121.84095089854299</v>
      </c>
    </row>
    <row r="205" spans="1:16" ht="15" x14ac:dyDescent="0.35">
      <c r="A205" s="2" t="s">
        <v>27</v>
      </c>
      <c r="B205" s="45">
        <v>58.928571428571011</v>
      </c>
      <c r="C205" s="45">
        <v>59.998346287415004</v>
      </c>
      <c r="D205" s="45">
        <v>65.089089702354002</v>
      </c>
      <c r="E205" s="45">
        <v>67.747135899019</v>
      </c>
      <c r="F205" s="45">
        <v>70.108901027173999</v>
      </c>
      <c r="G205" s="45">
        <v>72.172650730669005</v>
      </c>
      <c r="H205" s="45">
        <v>77.407266387446995</v>
      </c>
      <c r="I205" s="45">
        <v>85.947668567595002</v>
      </c>
      <c r="J205" s="45">
        <v>91.628607360339004</v>
      </c>
      <c r="K205" s="45">
        <v>100</v>
      </c>
      <c r="L205" s="45">
        <v>105.40703630418599</v>
      </c>
      <c r="M205" s="45">
        <v>112.16130439957202</v>
      </c>
      <c r="N205" s="45">
        <v>113.21992211518798</v>
      </c>
      <c r="O205" s="45">
        <v>123.16476642481797</v>
      </c>
      <c r="P205" s="45">
        <v>127.66463404277</v>
      </c>
    </row>
    <row r="206" spans="1:16" ht="15" x14ac:dyDescent="0.35">
      <c r="A206" s="29" t="s">
        <v>28</v>
      </c>
      <c r="B206" s="44">
        <v>50.110357134471009</v>
      </c>
      <c r="C206" s="44">
        <v>51.491831003398005</v>
      </c>
      <c r="D206" s="44">
        <v>55.366854307795002</v>
      </c>
      <c r="E206" s="44">
        <v>56.742421151414</v>
      </c>
      <c r="F206" s="44">
        <v>57.862582642899</v>
      </c>
      <c r="G206" s="44">
        <v>59.620136832431001</v>
      </c>
      <c r="H206" s="44">
        <v>70.225420679437008</v>
      </c>
      <c r="I206" s="44">
        <v>79.524264004111004</v>
      </c>
      <c r="J206" s="44">
        <v>90.593322712231995</v>
      </c>
      <c r="K206" s="44">
        <v>100</v>
      </c>
      <c r="L206" s="44">
        <v>105.28371831118099</v>
      </c>
      <c r="M206" s="44">
        <v>110.26376301907202</v>
      </c>
      <c r="N206" s="44">
        <v>117.05286816771398</v>
      </c>
      <c r="O206" s="44">
        <v>129.80225771179499</v>
      </c>
      <c r="P206" s="44">
        <v>134.68718664167102</v>
      </c>
    </row>
    <row r="207" spans="1:16" ht="15" x14ac:dyDescent="0.35">
      <c r="A207" s="2" t="s">
        <v>29</v>
      </c>
      <c r="B207" s="45">
        <v>63.009852785699991</v>
      </c>
      <c r="C207" s="45">
        <v>59.320422748208998</v>
      </c>
      <c r="D207" s="45">
        <v>64.87952628605899</v>
      </c>
      <c r="E207" s="45">
        <v>71.751380054628996</v>
      </c>
      <c r="F207" s="45">
        <v>79.040764410250006</v>
      </c>
      <c r="G207" s="45">
        <v>79.378786603837</v>
      </c>
      <c r="H207" s="45">
        <v>83.190776526606001</v>
      </c>
      <c r="I207" s="45">
        <v>88.353255263636996</v>
      </c>
      <c r="J207" s="45">
        <v>90.455988256362005</v>
      </c>
      <c r="K207" s="45">
        <v>99.999999999999986</v>
      </c>
      <c r="L207" s="45">
        <v>108.025675648168</v>
      </c>
      <c r="M207" s="45">
        <v>114.71674802262601</v>
      </c>
      <c r="N207" s="45">
        <v>122.52015888596399</v>
      </c>
      <c r="O207" s="45">
        <v>134.63057148892599</v>
      </c>
      <c r="P207" s="45">
        <v>134.080608891195</v>
      </c>
    </row>
    <row r="208" spans="1:16" ht="15" x14ac:dyDescent="0.35">
      <c r="A208" s="29" t="s">
        <v>30</v>
      </c>
      <c r="B208" s="44">
        <v>71.108136091380999</v>
      </c>
      <c r="C208" s="44">
        <v>69.980362325555006</v>
      </c>
      <c r="D208" s="44">
        <v>67.208487981619001</v>
      </c>
      <c r="E208" s="44">
        <v>64.094124302290993</v>
      </c>
      <c r="F208" s="44">
        <v>68.170761674153994</v>
      </c>
      <c r="G208" s="44">
        <v>71.606181792859005</v>
      </c>
      <c r="H208" s="44">
        <v>75.997654866396019</v>
      </c>
      <c r="I208" s="44">
        <v>77.219223410449985</v>
      </c>
      <c r="J208" s="44">
        <v>88.317212271933982</v>
      </c>
      <c r="K208" s="44">
        <v>100</v>
      </c>
      <c r="L208" s="44">
        <v>107.79546655141002</v>
      </c>
      <c r="M208" s="44">
        <v>119.001854661946</v>
      </c>
      <c r="N208" s="44">
        <v>129.93887667107001</v>
      </c>
      <c r="O208" s="44">
        <v>155.00709358641899</v>
      </c>
      <c r="P208" s="44">
        <v>160.50773917411601</v>
      </c>
    </row>
    <row r="209" spans="1:16" ht="15" x14ac:dyDescent="0.35">
      <c r="A209" s="2" t="s">
        <v>31</v>
      </c>
      <c r="B209" s="45">
        <v>57.509351118715003</v>
      </c>
      <c r="C209" s="45">
        <v>58.543282438402997</v>
      </c>
      <c r="D209" s="45">
        <v>64.224983649443999</v>
      </c>
      <c r="E209" s="45">
        <v>67.990747168278006</v>
      </c>
      <c r="F209" s="45">
        <v>69.131121717145021</v>
      </c>
      <c r="G209" s="45">
        <v>67.489114658925999</v>
      </c>
      <c r="H209" s="45">
        <v>71.668191930525012</v>
      </c>
      <c r="I209" s="45">
        <v>75.486009664006986</v>
      </c>
      <c r="J209" s="45">
        <v>89.338934390573996</v>
      </c>
      <c r="K209" s="45">
        <v>99.999999999999986</v>
      </c>
      <c r="L209" s="45">
        <v>103.53160556929801</v>
      </c>
      <c r="M209" s="45">
        <v>108.83147182011901</v>
      </c>
      <c r="N209" s="45">
        <v>120.40339326661001</v>
      </c>
      <c r="O209" s="45">
        <v>134.08971616455702</v>
      </c>
      <c r="P209" s="45">
        <v>146.264038946065</v>
      </c>
    </row>
    <row r="210" spans="1:16" ht="15" x14ac:dyDescent="0.35">
      <c r="A210" s="29" t="s">
        <v>32</v>
      </c>
      <c r="B210" s="44">
        <v>45.224677382091997</v>
      </c>
      <c r="C210" s="44">
        <v>44.797443238317996</v>
      </c>
      <c r="D210" s="44">
        <v>44.895857111836996</v>
      </c>
      <c r="E210" s="44">
        <v>46.428105987338</v>
      </c>
      <c r="F210" s="44">
        <v>52.35625021053</v>
      </c>
      <c r="G210" s="44">
        <v>49.246865029308999</v>
      </c>
      <c r="H210" s="44">
        <v>60.818791165893003</v>
      </c>
      <c r="I210" s="44">
        <v>70.596901596799995</v>
      </c>
      <c r="J210" s="44">
        <v>77.080211970874004</v>
      </c>
      <c r="K210" s="44">
        <v>100</v>
      </c>
      <c r="L210" s="44">
        <v>100.821567966077</v>
      </c>
      <c r="M210" s="44">
        <v>107.597787074503</v>
      </c>
      <c r="N210" s="44">
        <v>124.90940349153701</v>
      </c>
      <c r="O210" s="44">
        <v>145.06263513178999</v>
      </c>
      <c r="P210" s="44">
        <v>144.860004939681</v>
      </c>
    </row>
    <row r="211" spans="1:16" ht="15" x14ac:dyDescent="0.35">
      <c r="A211" s="2" t="s">
        <v>33</v>
      </c>
      <c r="B211" s="45" t="s">
        <v>66</v>
      </c>
      <c r="C211" s="45" t="s">
        <v>66</v>
      </c>
      <c r="D211" s="45" t="s">
        <v>66</v>
      </c>
      <c r="E211" s="45">
        <v>59.353233830845994</v>
      </c>
      <c r="F211" s="45">
        <v>68.364983788790994</v>
      </c>
      <c r="G211" s="45">
        <v>73.621262458472003</v>
      </c>
      <c r="H211" s="45">
        <v>82.277176713035004</v>
      </c>
      <c r="I211" s="45">
        <v>91.586929048564997</v>
      </c>
      <c r="J211" s="45">
        <v>95.940231181279984</v>
      </c>
      <c r="K211" s="45">
        <v>100</v>
      </c>
      <c r="L211" s="45">
        <v>100.31190980369699</v>
      </c>
      <c r="M211" s="45">
        <v>107.49521710701599</v>
      </c>
      <c r="N211" s="45">
        <v>110.033608364749</v>
      </c>
      <c r="O211" s="45">
        <v>121.87240460893702</v>
      </c>
      <c r="P211" s="45">
        <v>121.02878294722099</v>
      </c>
    </row>
    <row r="212" spans="1:16" ht="15" x14ac:dyDescent="0.35">
      <c r="A212" s="29" t="s">
        <v>34</v>
      </c>
      <c r="B212" s="44">
        <v>54.800930322172</v>
      </c>
      <c r="C212" s="44">
        <v>55.720966998222011</v>
      </c>
      <c r="D212" s="44">
        <v>60.515116099582997</v>
      </c>
      <c r="E212" s="44">
        <v>63.021721230676995</v>
      </c>
      <c r="F212" s="44">
        <v>69.123330152671997</v>
      </c>
      <c r="G212" s="44">
        <v>69.174196887067012</v>
      </c>
      <c r="H212" s="44">
        <v>75.893890118699986</v>
      </c>
      <c r="I212" s="44">
        <v>82.164452669173002</v>
      </c>
      <c r="J212" s="44">
        <v>90.981091882344998</v>
      </c>
      <c r="K212" s="44">
        <v>100</v>
      </c>
      <c r="L212" s="44">
        <v>103.966473168401</v>
      </c>
      <c r="M212" s="44">
        <v>106.216093369696</v>
      </c>
      <c r="N212" s="44">
        <v>110.801460832846</v>
      </c>
      <c r="O212" s="44">
        <v>120.593009263146</v>
      </c>
      <c r="P212" s="44">
        <v>128.45107769233701</v>
      </c>
    </row>
    <row r="213" spans="1:16" ht="15" x14ac:dyDescent="0.35">
      <c r="A213" s="2" t="s">
        <v>35</v>
      </c>
      <c r="B213" s="45">
        <v>50.285055046943008</v>
      </c>
      <c r="C213" s="45">
        <v>52.387127538321998</v>
      </c>
      <c r="D213" s="45">
        <v>57.868696669900999</v>
      </c>
      <c r="E213" s="45">
        <v>60.77729702111899</v>
      </c>
      <c r="F213" s="45">
        <v>60.098482385168992</v>
      </c>
      <c r="G213" s="45">
        <v>63.414055843017003</v>
      </c>
      <c r="H213" s="45">
        <v>71.274001258525004</v>
      </c>
      <c r="I213" s="45">
        <v>77.709828986321</v>
      </c>
      <c r="J213" s="45">
        <v>85.784675229952995</v>
      </c>
      <c r="K213" s="45">
        <v>100</v>
      </c>
      <c r="L213" s="45">
        <v>100.32737730999899</v>
      </c>
      <c r="M213" s="45">
        <v>109.57003959012599</v>
      </c>
      <c r="N213" s="45">
        <v>114.261499991609</v>
      </c>
      <c r="O213" s="45">
        <v>134.61130773791299</v>
      </c>
      <c r="P213" s="45">
        <v>134.23628457766699</v>
      </c>
    </row>
    <row r="214" spans="1:16" ht="15" x14ac:dyDescent="0.35">
      <c r="A214" s="28" t="s">
        <v>7</v>
      </c>
      <c r="B214" s="42">
        <v>74.242129154311328</v>
      </c>
      <c r="C214" s="42">
        <v>75.249507272391355</v>
      </c>
      <c r="D214" s="42">
        <v>76.693753159476415</v>
      </c>
      <c r="E214" s="42">
        <v>81.013209610653789</v>
      </c>
      <c r="F214" s="42">
        <v>82.235041118529622</v>
      </c>
      <c r="G214" s="42">
        <v>86.520053927460964</v>
      </c>
      <c r="H214" s="42">
        <v>89.600837938156531</v>
      </c>
      <c r="I214" s="42">
        <v>94.979382764708021</v>
      </c>
      <c r="J214" s="42">
        <v>97.640214309462678</v>
      </c>
      <c r="K214" s="42">
        <v>100</v>
      </c>
      <c r="L214" s="42">
        <v>105.13353765586902</v>
      </c>
      <c r="M214" s="42">
        <v>109.36917855856613</v>
      </c>
      <c r="N214" s="42">
        <v>112.25868979746774</v>
      </c>
      <c r="O214" s="42">
        <v>120.94825982945092</v>
      </c>
      <c r="P214" s="42">
        <v>124.08593302085345</v>
      </c>
    </row>
    <row r="215" spans="1:16" ht="15" x14ac:dyDescent="0.35">
      <c r="A215" s="1" t="s">
        <v>8</v>
      </c>
      <c r="B215" s="43">
        <v>68.979120150650004</v>
      </c>
      <c r="C215" s="43">
        <v>69.167899252287015</v>
      </c>
      <c r="D215" s="43">
        <v>72.446944408910994</v>
      </c>
      <c r="E215" s="43">
        <v>76.799137981372994</v>
      </c>
      <c r="F215" s="43">
        <v>77.57782453541499</v>
      </c>
      <c r="G215" s="43">
        <v>78.987176991110019</v>
      </c>
      <c r="H215" s="43">
        <v>84.936628137642003</v>
      </c>
      <c r="I215" s="43">
        <v>91.739197516956011</v>
      </c>
      <c r="J215" s="43">
        <v>96.901864896372004</v>
      </c>
      <c r="K215" s="43">
        <v>100.00000000000003</v>
      </c>
      <c r="L215" s="43">
        <v>103.26091081357301</v>
      </c>
      <c r="M215" s="43">
        <v>108.50075065011899</v>
      </c>
      <c r="N215" s="43">
        <v>112.681220641872</v>
      </c>
      <c r="O215" s="43">
        <v>121.95517666933601</v>
      </c>
      <c r="P215" s="43">
        <v>118.75186959436202</v>
      </c>
    </row>
    <row r="216" spans="1:16" ht="15" x14ac:dyDescent="0.35">
      <c r="A216" s="30" t="s">
        <v>9</v>
      </c>
      <c r="B216" s="46">
        <v>63.003749279264994</v>
      </c>
      <c r="C216" s="46">
        <v>62.982813763568991</v>
      </c>
      <c r="D216" s="46">
        <v>65.094161469949</v>
      </c>
      <c r="E216" s="46">
        <v>72.157355244958993</v>
      </c>
      <c r="F216" s="46">
        <v>71.628779878940989</v>
      </c>
      <c r="G216" s="46">
        <v>74.204306317416993</v>
      </c>
      <c r="H216" s="46">
        <v>78.621277228750003</v>
      </c>
      <c r="I216" s="46">
        <v>89.615247080659017</v>
      </c>
      <c r="J216" s="46">
        <v>96.891294107332996</v>
      </c>
      <c r="K216" s="46">
        <v>100</v>
      </c>
      <c r="L216" s="46">
        <v>101.80467103708297</v>
      </c>
      <c r="M216" s="46">
        <v>105.95624322100701</v>
      </c>
      <c r="N216" s="46">
        <v>110.41429019751502</v>
      </c>
      <c r="O216" s="46">
        <v>118.275419460807</v>
      </c>
      <c r="P216" s="46">
        <v>112.82020558406198</v>
      </c>
    </row>
    <row r="217" spans="1:16" ht="15" x14ac:dyDescent="0.35">
      <c r="A217" s="1" t="s">
        <v>10</v>
      </c>
      <c r="B217" s="43">
        <v>76.871534749906999</v>
      </c>
      <c r="C217" s="43">
        <v>77.591381154432</v>
      </c>
      <c r="D217" s="43">
        <v>81.465871068480993</v>
      </c>
      <c r="E217" s="43">
        <v>85.298392257602998</v>
      </c>
      <c r="F217" s="43">
        <v>83.264681498602016</v>
      </c>
      <c r="G217" s="43">
        <v>90.52540396963002</v>
      </c>
      <c r="H217" s="43">
        <v>94.529754881854998</v>
      </c>
      <c r="I217" s="43">
        <v>98.275014203910004</v>
      </c>
      <c r="J217" s="43">
        <v>97.784944552198994</v>
      </c>
      <c r="K217" s="43">
        <v>100</v>
      </c>
      <c r="L217" s="43">
        <v>109.31207708340298</v>
      </c>
      <c r="M217" s="43">
        <v>113.79124538751202</v>
      </c>
      <c r="N217" s="43">
        <v>121.6109302032</v>
      </c>
      <c r="O217" s="43">
        <v>135.63353354968501</v>
      </c>
      <c r="P217" s="43">
        <v>143.44054141572499</v>
      </c>
    </row>
    <row r="218" spans="1:16" ht="15" x14ac:dyDescent="0.35">
      <c r="A218" s="30" t="s">
        <v>11</v>
      </c>
      <c r="B218" s="46">
        <v>158.80941539551202</v>
      </c>
      <c r="C218" s="46">
        <v>163.20190605543101</v>
      </c>
      <c r="D218" s="46">
        <v>151.08190216737404</v>
      </c>
      <c r="E218" s="46">
        <v>141.04108213564101</v>
      </c>
      <c r="F218" s="46">
        <v>143.48836810531301</v>
      </c>
      <c r="G218" s="46">
        <v>141.03164287958199</v>
      </c>
      <c r="H218" s="46">
        <v>126.769730999082</v>
      </c>
      <c r="I218" s="46">
        <v>104.276016799716</v>
      </c>
      <c r="J218" s="46">
        <v>100.42241227382398</v>
      </c>
      <c r="K218" s="46">
        <v>100</v>
      </c>
      <c r="L218" s="46">
        <v>101.92864213743998</v>
      </c>
      <c r="M218" s="46">
        <v>98.749602898342019</v>
      </c>
      <c r="N218" s="46">
        <v>100.060684248074</v>
      </c>
      <c r="O218" s="46">
        <v>99.152665255138004</v>
      </c>
      <c r="P218" s="46">
        <v>99.258797242990994</v>
      </c>
    </row>
    <row r="219" spans="1:16" ht="15" x14ac:dyDescent="0.35">
      <c r="A219" s="1" t="s">
        <v>12</v>
      </c>
      <c r="B219" s="43">
        <v>101.94404250313001</v>
      </c>
      <c r="C219" s="43">
        <v>88.835228776223005</v>
      </c>
      <c r="D219" s="43">
        <v>89.975055965471</v>
      </c>
      <c r="E219" s="43">
        <v>90.26355789860402</v>
      </c>
      <c r="F219" s="43">
        <v>90.042791886781998</v>
      </c>
      <c r="G219" s="43">
        <v>92.468292811248006</v>
      </c>
      <c r="H219" s="43">
        <v>88.552608611794</v>
      </c>
      <c r="I219" s="43">
        <v>92.093191641264994</v>
      </c>
      <c r="J219" s="43">
        <v>95.261367257676014</v>
      </c>
      <c r="K219" s="43">
        <v>100</v>
      </c>
      <c r="L219" s="43">
        <v>103.340922906378</v>
      </c>
      <c r="M219" s="43">
        <v>109.62910878777701</v>
      </c>
      <c r="N219" s="43">
        <v>107.974658187038</v>
      </c>
      <c r="O219" s="43">
        <v>125.393892108899</v>
      </c>
      <c r="P219" s="43">
        <v>141.29275662948299</v>
      </c>
    </row>
    <row r="220" spans="1:16" ht="15" x14ac:dyDescent="0.35">
      <c r="A220" s="30" t="s">
        <v>13</v>
      </c>
      <c r="B220" s="46">
        <v>81.811431283990004</v>
      </c>
      <c r="C220" s="46">
        <v>84.128944839358994</v>
      </c>
      <c r="D220" s="46">
        <v>86.895384266926001</v>
      </c>
      <c r="E220" s="46">
        <v>88.724987157526002</v>
      </c>
      <c r="F220" s="46">
        <v>91.480788875133996</v>
      </c>
      <c r="G220" s="46">
        <v>93.355809575096004</v>
      </c>
      <c r="H220" s="46">
        <v>94.978517704544998</v>
      </c>
      <c r="I220" s="46">
        <v>97.381146177106004</v>
      </c>
      <c r="J220" s="46">
        <v>98.949881450942996</v>
      </c>
      <c r="K220" s="46">
        <v>100</v>
      </c>
      <c r="L220" s="46">
        <v>104.102418807844</v>
      </c>
      <c r="M220" s="46">
        <v>107.13805339501199</v>
      </c>
      <c r="N220" s="46">
        <v>107.119108794273</v>
      </c>
      <c r="O220" s="46">
        <v>110.28173214683099</v>
      </c>
      <c r="P220" s="46">
        <v>115.82735929864201</v>
      </c>
    </row>
    <row r="221" spans="1:16" ht="15" x14ac:dyDescent="0.35">
      <c r="A221" s="1" t="s">
        <v>14</v>
      </c>
      <c r="B221" s="43">
        <v>83.821608662903998</v>
      </c>
      <c r="C221" s="43">
        <v>83.191279889380993</v>
      </c>
      <c r="D221" s="43">
        <v>78.373132330176006</v>
      </c>
      <c r="E221" s="43">
        <v>76.665553905355992</v>
      </c>
      <c r="F221" s="43">
        <v>82.742200708523001</v>
      </c>
      <c r="G221" s="43">
        <v>93.347506601505003</v>
      </c>
      <c r="H221" s="43">
        <v>93.199012830523998</v>
      </c>
      <c r="I221" s="43">
        <v>99.543094867409991</v>
      </c>
      <c r="J221" s="43">
        <v>100.41488315659701</v>
      </c>
      <c r="K221" s="43">
        <v>100</v>
      </c>
      <c r="L221" s="43">
        <v>110.60664611703599</v>
      </c>
      <c r="M221" s="43">
        <v>100.481512259822</v>
      </c>
      <c r="N221" s="43">
        <v>100.68386296370302</v>
      </c>
      <c r="O221" s="43">
        <v>113.55689707768799</v>
      </c>
      <c r="P221" s="43">
        <v>120.56614800115699</v>
      </c>
    </row>
    <row r="222" spans="1:16" ht="15" x14ac:dyDescent="0.35">
      <c r="A222" s="30" t="s">
        <v>15</v>
      </c>
      <c r="B222" s="46" t="s">
        <v>66</v>
      </c>
      <c r="C222" s="46" t="s">
        <v>66</v>
      </c>
      <c r="D222" s="46" t="s">
        <v>66</v>
      </c>
      <c r="E222" s="46" t="s">
        <v>66</v>
      </c>
      <c r="F222" s="46">
        <v>79.348034515820004</v>
      </c>
      <c r="G222" s="46">
        <v>81.044235330917999</v>
      </c>
      <c r="H222" s="46" t="s">
        <v>66</v>
      </c>
      <c r="I222" s="46" t="s">
        <v>66</v>
      </c>
      <c r="J222" s="46" t="s">
        <v>66</v>
      </c>
      <c r="K222" s="46" t="s">
        <v>66</v>
      </c>
      <c r="L222" s="46" t="s">
        <v>66</v>
      </c>
      <c r="M222" s="46" t="s">
        <v>66</v>
      </c>
      <c r="N222" s="46">
        <v>112.85144221132998</v>
      </c>
      <c r="O222" s="46">
        <v>116.88104826591297</v>
      </c>
      <c r="P222" s="46">
        <v>120.55395725692799</v>
      </c>
    </row>
    <row r="223" spans="1:16" ht="15" x14ac:dyDescent="0.35">
      <c r="A223" s="1" t="s">
        <v>16</v>
      </c>
      <c r="B223" s="43">
        <v>77.923493456407982</v>
      </c>
      <c r="C223" s="43">
        <v>78.720197081880002</v>
      </c>
      <c r="D223" s="43">
        <v>81.100139773362002</v>
      </c>
      <c r="E223" s="43">
        <v>85.112992651976001</v>
      </c>
      <c r="F223" s="43">
        <v>85.904762672254009</v>
      </c>
      <c r="G223" s="43">
        <v>89.759230940204006</v>
      </c>
      <c r="H223" s="43">
        <v>92.445506790370004</v>
      </c>
      <c r="I223" s="43">
        <v>96.055930055210993</v>
      </c>
      <c r="J223" s="43">
        <v>98.363288895672</v>
      </c>
      <c r="K223" s="43">
        <v>100</v>
      </c>
      <c r="L223" s="43">
        <v>102.8929499914</v>
      </c>
      <c r="M223" s="43">
        <v>104.64192473467702</v>
      </c>
      <c r="N223" s="43">
        <v>104.33006149147698</v>
      </c>
      <c r="O223" s="43">
        <v>109.235358797275</v>
      </c>
      <c r="P223" s="43">
        <v>114.347886158997</v>
      </c>
    </row>
    <row r="224" spans="1:16" ht="15" x14ac:dyDescent="0.35">
      <c r="A224" s="30" t="s">
        <v>17</v>
      </c>
      <c r="B224" s="46">
        <v>62.756808386095997</v>
      </c>
      <c r="C224" s="46">
        <v>66.483858004081995</v>
      </c>
      <c r="D224" s="46">
        <v>69.598981835217018</v>
      </c>
      <c r="E224" s="46">
        <v>75.861863106092002</v>
      </c>
      <c r="F224" s="46">
        <v>79.551001946707999</v>
      </c>
      <c r="G224" s="46">
        <v>85.672083086290016</v>
      </c>
      <c r="H224" s="46">
        <v>91.805250376858993</v>
      </c>
      <c r="I224" s="46">
        <v>94.453395498206007</v>
      </c>
      <c r="J224" s="46">
        <v>96.26025417095299</v>
      </c>
      <c r="K224" s="46">
        <v>100</v>
      </c>
      <c r="L224" s="46">
        <v>105.921014987628</v>
      </c>
      <c r="M224" s="46">
        <v>108.15309350523501</v>
      </c>
      <c r="N224" s="46">
        <v>110.223133342206</v>
      </c>
      <c r="O224" s="46">
        <v>114.87229615597701</v>
      </c>
      <c r="P224" s="46">
        <v>122.03437073159699</v>
      </c>
    </row>
    <row r="225" spans="1:16" ht="15" x14ac:dyDescent="0.35">
      <c r="A225" s="1" t="s">
        <v>18</v>
      </c>
      <c r="B225" s="43">
        <v>57.415523053280992</v>
      </c>
      <c r="C225" s="43">
        <v>61.474002591163</v>
      </c>
      <c r="D225" s="43">
        <v>66.673224198583995</v>
      </c>
      <c r="E225" s="43">
        <v>69.984605725981993</v>
      </c>
      <c r="F225" s="43">
        <v>73.959836876972005</v>
      </c>
      <c r="G225" s="43">
        <v>79.987056585944003</v>
      </c>
      <c r="H225" s="43">
        <v>87.566189874098015</v>
      </c>
      <c r="I225" s="43">
        <v>89.326183480641006</v>
      </c>
      <c r="J225" s="43">
        <v>95.777854538691003</v>
      </c>
      <c r="K225" s="43">
        <v>100</v>
      </c>
      <c r="L225" s="43">
        <v>106.182616384593</v>
      </c>
      <c r="M225" s="43">
        <v>119.02851358272602</v>
      </c>
      <c r="N225" s="43">
        <v>120.099654999799</v>
      </c>
      <c r="O225" s="43">
        <v>125.03358350792499</v>
      </c>
      <c r="P225" s="43">
        <v>133.22584804489199</v>
      </c>
    </row>
    <row r="226" spans="1:16" ht="15" x14ac:dyDescent="0.35">
      <c r="A226" s="30" t="s">
        <v>19</v>
      </c>
      <c r="B226" s="46">
        <v>76.643095168664999</v>
      </c>
      <c r="C226" s="46">
        <v>78.014306747196997</v>
      </c>
      <c r="D226" s="46">
        <v>79.516600826271997</v>
      </c>
      <c r="E226" s="46">
        <v>81.590930252537007</v>
      </c>
      <c r="F226" s="46">
        <v>85.127792537903005</v>
      </c>
      <c r="G226" s="46">
        <v>86.333200766439006</v>
      </c>
      <c r="H226" s="46">
        <v>90.335583255661987</v>
      </c>
      <c r="I226" s="46">
        <v>93.302854584470012</v>
      </c>
      <c r="J226" s="46">
        <v>96.384798175902006</v>
      </c>
      <c r="K226" s="46">
        <v>100</v>
      </c>
      <c r="L226" s="46">
        <v>103.24816991689501</v>
      </c>
      <c r="M226" s="46">
        <v>106.66820945181598</v>
      </c>
      <c r="N226" s="46">
        <v>105.737665325636</v>
      </c>
      <c r="O226" s="46">
        <v>109.44680806749298</v>
      </c>
      <c r="P226" s="46">
        <v>112.41074407669601</v>
      </c>
    </row>
    <row r="227" spans="1:16" ht="15" x14ac:dyDescent="0.35">
      <c r="A227" s="1" t="s">
        <v>20</v>
      </c>
      <c r="B227" s="43">
        <v>75.884361729106004</v>
      </c>
      <c r="C227" s="43">
        <v>77.060716279545005</v>
      </c>
      <c r="D227" s="43">
        <v>70.206380350733994</v>
      </c>
      <c r="E227" s="43">
        <v>79.171403079019001</v>
      </c>
      <c r="F227" s="43">
        <v>79.273053566060995</v>
      </c>
      <c r="G227" s="43">
        <v>88.086964610895009</v>
      </c>
      <c r="H227" s="43">
        <v>89.778350122728995</v>
      </c>
      <c r="I227" s="43">
        <v>98.025839532207002</v>
      </c>
      <c r="J227" s="43">
        <v>99.070456411395995</v>
      </c>
      <c r="K227" s="43">
        <v>100</v>
      </c>
      <c r="L227" s="43">
        <v>107.356632619886</v>
      </c>
      <c r="M227" s="43">
        <v>109.08065032562702</v>
      </c>
      <c r="N227" s="43">
        <v>110.43641520022899</v>
      </c>
      <c r="O227" s="43">
        <v>119.30631730685302</v>
      </c>
      <c r="P227" s="43">
        <v>115.82885746316298</v>
      </c>
    </row>
    <row r="228" spans="1:16" ht="15" x14ac:dyDescent="0.35">
      <c r="A228" s="30" t="s">
        <v>21</v>
      </c>
      <c r="B228" s="46">
        <v>72.273340445846017</v>
      </c>
      <c r="C228" s="46">
        <v>77.359954923331003</v>
      </c>
      <c r="D228" s="46">
        <v>79.711772420472997</v>
      </c>
      <c r="E228" s="46">
        <v>81.731902120890993</v>
      </c>
      <c r="F228" s="46">
        <v>85.508821195126998</v>
      </c>
      <c r="G228" s="46">
        <v>90.108983155591019</v>
      </c>
      <c r="H228" s="46">
        <v>92.931520646202998</v>
      </c>
      <c r="I228" s="46">
        <v>95.865297184199989</v>
      </c>
      <c r="J228" s="46">
        <v>98.820916564562012</v>
      </c>
      <c r="K228" s="46">
        <v>99.999999999999986</v>
      </c>
      <c r="L228" s="46">
        <v>104.67832512452399</v>
      </c>
      <c r="M228" s="46">
        <v>113.53801474682199</v>
      </c>
      <c r="N228" s="46">
        <v>120.15190924001</v>
      </c>
      <c r="O228" s="46">
        <v>134.24099413003202</v>
      </c>
      <c r="P228" s="46">
        <v>149.40478192311699</v>
      </c>
    </row>
    <row r="229" spans="1:16" ht="15" x14ac:dyDescent="0.35">
      <c r="A229" s="1" t="s">
        <v>22</v>
      </c>
      <c r="B229" s="43">
        <v>71.035826213045993</v>
      </c>
      <c r="C229" s="43">
        <v>73.941057211609021</v>
      </c>
      <c r="D229" s="43">
        <v>77.543217246725021</v>
      </c>
      <c r="E229" s="43">
        <v>81.174965673345994</v>
      </c>
      <c r="F229" s="43">
        <v>83.246934862242995</v>
      </c>
      <c r="G229" s="43">
        <v>88.560920544753003</v>
      </c>
      <c r="H229" s="43">
        <v>89.950861927474989</v>
      </c>
      <c r="I229" s="43">
        <v>92.696325479382992</v>
      </c>
      <c r="J229" s="43">
        <v>96.568741266635996</v>
      </c>
      <c r="K229" s="43">
        <v>100</v>
      </c>
      <c r="L229" s="43">
        <v>107.42647530758201</v>
      </c>
      <c r="M229" s="43">
        <v>113.67244153367299</v>
      </c>
      <c r="N229" s="43">
        <v>116.231264227281</v>
      </c>
      <c r="O229" s="43">
        <v>122.112618160209</v>
      </c>
      <c r="P229" s="43">
        <v>130.23795800900103</v>
      </c>
    </row>
    <row r="230" spans="1:16" ht="15" x14ac:dyDescent="0.35">
      <c r="A230" s="28" t="s">
        <v>81</v>
      </c>
      <c r="B230" s="42">
        <v>51.144658693631996</v>
      </c>
      <c r="C230" s="42">
        <v>57.451198541133998</v>
      </c>
      <c r="D230" s="42">
        <v>50.375518587475</v>
      </c>
      <c r="E230" s="42">
        <v>52.531928387825999</v>
      </c>
      <c r="F230" s="42">
        <v>63.250279382399995</v>
      </c>
      <c r="G230" s="42">
        <v>86.219541555017983</v>
      </c>
      <c r="H230" s="42">
        <v>91.360594187624002</v>
      </c>
      <c r="I230" s="42">
        <v>101.126525731952</v>
      </c>
      <c r="J230" s="42">
        <v>95.359582990320988</v>
      </c>
      <c r="K230" s="42">
        <v>100</v>
      </c>
      <c r="L230" s="42">
        <v>108.80772772310799</v>
      </c>
      <c r="M230" s="42">
        <v>128.87987929123699</v>
      </c>
      <c r="N230" s="42">
        <v>126.12903181461299</v>
      </c>
      <c r="O230" s="42">
        <v>113.39564162059798</v>
      </c>
      <c r="P230" s="42">
        <v>136.88704321432198</v>
      </c>
    </row>
    <row r="231" spans="1:16" ht="15" x14ac:dyDescent="0.35">
      <c r="A231" s="1" t="s">
        <v>82</v>
      </c>
      <c r="B231" s="43">
        <v>51.144658693631996</v>
      </c>
      <c r="C231" s="43">
        <v>57.451198541133998</v>
      </c>
      <c r="D231" s="43">
        <v>50.375518587475</v>
      </c>
      <c r="E231" s="43">
        <v>52.531928387825999</v>
      </c>
      <c r="F231" s="43">
        <v>63.250279382399995</v>
      </c>
      <c r="G231" s="43">
        <v>86.219541555017983</v>
      </c>
      <c r="H231" s="43">
        <v>91.360594187624002</v>
      </c>
      <c r="I231" s="43">
        <v>101.126525731952</v>
      </c>
      <c r="J231" s="43">
        <v>95.359582990320988</v>
      </c>
      <c r="K231" s="43">
        <v>100</v>
      </c>
      <c r="L231" s="43">
        <v>108.80772772310799</v>
      </c>
      <c r="M231" s="43">
        <v>128.87987929123699</v>
      </c>
      <c r="N231" s="43">
        <v>126.12903181461299</v>
      </c>
      <c r="O231" s="43">
        <v>113.39564162059798</v>
      </c>
      <c r="P231" s="43">
        <v>136.88704321432198</v>
      </c>
    </row>
    <row r="232" spans="1:16" ht="15.6" thickBot="1" x14ac:dyDescent="0.4">
      <c r="A232" s="6" t="s">
        <v>62</v>
      </c>
      <c r="B232" s="47">
        <v>69.226390379827635</v>
      </c>
      <c r="C232" s="47">
        <v>72.050366832427684</v>
      </c>
      <c r="D232" s="47">
        <v>73.481264020954711</v>
      </c>
      <c r="E232" s="47">
        <v>77.033537391206735</v>
      </c>
      <c r="F232" s="47">
        <v>78.927892209877754</v>
      </c>
      <c r="G232" s="47">
        <v>83.46090138945074</v>
      </c>
      <c r="H232" s="63">
        <v>86.763310386888236</v>
      </c>
      <c r="I232" s="47">
        <v>93.053269443670445</v>
      </c>
      <c r="J232" s="47">
        <v>96.470495601902968</v>
      </c>
      <c r="K232" s="47">
        <v>100</v>
      </c>
      <c r="L232" s="47">
        <v>105.03200648301581</v>
      </c>
      <c r="M232" s="47">
        <v>110.19168480482313</v>
      </c>
      <c r="N232" s="47">
        <v>114.04645895920275</v>
      </c>
      <c r="O232" s="47">
        <v>122.38169014445519</v>
      </c>
      <c r="P232" s="47">
        <v>129.46622783315965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QROO</vt:lpstr>
      <vt:lpstr>BACALAR</vt:lpstr>
      <vt:lpstr>BENITO JUÁREZ</vt:lpstr>
      <vt:lpstr>COZUMEL</vt:lpstr>
      <vt:lpstr>FCP</vt:lpstr>
      <vt:lpstr>ISLA MUJERES</vt:lpstr>
      <vt:lpstr>JOSÉ M. MORELOS</vt:lpstr>
      <vt:lpstr>LÁZARO CÁRDENAS</vt:lpstr>
      <vt:lpstr>OPB</vt:lpstr>
      <vt:lpstr>PUERTO MORELOS</vt:lpstr>
      <vt:lpstr>SOLIDARIDAD</vt:lpstr>
      <vt:lpstr>TULUM</vt:lpstr>
      <vt:lpstr>Validación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Adrián Isaías Tun González</dc:creator>
  <cp:lastModifiedBy>Constantino Coto Pech</cp:lastModifiedBy>
  <dcterms:created xsi:type="dcterms:W3CDTF">2019-12-16T19:13:37Z</dcterms:created>
  <dcterms:modified xsi:type="dcterms:W3CDTF">2024-12-12T14:57:49Z</dcterms:modified>
</cp:coreProperties>
</file>