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E - Respaldo\IV. Indicadores Municipales\"/>
    </mc:Choice>
  </mc:AlternateContent>
  <xr:revisionPtr revIDLastSave="0" documentId="13_ncr:1_{DE118EE0-2F11-480A-9ECA-4E2EDFE3C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blecimientos" sheetId="1" r:id="rId1"/>
    <sheet name="Personal ocupado" sheetId="2" r:id="rId2"/>
    <sheet name="Estable-MC" sheetId="3" r:id="rId3"/>
    <sheet name="Pers-M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C21" i="4"/>
  <c r="D21" i="4"/>
  <c r="E21" i="4"/>
  <c r="B21" i="4"/>
  <c r="C20" i="3"/>
  <c r="D20" i="3"/>
  <c r="E20" i="3"/>
  <c r="F20" i="3"/>
  <c r="B20" i="3"/>
  <c r="C25" i="2" l="1"/>
  <c r="D25" i="2"/>
  <c r="E25" i="2"/>
  <c r="F25" i="2"/>
  <c r="B25" i="2"/>
  <c r="C24" i="1"/>
  <c r="D24" i="1"/>
  <c r="E24" i="1"/>
  <c r="F24" i="1"/>
  <c r="B24" i="1"/>
</calcChain>
</file>

<file path=xl/sharedStrings.xml><?xml version="1.0" encoding="utf-8"?>
<sst xmlns="http://schemas.openxmlformats.org/spreadsheetml/2006/main" count="140" uniqueCount="44">
  <si>
    <t>Indicador:</t>
  </si>
  <si>
    <t>Población:</t>
  </si>
  <si>
    <t>Municipal</t>
  </si>
  <si>
    <t xml:space="preserve">Link: </t>
  </si>
  <si>
    <t>Unidad:</t>
  </si>
  <si>
    <t>Periodicidad:</t>
  </si>
  <si>
    <t>Fecha Inicial:</t>
  </si>
  <si>
    <t>Fecha final:</t>
  </si>
  <si>
    <t>Fuentes:</t>
  </si>
  <si>
    <t>Última actualización:</t>
  </si>
  <si>
    <t>https://www.inegi.org.mx/</t>
  </si>
  <si>
    <t>Establecimientos</t>
  </si>
  <si>
    <t>Semestral</t>
  </si>
  <si>
    <t>Bacalar</t>
  </si>
  <si>
    <t>Benito Juárez</t>
  </si>
  <si>
    <t>Cozumel</t>
  </si>
  <si>
    <t>Felipe Carrillo Puerto</t>
  </si>
  <si>
    <t>Isla Mujeres</t>
  </si>
  <si>
    <t>José María Morelos</t>
  </si>
  <si>
    <t>Lázaro Cárdenas</t>
  </si>
  <si>
    <t>Othón P. Blanco</t>
  </si>
  <si>
    <t xml:space="preserve">Puerto Morelos </t>
  </si>
  <si>
    <t>Solidaridad</t>
  </si>
  <si>
    <t>Tulum</t>
  </si>
  <si>
    <t>Noviembre</t>
  </si>
  <si>
    <t>Abril</t>
  </si>
  <si>
    <t>Personal ocupado</t>
  </si>
  <si>
    <t>0 a 5 personas</t>
  </si>
  <si>
    <t>101 a 250 personas</t>
  </si>
  <si>
    <t>11 a 30 personas</t>
  </si>
  <si>
    <t>251 y más personas</t>
  </si>
  <si>
    <t>31 a 50 personas</t>
  </si>
  <si>
    <t>51 a 100 personas</t>
  </si>
  <si>
    <t>6 a 10 personas</t>
  </si>
  <si>
    <t>Rango personal ocupado</t>
  </si>
  <si>
    <t>Personas</t>
  </si>
  <si>
    <t>Número de establecimiento por rango de personal ocupado</t>
  </si>
  <si>
    <t>Personal ocupado por rango</t>
  </si>
  <si>
    <t>Municipio</t>
  </si>
  <si>
    <t>Quintana Roo</t>
  </si>
  <si>
    <t>Total</t>
  </si>
  <si>
    <t xml:space="preserve">Nota: </t>
  </si>
  <si>
    <t xml:space="preserve">El personal ocupado se estimó considerando las marcas de clase de los intervalos de personal ocupado proporcionado por el DENUE. </t>
  </si>
  <si>
    <t>Directorio Estadístico Nacional de Unidades Económicas (DENUE)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</si>
</sst>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22" fillId="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51" applyAlignment="1">
      <alignment vertical="center"/>
    </xf>
    <xf numFmtId="0" fontId="19" fillId="0" borderId="0" xfId="0" applyFont="1" applyAlignment="1">
      <alignment horizontal="left" vertical="center"/>
    </xf>
    <xf numFmtId="0" fontId="16" fillId="33" borderId="10" xfId="0" applyFont="1" applyFill="1" applyBorder="1" applyAlignment="1">
      <alignment horizontal="center"/>
    </xf>
    <xf numFmtId="164" fontId="0" fillId="0" borderId="10" xfId="1" applyNumberFormat="1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1" applyNumberFormat="1" applyFont="1" applyBorder="1" applyAlignment="1">
      <alignment vertical="center"/>
    </xf>
    <xf numFmtId="0" fontId="16" fillId="33" borderId="10" xfId="0" applyFont="1" applyFill="1" applyBorder="1" applyAlignment="1">
      <alignment horizontal="left" vertical="center"/>
    </xf>
    <xf numFmtId="164" fontId="0" fillId="33" borderId="10" xfId="0" applyNumberFormat="1" applyFill="1" applyBorder="1" applyAlignment="1">
      <alignment vertical="center"/>
    </xf>
    <xf numFmtId="0" fontId="0" fillId="33" borderId="10" xfId="0" applyFill="1" applyBorder="1" applyAlignment="1">
      <alignment horizontal="left" vertical="center"/>
    </xf>
    <xf numFmtId="0" fontId="16" fillId="33" borderId="10" xfId="0" applyFont="1" applyFill="1" applyBorder="1"/>
    <xf numFmtId="164" fontId="0" fillId="0" borderId="10" xfId="1" applyNumberFormat="1" applyFont="1" applyBorder="1" applyAlignment="1"/>
    <xf numFmtId="0" fontId="0" fillId="33" borderId="10" xfId="0" applyFill="1" applyBorder="1"/>
    <xf numFmtId="0" fontId="0" fillId="33" borderId="10" xfId="0" applyFill="1" applyBorder="1" applyAlignment="1">
      <alignment horizontal="left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14" fontId="19" fillId="0" borderId="0" xfId="0" applyNumberFormat="1" applyFont="1" applyAlignment="1">
      <alignment vertical="center"/>
    </xf>
  </cellXfs>
  <cellStyles count="52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4" xr:uid="{00000000-0005-0000-0000-00000D000000}"/>
    <cellStyle name="60% - Énfasis2" xfId="26" builtinId="36" customBuiltin="1"/>
    <cellStyle name="60% - Énfasis2 2" xfId="50" xr:uid="{00000000-0005-0000-0000-00000F000000}"/>
    <cellStyle name="60% - Énfasis3" xfId="30" builtinId="40" customBuiltin="1"/>
    <cellStyle name="60% - Énfasis3 2" xfId="47" xr:uid="{00000000-0005-0000-0000-000011000000}"/>
    <cellStyle name="60% - Énfasis4" xfId="34" builtinId="44" customBuiltin="1"/>
    <cellStyle name="60% - Énfasis4 2" xfId="48" xr:uid="{00000000-0005-0000-0000-000013000000}"/>
    <cellStyle name="60% - Énfasis5" xfId="38" builtinId="48" customBuiltin="1"/>
    <cellStyle name="60% - Énfasis5 2" xfId="49" xr:uid="{00000000-0005-0000-0000-000015000000}"/>
    <cellStyle name="60% - Énfasis6" xfId="42" builtinId="52" customBuiltin="1"/>
    <cellStyle name="60% - Énfasis6 2" xfId="46" xr:uid="{00000000-0005-0000-0000-000017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51" builtinId="8"/>
    <cellStyle name="Incorrecto" xfId="8" builtinId="27" customBuiltin="1"/>
    <cellStyle name="Millares" xfId="1" builtinId="3"/>
    <cellStyle name="Neutral" xfId="9" builtinId="28" customBuiltin="1"/>
    <cellStyle name="Neutral 2" xfId="45" xr:uid="{00000000-0005-0000-0000-000028000000}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43" xr:uid="{00000000-0005-0000-0000-00003200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D4" sqref="D4"/>
    </sheetView>
  </sheetViews>
  <sheetFormatPr baseColWidth="10" defaultRowHeight="15" x14ac:dyDescent="0.25"/>
  <cols>
    <col min="1" max="1" width="20" bestFit="1" customWidth="1"/>
    <col min="2" max="2" width="18" customWidth="1"/>
  </cols>
  <sheetData>
    <row r="1" spans="1:9" x14ac:dyDescent="0.25">
      <c r="A1" s="1" t="s">
        <v>0</v>
      </c>
      <c r="B1" s="1" t="s">
        <v>11</v>
      </c>
    </row>
    <row r="2" spans="1:9" x14ac:dyDescent="0.25">
      <c r="A2" s="2" t="s">
        <v>1</v>
      </c>
      <c r="B2" s="2" t="s">
        <v>2</v>
      </c>
    </row>
    <row r="3" spans="1:9" x14ac:dyDescent="0.25">
      <c r="A3" s="3" t="s">
        <v>3</v>
      </c>
      <c r="B3" s="4" t="s">
        <v>10</v>
      </c>
    </row>
    <row r="4" spans="1:9" x14ac:dyDescent="0.25">
      <c r="A4" s="2" t="s">
        <v>4</v>
      </c>
      <c r="B4" s="2" t="s">
        <v>11</v>
      </c>
    </row>
    <row r="5" spans="1:9" x14ac:dyDescent="0.25">
      <c r="A5" s="2" t="s">
        <v>5</v>
      </c>
      <c r="B5" s="2" t="s">
        <v>12</v>
      </c>
    </row>
    <row r="6" spans="1:9" x14ac:dyDescent="0.25">
      <c r="A6" s="2" t="s">
        <v>6</v>
      </c>
      <c r="B6" s="5">
        <v>2019</v>
      </c>
    </row>
    <row r="7" spans="1:9" x14ac:dyDescent="0.25">
      <c r="A7" s="2" t="s">
        <v>7</v>
      </c>
      <c r="B7" s="5">
        <v>2022</v>
      </c>
    </row>
    <row r="8" spans="1:9" x14ac:dyDescent="0.25">
      <c r="A8" s="2" t="s">
        <v>8</v>
      </c>
      <c r="B8" s="2" t="s">
        <v>43</v>
      </c>
    </row>
    <row r="9" spans="1:9" x14ac:dyDescent="0.25">
      <c r="A9" s="2" t="s">
        <v>9</v>
      </c>
      <c r="B9" s="22">
        <v>45104</v>
      </c>
    </row>
    <row r="11" spans="1:9" x14ac:dyDescent="0.25">
      <c r="A11" s="17" t="s">
        <v>38</v>
      </c>
      <c r="B11" s="17">
        <v>2019</v>
      </c>
      <c r="C11" s="17"/>
      <c r="D11" s="17">
        <v>2020</v>
      </c>
      <c r="E11" s="17"/>
      <c r="F11" s="17">
        <v>2021</v>
      </c>
      <c r="G11" s="17"/>
      <c r="H11" s="17">
        <v>2022</v>
      </c>
      <c r="I11" s="17"/>
    </row>
    <row r="12" spans="1:9" x14ac:dyDescent="0.25">
      <c r="A12" s="17"/>
      <c r="B12" s="8" t="s">
        <v>25</v>
      </c>
      <c r="C12" s="8" t="s">
        <v>24</v>
      </c>
      <c r="D12" s="8" t="s">
        <v>25</v>
      </c>
      <c r="E12" s="8" t="s">
        <v>24</v>
      </c>
      <c r="F12" s="8" t="s">
        <v>25</v>
      </c>
      <c r="G12" s="8" t="s">
        <v>24</v>
      </c>
      <c r="H12" s="8" t="s">
        <v>25</v>
      </c>
      <c r="I12" s="8" t="s">
        <v>24</v>
      </c>
    </row>
    <row r="13" spans="1:9" x14ac:dyDescent="0.25">
      <c r="A13" s="12" t="s">
        <v>13</v>
      </c>
      <c r="B13" s="9">
        <v>893</v>
      </c>
      <c r="C13" s="9">
        <v>995</v>
      </c>
      <c r="D13" s="9">
        <v>1003</v>
      </c>
      <c r="E13" s="9">
        <v>1013</v>
      </c>
      <c r="F13" s="9">
        <v>1006</v>
      </c>
      <c r="G13" s="9">
        <v>1012</v>
      </c>
      <c r="H13" s="9">
        <v>1012</v>
      </c>
      <c r="I13" s="9">
        <v>1012</v>
      </c>
    </row>
    <row r="14" spans="1:9" x14ac:dyDescent="0.25">
      <c r="A14" s="12" t="s">
        <v>14</v>
      </c>
      <c r="B14" s="9">
        <v>29645</v>
      </c>
      <c r="C14" s="9">
        <v>28687</v>
      </c>
      <c r="D14" s="9">
        <v>29055</v>
      </c>
      <c r="E14" s="9">
        <v>30531</v>
      </c>
      <c r="F14" s="9">
        <v>29724</v>
      </c>
      <c r="G14" s="9">
        <v>29845</v>
      </c>
      <c r="H14" s="9">
        <v>29824</v>
      </c>
      <c r="I14" s="9">
        <v>29827</v>
      </c>
    </row>
    <row r="15" spans="1:9" x14ac:dyDescent="0.25">
      <c r="A15" s="12" t="s">
        <v>15</v>
      </c>
      <c r="B15" s="9">
        <v>4786</v>
      </c>
      <c r="C15" s="9">
        <v>5153</v>
      </c>
      <c r="D15" s="9">
        <v>5235</v>
      </c>
      <c r="E15" s="9">
        <v>5320</v>
      </c>
      <c r="F15" s="9">
        <v>5290</v>
      </c>
      <c r="G15" s="9">
        <v>5305</v>
      </c>
      <c r="H15" s="9">
        <v>5302</v>
      </c>
      <c r="I15" s="9">
        <v>5310</v>
      </c>
    </row>
    <row r="16" spans="1:9" x14ac:dyDescent="0.25">
      <c r="A16" s="12" t="s">
        <v>16</v>
      </c>
      <c r="B16" s="9">
        <v>2189</v>
      </c>
      <c r="C16" s="9">
        <v>2312</v>
      </c>
      <c r="D16" s="9">
        <v>2347</v>
      </c>
      <c r="E16" s="9">
        <v>2379</v>
      </c>
      <c r="F16" s="9">
        <v>2333</v>
      </c>
      <c r="G16" s="9">
        <v>2338</v>
      </c>
      <c r="H16" s="9">
        <v>2338</v>
      </c>
      <c r="I16" s="9">
        <v>2340</v>
      </c>
    </row>
    <row r="17" spans="1:9" x14ac:dyDescent="0.25">
      <c r="A17" s="12" t="s">
        <v>17</v>
      </c>
      <c r="B17" s="9">
        <v>1291</v>
      </c>
      <c r="C17" s="9">
        <v>1362</v>
      </c>
      <c r="D17" s="9">
        <v>1388</v>
      </c>
      <c r="E17" s="9">
        <v>1410</v>
      </c>
      <c r="F17" s="9">
        <v>1365</v>
      </c>
      <c r="G17" s="9">
        <v>1365</v>
      </c>
      <c r="H17" s="9">
        <v>1364</v>
      </c>
      <c r="I17" s="9">
        <v>1365</v>
      </c>
    </row>
    <row r="18" spans="1:9" x14ac:dyDescent="0.25">
      <c r="A18" s="12" t="s">
        <v>18</v>
      </c>
      <c r="B18" s="9">
        <v>1034</v>
      </c>
      <c r="C18" s="9">
        <v>1054</v>
      </c>
      <c r="D18" s="9">
        <v>1075</v>
      </c>
      <c r="E18" s="9">
        <v>1119</v>
      </c>
      <c r="F18" s="9">
        <v>1107</v>
      </c>
      <c r="G18" s="9">
        <v>1105</v>
      </c>
      <c r="H18" s="9">
        <v>1105</v>
      </c>
      <c r="I18" s="9">
        <v>1106</v>
      </c>
    </row>
    <row r="19" spans="1:9" x14ac:dyDescent="0.25">
      <c r="A19" s="12" t="s">
        <v>19</v>
      </c>
      <c r="B19" s="9">
        <v>562</v>
      </c>
      <c r="C19" s="9">
        <v>853</v>
      </c>
      <c r="D19" s="9">
        <v>870</v>
      </c>
      <c r="E19" s="9">
        <v>901</v>
      </c>
      <c r="F19" s="9">
        <v>897</v>
      </c>
      <c r="G19" s="9">
        <v>900</v>
      </c>
      <c r="H19" s="9">
        <v>900</v>
      </c>
      <c r="I19" s="9">
        <v>901</v>
      </c>
    </row>
    <row r="20" spans="1:9" x14ac:dyDescent="0.25">
      <c r="A20" s="12" t="s">
        <v>20</v>
      </c>
      <c r="B20" s="9">
        <v>9808</v>
      </c>
      <c r="C20" s="9">
        <v>9818</v>
      </c>
      <c r="D20" s="9">
        <v>9937</v>
      </c>
      <c r="E20" s="9">
        <v>10112</v>
      </c>
      <c r="F20" s="9">
        <v>9789</v>
      </c>
      <c r="G20" s="9">
        <v>9799</v>
      </c>
      <c r="H20" s="9">
        <v>9801</v>
      </c>
      <c r="I20" s="9">
        <v>9809</v>
      </c>
    </row>
    <row r="21" spans="1:9" x14ac:dyDescent="0.25">
      <c r="A21" s="12" t="s">
        <v>21</v>
      </c>
      <c r="B21" s="9">
        <v>1152</v>
      </c>
      <c r="C21" s="9">
        <v>1176</v>
      </c>
      <c r="D21" s="9">
        <v>1191</v>
      </c>
      <c r="E21" s="9">
        <v>1240</v>
      </c>
      <c r="F21" s="9">
        <v>1202</v>
      </c>
      <c r="G21" s="9">
        <v>1215</v>
      </c>
      <c r="H21" s="9">
        <v>1215</v>
      </c>
      <c r="I21" s="9">
        <v>1219</v>
      </c>
    </row>
    <row r="22" spans="1:9" x14ac:dyDescent="0.25">
      <c r="A22" s="12" t="s">
        <v>22</v>
      </c>
      <c r="B22" s="9">
        <v>9826</v>
      </c>
      <c r="C22" s="9">
        <v>10826</v>
      </c>
      <c r="D22" s="9">
        <v>11020</v>
      </c>
      <c r="E22" s="9">
        <v>11214</v>
      </c>
      <c r="F22" s="9">
        <v>10935</v>
      </c>
      <c r="G22" s="9">
        <v>10961</v>
      </c>
      <c r="H22" s="9">
        <v>10952</v>
      </c>
      <c r="I22" s="9">
        <v>10951</v>
      </c>
    </row>
    <row r="23" spans="1:9" x14ac:dyDescent="0.25">
      <c r="A23" s="12" t="s">
        <v>23</v>
      </c>
      <c r="B23" s="9">
        <v>2017</v>
      </c>
      <c r="C23" s="9">
        <v>2488</v>
      </c>
      <c r="D23" s="9">
        <v>2523</v>
      </c>
      <c r="E23" s="9">
        <v>2582</v>
      </c>
      <c r="F23" s="9">
        <v>2460</v>
      </c>
      <c r="G23" s="9">
        <v>2466</v>
      </c>
      <c r="H23" s="9">
        <v>2472</v>
      </c>
      <c r="I23" s="9">
        <v>2476</v>
      </c>
    </row>
    <row r="24" spans="1:9" x14ac:dyDescent="0.25">
      <c r="A24" s="10" t="s">
        <v>39</v>
      </c>
      <c r="B24" s="11">
        <f>SUM(B13:B23)</f>
        <v>63203</v>
      </c>
      <c r="C24" s="11">
        <f t="shared" ref="C24:F24" si="0">SUM(C13:C23)</f>
        <v>64724</v>
      </c>
      <c r="D24" s="11">
        <f t="shared" si="0"/>
        <v>65644</v>
      </c>
      <c r="E24" s="11">
        <f t="shared" si="0"/>
        <v>67821</v>
      </c>
      <c r="F24" s="11">
        <f t="shared" si="0"/>
        <v>66108</v>
      </c>
      <c r="G24" s="11">
        <v>66311</v>
      </c>
      <c r="H24" s="11">
        <v>66285</v>
      </c>
      <c r="I24" s="11">
        <v>66316</v>
      </c>
    </row>
  </sheetData>
  <mergeCells count="5">
    <mergeCell ref="D11:E11"/>
    <mergeCell ref="B11:C11"/>
    <mergeCell ref="A11:A12"/>
    <mergeCell ref="F11:G11"/>
    <mergeCell ref="H11:I11"/>
  </mergeCells>
  <phoneticPr fontId="2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B9" sqref="B9"/>
    </sheetView>
  </sheetViews>
  <sheetFormatPr baseColWidth="10" defaultRowHeight="15" x14ac:dyDescent="0.25"/>
  <cols>
    <col min="1" max="1" width="20" bestFit="1" customWidth="1"/>
    <col min="2" max="2" width="23.140625" customWidth="1"/>
  </cols>
  <sheetData>
    <row r="1" spans="1:9" x14ac:dyDescent="0.25">
      <c r="A1" s="1" t="s">
        <v>0</v>
      </c>
      <c r="B1" s="1" t="s">
        <v>26</v>
      </c>
    </row>
    <row r="2" spans="1:9" x14ac:dyDescent="0.25">
      <c r="A2" s="2" t="s">
        <v>1</v>
      </c>
      <c r="B2" s="2" t="s">
        <v>2</v>
      </c>
    </row>
    <row r="3" spans="1:9" x14ac:dyDescent="0.25">
      <c r="A3" s="3" t="s">
        <v>3</v>
      </c>
      <c r="B3" s="4" t="s">
        <v>10</v>
      </c>
    </row>
    <row r="4" spans="1:9" x14ac:dyDescent="0.25">
      <c r="A4" s="2" t="s">
        <v>4</v>
      </c>
      <c r="B4" s="2" t="s">
        <v>35</v>
      </c>
    </row>
    <row r="5" spans="1:9" x14ac:dyDescent="0.25">
      <c r="A5" s="2" t="s">
        <v>5</v>
      </c>
      <c r="B5" s="2" t="s">
        <v>12</v>
      </c>
    </row>
    <row r="6" spans="1:9" x14ac:dyDescent="0.25">
      <c r="A6" s="2" t="s">
        <v>6</v>
      </c>
      <c r="B6" s="5">
        <v>2019</v>
      </c>
    </row>
    <row r="7" spans="1:9" x14ac:dyDescent="0.25">
      <c r="A7" s="2" t="s">
        <v>7</v>
      </c>
      <c r="B7" s="5">
        <v>2022</v>
      </c>
    </row>
    <row r="8" spans="1:9" x14ac:dyDescent="0.25">
      <c r="A8" s="2" t="s">
        <v>8</v>
      </c>
      <c r="B8" s="2" t="s">
        <v>43</v>
      </c>
    </row>
    <row r="9" spans="1:9" x14ac:dyDescent="0.25">
      <c r="A9" s="2" t="s">
        <v>9</v>
      </c>
      <c r="B9" s="22">
        <v>45104</v>
      </c>
    </row>
    <row r="12" spans="1:9" x14ac:dyDescent="0.25">
      <c r="A12" s="17" t="s">
        <v>38</v>
      </c>
      <c r="B12" s="18">
        <v>2019</v>
      </c>
      <c r="C12" s="18"/>
      <c r="D12" s="18">
        <v>2020</v>
      </c>
      <c r="E12" s="18"/>
      <c r="F12" s="18">
        <v>2021</v>
      </c>
      <c r="G12" s="18"/>
      <c r="H12" s="17">
        <v>2022</v>
      </c>
      <c r="I12" s="17"/>
    </row>
    <row r="13" spans="1:9" x14ac:dyDescent="0.25">
      <c r="A13" s="17"/>
      <c r="B13" s="6" t="s">
        <v>25</v>
      </c>
      <c r="C13" s="6" t="s">
        <v>24</v>
      </c>
      <c r="D13" s="6" t="s">
        <v>25</v>
      </c>
      <c r="E13" s="6" t="s">
        <v>24</v>
      </c>
      <c r="F13" s="6" t="s">
        <v>25</v>
      </c>
      <c r="G13" s="6" t="s">
        <v>24</v>
      </c>
      <c r="H13" s="6" t="s">
        <v>25</v>
      </c>
      <c r="I13" s="6" t="s">
        <v>24</v>
      </c>
    </row>
    <row r="14" spans="1:9" x14ac:dyDescent="0.25">
      <c r="A14" s="15" t="s">
        <v>13</v>
      </c>
      <c r="B14" s="14">
        <v>5827</v>
      </c>
      <c r="C14" s="14">
        <v>5661</v>
      </c>
      <c r="D14" s="14">
        <v>5795</v>
      </c>
      <c r="E14" s="14">
        <v>5762</v>
      </c>
      <c r="F14" s="14">
        <v>5736</v>
      </c>
      <c r="G14" s="14">
        <v>5697</v>
      </c>
      <c r="H14" s="9">
        <v>5697</v>
      </c>
      <c r="I14" s="9">
        <v>5717</v>
      </c>
    </row>
    <row r="15" spans="1:9" x14ac:dyDescent="0.25">
      <c r="A15" s="15" t="s">
        <v>14</v>
      </c>
      <c r="B15" s="14">
        <v>252310</v>
      </c>
      <c r="C15" s="14">
        <v>255844</v>
      </c>
      <c r="D15" s="14">
        <v>256941</v>
      </c>
      <c r="E15" s="14">
        <v>271539</v>
      </c>
      <c r="F15" s="14">
        <v>267314</v>
      </c>
      <c r="G15" s="14">
        <v>263171</v>
      </c>
      <c r="H15" s="9">
        <v>261779</v>
      </c>
      <c r="I15" s="9">
        <v>266633</v>
      </c>
    </row>
    <row r="16" spans="1:9" x14ac:dyDescent="0.25">
      <c r="A16" s="15" t="s">
        <v>15</v>
      </c>
      <c r="B16" s="14">
        <v>37780</v>
      </c>
      <c r="C16" s="14">
        <v>41082</v>
      </c>
      <c r="D16" s="14">
        <v>41402</v>
      </c>
      <c r="E16" s="14">
        <v>43891</v>
      </c>
      <c r="F16" s="14">
        <v>43979</v>
      </c>
      <c r="G16" s="14">
        <v>43464</v>
      </c>
      <c r="H16" s="9">
        <v>43141</v>
      </c>
      <c r="I16" s="9">
        <v>43739</v>
      </c>
    </row>
    <row r="17" spans="1:9" x14ac:dyDescent="0.25">
      <c r="A17" s="15" t="s">
        <v>16</v>
      </c>
      <c r="B17" s="14">
        <v>11174</v>
      </c>
      <c r="C17" s="14">
        <v>11894</v>
      </c>
      <c r="D17" s="14">
        <v>12180</v>
      </c>
      <c r="E17" s="14">
        <v>12568</v>
      </c>
      <c r="F17" s="14">
        <v>12476</v>
      </c>
      <c r="G17" s="14">
        <v>12327</v>
      </c>
      <c r="H17" s="9">
        <v>12327</v>
      </c>
      <c r="I17" s="9">
        <v>12294</v>
      </c>
    </row>
    <row r="18" spans="1:9" x14ac:dyDescent="0.25">
      <c r="A18" s="15" t="s">
        <v>17</v>
      </c>
      <c r="B18" s="14">
        <v>9708</v>
      </c>
      <c r="C18" s="14">
        <v>12786</v>
      </c>
      <c r="D18" s="14">
        <v>12611</v>
      </c>
      <c r="E18" s="14">
        <v>12893</v>
      </c>
      <c r="F18" s="14">
        <v>12593</v>
      </c>
      <c r="G18" s="14">
        <v>12354</v>
      </c>
      <c r="H18" s="9">
        <v>12351</v>
      </c>
      <c r="I18" s="9">
        <v>12658</v>
      </c>
    </row>
    <row r="19" spans="1:9" x14ac:dyDescent="0.25">
      <c r="A19" s="15" t="s">
        <v>18</v>
      </c>
      <c r="B19" s="14">
        <v>5455</v>
      </c>
      <c r="C19" s="14">
        <v>5845</v>
      </c>
      <c r="D19" s="14">
        <v>5650</v>
      </c>
      <c r="E19" s="14">
        <v>6022</v>
      </c>
      <c r="F19" s="14">
        <v>5996</v>
      </c>
      <c r="G19" s="14">
        <v>5920</v>
      </c>
      <c r="H19" s="9">
        <v>5920</v>
      </c>
      <c r="I19" s="9">
        <v>5975</v>
      </c>
    </row>
    <row r="20" spans="1:9" x14ac:dyDescent="0.25">
      <c r="A20" s="15" t="s">
        <v>19</v>
      </c>
      <c r="B20" s="14">
        <v>4348</v>
      </c>
      <c r="C20" s="14">
        <v>6058</v>
      </c>
      <c r="D20" s="14">
        <v>5938</v>
      </c>
      <c r="E20" s="14">
        <v>5406</v>
      </c>
      <c r="F20" s="14">
        <v>5376</v>
      </c>
      <c r="G20" s="14">
        <v>5320</v>
      </c>
      <c r="H20" s="9">
        <v>5320</v>
      </c>
      <c r="I20" s="9">
        <v>5604</v>
      </c>
    </row>
    <row r="21" spans="1:9" x14ac:dyDescent="0.25">
      <c r="A21" s="15" t="s">
        <v>20</v>
      </c>
      <c r="B21" s="14">
        <v>74521</v>
      </c>
      <c r="C21" s="14">
        <v>75390</v>
      </c>
      <c r="D21" s="14">
        <v>76836</v>
      </c>
      <c r="E21" s="14">
        <v>75868</v>
      </c>
      <c r="F21" s="14">
        <v>74927</v>
      </c>
      <c r="G21" s="14">
        <v>73849</v>
      </c>
      <c r="H21" s="9">
        <v>73855</v>
      </c>
      <c r="I21" s="9">
        <v>75424</v>
      </c>
    </row>
    <row r="22" spans="1:9" x14ac:dyDescent="0.25">
      <c r="A22" s="15" t="s">
        <v>21</v>
      </c>
      <c r="B22" s="14">
        <v>8504</v>
      </c>
      <c r="C22" s="14">
        <v>9416</v>
      </c>
      <c r="D22" s="14">
        <v>9274</v>
      </c>
      <c r="E22" s="14">
        <v>11535</v>
      </c>
      <c r="F22" s="14">
        <v>11306</v>
      </c>
      <c r="G22" s="14">
        <v>11221</v>
      </c>
      <c r="H22" s="9">
        <v>11221</v>
      </c>
      <c r="I22" s="9">
        <v>11474</v>
      </c>
    </row>
    <row r="23" spans="1:9" x14ac:dyDescent="0.25">
      <c r="A23" s="15" t="s">
        <v>22</v>
      </c>
      <c r="B23" s="14">
        <v>90827</v>
      </c>
      <c r="C23" s="14">
        <v>90631</v>
      </c>
      <c r="D23" s="14">
        <v>92107</v>
      </c>
      <c r="E23" s="14">
        <v>101741</v>
      </c>
      <c r="F23" s="14">
        <v>100665</v>
      </c>
      <c r="G23" s="14">
        <v>99422</v>
      </c>
      <c r="H23" s="9">
        <v>98154</v>
      </c>
      <c r="I23" s="9">
        <v>99584</v>
      </c>
    </row>
    <row r="24" spans="1:9" x14ac:dyDescent="0.25">
      <c r="A24" s="15" t="s">
        <v>23</v>
      </c>
      <c r="B24" s="14">
        <v>13464</v>
      </c>
      <c r="C24" s="14">
        <v>17646</v>
      </c>
      <c r="D24" s="14">
        <v>18225</v>
      </c>
      <c r="E24" s="14">
        <v>19725</v>
      </c>
      <c r="F24" s="14">
        <v>19200</v>
      </c>
      <c r="G24" s="14">
        <v>18777</v>
      </c>
      <c r="H24" s="9">
        <v>18995</v>
      </c>
      <c r="I24" s="9">
        <v>20209</v>
      </c>
    </row>
    <row r="25" spans="1:9" x14ac:dyDescent="0.25">
      <c r="A25" s="13" t="s">
        <v>39</v>
      </c>
      <c r="B25" s="11">
        <f>SUM(B14:B24)</f>
        <v>513918</v>
      </c>
      <c r="C25" s="11">
        <f t="shared" ref="C25:F25" si="0">SUM(C14:C24)</f>
        <v>532253</v>
      </c>
      <c r="D25" s="11">
        <f t="shared" si="0"/>
        <v>536959</v>
      </c>
      <c r="E25" s="11">
        <f t="shared" si="0"/>
        <v>566950</v>
      </c>
      <c r="F25" s="11">
        <f t="shared" si="0"/>
        <v>559568</v>
      </c>
      <c r="G25" s="11">
        <v>551522</v>
      </c>
      <c r="H25" s="11">
        <v>548760</v>
      </c>
      <c r="I25" s="11">
        <v>559311</v>
      </c>
    </row>
    <row r="28" spans="1:9" x14ac:dyDescent="0.25">
      <c r="A28" t="s">
        <v>41</v>
      </c>
      <c r="B28" t="s">
        <v>42</v>
      </c>
    </row>
  </sheetData>
  <mergeCells count="5">
    <mergeCell ref="B12:C12"/>
    <mergeCell ref="D12:E12"/>
    <mergeCell ref="A12:A13"/>
    <mergeCell ref="F12:G12"/>
    <mergeCell ref="H12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opLeftCell="A6" workbookViewId="0">
      <selection activeCell="B9" sqref="B9"/>
    </sheetView>
  </sheetViews>
  <sheetFormatPr baseColWidth="10" defaultRowHeight="15" x14ac:dyDescent="0.25"/>
  <cols>
    <col min="1" max="1" width="30.28515625" customWidth="1"/>
  </cols>
  <sheetData>
    <row r="1" spans="1:9" x14ac:dyDescent="0.25">
      <c r="A1" s="1" t="s">
        <v>0</v>
      </c>
      <c r="B1" s="1" t="s">
        <v>36</v>
      </c>
    </row>
    <row r="2" spans="1:9" x14ac:dyDescent="0.25">
      <c r="A2" s="2" t="s">
        <v>1</v>
      </c>
      <c r="B2" s="2" t="s">
        <v>2</v>
      </c>
    </row>
    <row r="3" spans="1:9" x14ac:dyDescent="0.25">
      <c r="A3" s="3" t="s">
        <v>3</v>
      </c>
      <c r="B3" s="4" t="s">
        <v>10</v>
      </c>
    </row>
    <row r="4" spans="1:9" x14ac:dyDescent="0.25">
      <c r="A4" s="2" t="s">
        <v>4</v>
      </c>
      <c r="B4" s="2" t="s">
        <v>11</v>
      </c>
    </row>
    <row r="5" spans="1:9" x14ac:dyDescent="0.25">
      <c r="A5" s="2" t="s">
        <v>5</v>
      </c>
      <c r="B5" s="2" t="s">
        <v>12</v>
      </c>
    </row>
    <row r="6" spans="1:9" x14ac:dyDescent="0.25">
      <c r="A6" s="2" t="s">
        <v>6</v>
      </c>
      <c r="B6" s="5">
        <v>2019</v>
      </c>
    </row>
    <row r="7" spans="1:9" x14ac:dyDescent="0.25">
      <c r="A7" s="2" t="s">
        <v>7</v>
      </c>
      <c r="B7" s="5">
        <v>2022</v>
      </c>
    </row>
    <row r="8" spans="1:9" x14ac:dyDescent="0.25">
      <c r="A8" s="2" t="s">
        <v>8</v>
      </c>
      <c r="B8" s="2" t="s">
        <v>43</v>
      </c>
    </row>
    <row r="9" spans="1:9" x14ac:dyDescent="0.25">
      <c r="A9" s="2" t="s">
        <v>9</v>
      </c>
      <c r="B9" s="22">
        <v>45104</v>
      </c>
    </row>
    <row r="11" spans="1:9" x14ac:dyDescent="0.25">
      <c r="A11" s="19" t="s">
        <v>34</v>
      </c>
      <c r="B11" s="18">
        <v>2019</v>
      </c>
      <c r="C11" s="18"/>
      <c r="D11" s="18">
        <v>2020</v>
      </c>
      <c r="E11" s="18"/>
      <c r="F11" s="18">
        <v>2021</v>
      </c>
      <c r="G11" s="18"/>
      <c r="H11" s="18">
        <v>2022</v>
      </c>
      <c r="I11" s="18"/>
    </row>
    <row r="12" spans="1:9" x14ac:dyDescent="0.25">
      <c r="A12" s="19"/>
      <c r="B12" s="6" t="s">
        <v>25</v>
      </c>
      <c r="C12" s="6" t="s">
        <v>24</v>
      </c>
      <c r="D12" s="6" t="s">
        <v>25</v>
      </c>
      <c r="E12" s="6" t="s">
        <v>24</v>
      </c>
      <c r="F12" s="6" t="s">
        <v>25</v>
      </c>
      <c r="G12" s="6" t="s">
        <v>24</v>
      </c>
      <c r="H12" s="6" t="s">
        <v>25</v>
      </c>
      <c r="I12" s="6" t="s">
        <v>24</v>
      </c>
    </row>
    <row r="13" spans="1:9" x14ac:dyDescent="0.25">
      <c r="A13" s="16" t="s">
        <v>27</v>
      </c>
      <c r="B13" s="7">
        <v>51119</v>
      </c>
      <c r="C13" s="7">
        <v>51335</v>
      </c>
      <c r="D13" s="7">
        <v>51682</v>
      </c>
      <c r="E13" s="7">
        <v>53299</v>
      </c>
      <c r="F13" s="7">
        <v>51874</v>
      </c>
      <c r="G13" s="7">
        <v>52084</v>
      </c>
      <c r="H13" s="7">
        <v>52077</v>
      </c>
      <c r="I13" s="7">
        <v>51961</v>
      </c>
    </row>
    <row r="14" spans="1:9" x14ac:dyDescent="0.25">
      <c r="A14" s="16" t="s">
        <v>33</v>
      </c>
      <c r="B14" s="7">
        <v>6072</v>
      </c>
      <c r="C14" s="7">
        <v>6833</v>
      </c>
      <c r="D14" s="7">
        <v>7145</v>
      </c>
      <c r="E14" s="7">
        <v>7278</v>
      </c>
      <c r="F14" s="7">
        <v>7111</v>
      </c>
      <c r="G14" s="7">
        <v>7116</v>
      </c>
      <c r="H14" s="7">
        <v>7112</v>
      </c>
      <c r="I14" s="7">
        <v>7128</v>
      </c>
    </row>
    <row r="15" spans="1:9" x14ac:dyDescent="0.25">
      <c r="A15" s="16" t="s">
        <v>29</v>
      </c>
      <c r="B15" s="7">
        <v>3912</v>
      </c>
      <c r="C15" s="7">
        <v>4350</v>
      </c>
      <c r="D15" s="7">
        <v>4612</v>
      </c>
      <c r="E15" s="7">
        <v>4843</v>
      </c>
      <c r="F15" s="7">
        <v>4740</v>
      </c>
      <c r="G15" s="7">
        <v>4737</v>
      </c>
      <c r="H15" s="7">
        <v>4734</v>
      </c>
      <c r="I15" s="7">
        <v>4793</v>
      </c>
    </row>
    <row r="16" spans="1:9" x14ac:dyDescent="0.25">
      <c r="A16" s="16" t="s">
        <v>31</v>
      </c>
      <c r="B16" s="7">
        <v>765</v>
      </c>
      <c r="C16" s="7">
        <v>862</v>
      </c>
      <c r="D16" s="7">
        <v>897</v>
      </c>
      <c r="E16" s="7">
        <v>962</v>
      </c>
      <c r="F16" s="7">
        <v>946</v>
      </c>
      <c r="G16" s="7">
        <v>944</v>
      </c>
      <c r="H16" s="7">
        <v>943</v>
      </c>
      <c r="I16" s="7">
        <v>950</v>
      </c>
    </row>
    <row r="17" spans="1:9" x14ac:dyDescent="0.25">
      <c r="A17" s="16" t="s">
        <v>32</v>
      </c>
      <c r="B17" s="7">
        <v>618</v>
      </c>
      <c r="C17" s="7">
        <v>623</v>
      </c>
      <c r="D17" s="7">
        <v>612</v>
      </c>
      <c r="E17" s="7">
        <v>699</v>
      </c>
      <c r="F17" s="7">
        <v>685</v>
      </c>
      <c r="G17" s="7">
        <v>685</v>
      </c>
      <c r="H17" s="7">
        <v>685</v>
      </c>
      <c r="I17" s="7">
        <v>714</v>
      </c>
    </row>
    <row r="18" spans="1:9" x14ac:dyDescent="0.25">
      <c r="A18" s="16" t="s">
        <v>28</v>
      </c>
      <c r="B18" s="7">
        <v>384</v>
      </c>
      <c r="C18" s="7">
        <v>423</v>
      </c>
      <c r="D18" s="7">
        <v>405</v>
      </c>
      <c r="E18" s="7">
        <v>420</v>
      </c>
      <c r="F18" s="7">
        <v>432</v>
      </c>
      <c r="G18" s="7">
        <v>428</v>
      </c>
      <c r="H18" s="7">
        <v>426</v>
      </c>
      <c r="I18" s="7">
        <v>451</v>
      </c>
    </row>
    <row r="19" spans="1:9" x14ac:dyDescent="0.25">
      <c r="A19" s="16" t="s">
        <v>30</v>
      </c>
      <c r="B19" s="7">
        <v>333</v>
      </c>
      <c r="C19" s="7">
        <v>298</v>
      </c>
      <c r="D19" s="7">
        <v>291</v>
      </c>
      <c r="E19" s="7">
        <v>320</v>
      </c>
      <c r="F19" s="7">
        <v>320</v>
      </c>
      <c r="G19" s="7">
        <v>317</v>
      </c>
      <c r="H19" s="7">
        <v>308</v>
      </c>
      <c r="I19" s="7">
        <v>319</v>
      </c>
    </row>
    <row r="20" spans="1:9" x14ac:dyDescent="0.25">
      <c r="A20" s="13" t="s">
        <v>40</v>
      </c>
      <c r="B20" s="11">
        <f>SUM(B13:B19)</f>
        <v>63203</v>
      </c>
      <c r="C20" s="11">
        <f>SUM(C13:C19)</f>
        <v>64724</v>
      </c>
      <c r="D20" s="11">
        <f>SUM(D13:D19)</f>
        <v>65644</v>
      </c>
      <c r="E20" s="11">
        <f>SUM(E13:E19)</f>
        <v>67821</v>
      </c>
      <c r="F20" s="11">
        <f>SUM(F13:F19)</f>
        <v>66108</v>
      </c>
      <c r="G20" s="11">
        <v>66311</v>
      </c>
      <c r="H20" s="11">
        <v>66285</v>
      </c>
      <c r="I20" s="11">
        <v>66316</v>
      </c>
    </row>
  </sheetData>
  <mergeCells count="5">
    <mergeCell ref="B11:C11"/>
    <mergeCell ref="D11:E11"/>
    <mergeCell ref="A11:A12"/>
    <mergeCell ref="F11:G11"/>
    <mergeCell ref="H11:I11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6" workbookViewId="0">
      <selection activeCell="B9" sqref="B9"/>
    </sheetView>
  </sheetViews>
  <sheetFormatPr baseColWidth="10" defaultRowHeight="15" x14ac:dyDescent="0.25"/>
  <cols>
    <col min="1" max="1" width="22.85546875" bestFit="1" customWidth="1"/>
  </cols>
  <sheetData>
    <row r="1" spans="1:9" x14ac:dyDescent="0.25">
      <c r="A1" s="1" t="s">
        <v>0</v>
      </c>
      <c r="B1" s="1" t="s">
        <v>37</v>
      </c>
    </row>
    <row r="2" spans="1:9" x14ac:dyDescent="0.25">
      <c r="A2" s="2" t="s">
        <v>1</v>
      </c>
      <c r="B2" s="2" t="s">
        <v>2</v>
      </c>
    </row>
    <row r="3" spans="1:9" x14ac:dyDescent="0.25">
      <c r="A3" s="3" t="s">
        <v>3</v>
      </c>
      <c r="B3" s="4" t="s">
        <v>10</v>
      </c>
    </row>
    <row r="4" spans="1:9" x14ac:dyDescent="0.25">
      <c r="A4" s="2" t="s">
        <v>4</v>
      </c>
      <c r="B4" s="2" t="s">
        <v>35</v>
      </c>
    </row>
    <row r="5" spans="1:9" x14ac:dyDescent="0.25">
      <c r="A5" s="2" t="s">
        <v>5</v>
      </c>
      <c r="B5" s="2" t="s">
        <v>12</v>
      </c>
    </row>
    <row r="6" spans="1:9" x14ac:dyDescent="0.25">
      <c r="A6" s="2" t="s">
        <v>6</v>
      </c>
      <c r="B6" s="5">
        <v>2019</v>
      </c>
    </row>
    <row r="7" spans="1:9" x14ac:dyDescent="0.25">
      <c r="A7" s="2" t="s">
        <v>7</v>
      </c>
      <c r="B7" s="5">
        <v>2022</v>
      </c>
    </row>
    <row r="8" spans="1:9" x14ac:dyDescent="0.25">
      <c r="A8" s="2" t="s">
        <v>8</v>
      </c>
      <c r="B8" s="2" t="s">
        <v>43</v>
      </c>
    </row>
    <row r="9" spans="1:9" x14ac:dyDescent="0.25">
      <c r="A9" s="2" t="s">
        <v>9</v>
      </c>
      <c r="B9" s="22">
        <v>45104</v>
      </c>
    </row>
    <row r="12" spans="1:9" x14ac:dyDescent="0.25">
      <c r="A12" s="19" t="s">
        <v>34</v>
      </c>
      <c r="B12" s="18">
        <v>2019</v>
      </c>
      <c r="C12" s="18"/>
      <c r="D12" s="18">
        <v>2020</v>
      </c>
      <c r="E12" s="18"/>
      <c r="F12" s="20">
        <v>2021</v>
      </c>
      <c r="G12" s="21"/>
      <c r="H12" s="20">
        <v>2022</v>
      </c>
      <c r="I12" s="21"/>
    </row>
    <row r="13" spans="1:9" x14ac:dyDescent="0.25">
      <c r="A13" s="19"/>
      <c r="B13" s="6" t="s">
        <v>25</v>
      </c>
      <c r="C13" s="6" t="s">
        <v>24</v>
      </c>
      <c r="D13" s="6" t="s">
        <v>25</v>
      </c>
      <c r="E13" s="6" t="s">
        <v>24</v>
      </c>
      <c r="F13" s="6" t="s">
        <v>25</v>
      </c>
      <c r="G13" s="6" t="s">
        <v>24</v>
      </c>
      <c r="H13" s="6" t="s">
        <v>25</v>
      </c>
      <c r="I13" s="6" t="s">
        <v>24</v>
      </c>
    </row>
    <row r="14" spans="1:9" x14ac:dyDescent="0.25">
      <c r="A14" s="16" t="s">
        <v>27</v>
      </c>
      <c r="B14" s="7">
        <v>153357</v>
      </c>
      <c r="C14" s="7">
        <v>154005</v>
      </c>
      <c r="D14" s="7">
        <v>155046</v>
      </c>
      <c r="E14" s="7">
        <v>159897</v>
      </c>
      <c r="F14" s="7">
        <v>155622</v>
      </c>
      <c r="G14" s="7">
        <v>156252</v>
      </c>
      <c r="H14" s="7">
        <v>156231</v>
      </c>
      <c r="I14" s="7">
        <v>155883</v>
      </c>
    </row>
    <row r="15" spans="1:9" x14ac:dyDescent="0.25">
      <c r="A15" s="16" t="s">
        <v>33</v>
      </c>
      <c r="B15" s="7">
        <v>48576</v>
      </c>
      <c r="C15" s="7">
        <v>54664</v>
      </c>
      <c r="D15" s="7">
        <v>57160</v>
      </c>
      <c r="E15" s="7">
        <v>58224</v>
      </c>
      <c r="F15" s="7">
        <v>56888</v>
      </c>
      <c r="G15" s="7">
        <v>56928</v>
      </c>
      <c r="H15" s="7">
        <v>56896</v>
      </c>
      <c r="I15" s="7">
        <v>57024</v>
      </c>
    </row>
    <row r="16" spans="1:9" x14ac:dyDescent="0.25">
      <c r="A16" s="16" t="s">
        <v>29</v>
      </c>
      <c r="B16" s="7">
        <v>82152</v>
      </c>
      <c r="C16" s="7">
        <v>91350</v>
      </c>
      <c r="D16" s="7">
        <v>96852</v>
      </c>
      <c r="E16" s="7">
        <v>101703</v>
      </c>
      <c r="F16" s="7">
        <v>99540</v>
      </c>
      <c r="G16" s="7">
        <v>94740</v>
      </c>
      <c r="H16" s="7">
        <v>94680</v>
      </c>
      <c r="I16" s="7">
        <v>95860</v>
      </c>
    </row>
    <row r="17" spans="1:9" x14ac:dyDescent="0.25">
      <c r="A17" s="16" t="s">
        <v>31</v>
      </c>
      <c r="B17" s="7">
        <v>31365</v>
      </c>
      <c r="C17" s="7">
        <v>35342</v>
      </c>
      <c r="D17" s="7">
        <v>36777</v>
      </c>
      <c r="E17" s="7">
        <v>39442</v>
      </c>
      <c r="F17" s="7">
        <v>38786</v>
      </c>
      <c r="G17" s="7">
        <v>37760</v>
      </c>
      <c r="H17" s="7">
        <v>37720</v>
      </c>
      <c r="I17" s="7">
        <v>38000</v>
      </c>
    </row>
    <row r="18" spans="1:9" x14ac:dyDescent="0.25">
      <c r="A18" s="16" t="s">
        <v>32</v>
      </c>
      <c r="B18" s="7">
        <v>46968</v>
      </c>
      <c r="C18" s="7">
        <v>47348</v>
      </c>
      <c r="D18" s="7">
        <v>46512</v>
      </c>
      <c r="E18" s="7">
        <v>53124</v>
      </c>
      <c r="F18" s="7">
        <v>52060</v>
      </c>
      <c r="G18" s="7">
        <v>51375</v>
      </c>
      <c r="H18" s="7">
        <v>51375</v>
      </c>
      <c r="I18" s="7">
        <v>53550</v>
      </c>
    </row>
    <row r="19" spans="1:9" x14ac:dyDescent="0.25">
      <c r="A19" s="16" t="s">
        <v>28</v>
      </c>
      <c r="B19" s="7">
        <v>67584</v>
      </c>
      <c r="C19" s="7">
        <v>74448</v>
      </c>
      <c r="D19" s="7">
        <v>71280</v>
      </c>
      <c r="E19" s="7">
        <v>73920</v>
      </c>
      <c r="F19" s="7">
        <v>76032</v>
      </c>
      <c r="G19" s="7">
        <v>74900</v>
      </c>
      <c r="H19" s="7">
        <v>74550</v>
      </c>
      <c r="I19" s="7">
        <v>78925</v>
      </c>
    </row>
    <row r="20" spans="1:9" x14ac:dyDescent="0.25">
      <c r="A20" s="16" t="s">
        <v>30</v>
      </c>
      <c r="B20" s="7">
        <v>83916</v>
      </c>
      <c r="C20" s="7">
        <v>75096</v>
      </c>
      <c r="D20" s="7">
        <v>73332</v>
      </c>
      <c r="E20" s="7">
        <v>80640</v>
      </c>
      <c r="F20" s="7">
        <v>80640</v>
      </c>
      <c r="G20" s="7">
        <v>79567</v>
      </c>
      <c r="H20" s="7">
        <v>77308</v>
      </c>
      <c r="I20" s="7">
        <v>80069</v>
      </c>
    </row>
    <row r="21" spans="1:9" x14ac:dyDescent="0.25">
      <c r="A21" s="13" t="s">
        <v>40</v>
      </c>
      <c r="B21" s="11">
        <f>SUM(B14:B20)</f>
        <v>513918</v>
      </c>
      <c r="C21" s="11">
        <f>SUM(C14:C20)</f>
        <v>532253</v>
      </c>
      <c r="D21" s="11">
        <f>SUM(D14:D20)</f>
        <v>536959</v>
      </c>
      <c r="E21" s="11">
        <f>SUM(E14:E20)</f>
        <v>566950</v>
      </c>
      <c r="F21" s="11">
        <f>SUM(F14:F20)</f>
        <v>559568</v>
      </c>
      <c r="G21" s="11">
        <v>551522</v>
      </c>
      <c r="H21" s="11">
        <v>548760</v>
      </c>
      <c r="I21" s="11">
        <v>559311</v>
      </c>
    </row>
    <row r="24" spans="1:9" x14ac:dyDescent="0.25">
      <c r="A24" t="s">
        <v>41</v>
      </c>
      <c r="B24" t="s">
        <v>42</v>
      </c>
    </row>
  </sheetData>
  <mergeCells count="5">
    <mergeCell ref="B12:C12"/>
    <mergeCell ref="D12:E12"/>
    <mergeCell ref="A12:A13"/>
    <mergeCell ref="F12:G12"/>
    <mergeCell ref="H12:I12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Establecimientos</vt:lpstr>
      <vt:lpstr>Personal ocupado</vt:lpstr>
      <vt:lpstr>Estable-MC</vt:lpstr>
      <vt:lpstr>Pers-MC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Constantino Coto</cp:lastModifiedBy>
  <dcterms:created xsi:type="dcterms:W3CDTF">2021-05-25T19:41:37Z</dcterms:created>
  <dcterms:modified xsi:type="dcterms:W3CDTF">2023-06-27T16:57:58Z</dcterms:modified>
</cp:coreProperties>
</file>