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315" windowWidth="20565" windowHeight="5655"/>
  </bookViews>
  <sheets>
    <sheet name="Fuente SEFIPLAN" sheetId="1" r:id="rId1"/>
  </sheets>
  <definedNames>
    <definedName name="_xlnm._FilterDatabase" localSheetId="0" hidden="1">'Fuente SEFIPLAN'!#REF!</definedName>
    <definedName name="_xlnm.Print_Area" localSheetId="0">'Fuente SEFIPLAN'!$A$1:$I$58</definedName>
    <definedName name="_xlnm.Print_Titles" localSheetId="0">'Fuente SEFIPLAN'!$1:$8</definedName>
  </definedNames>
  <calcPr calcId="145621"/>
</workbook>
</file>

<file path=xl/calcChain.xml><?xml version="1.0" encoding="utf-8"?>
<calcChain xmlns="http://schemas.openxmlformats.org/spreadsheetml/2006/main">
  <c r="G8" i="1" l="1"/>
  <c r="B61" i="1" l="1"/>
</calcChain>
</file>

<file path=xl/sharedStrings.xml><?xml version="1.0" encoding="utf-8"?>
<sst xmlns="http://schemas.openxmlformats.org/spreadsheetml/2006/main" count="331" uniqueCount="130">
  <si>
    <t xml:space="preserve">SECRETARÍA DE FINANZAS Y PLANEACIÓN
SUBSECRETARÍA DE PLANEACIÓN
DIRECCIÓN DE PLANEACIÓN PARA LA INVERSIÓN PÚBLICA </t>
  </si>
  <si>
    <t>REGISTRO DE PROYECTOS DE INVERSIÓN PÚBLICA ESTATAL</t>
  </si>
  <si>
    <t>RECURSOS APROBADOS POR LA SECRETARÍA DE FINANZAS Y PLANEACIÓN</t>
  </si>
  <si>
    <t>MONTO TOTAL:</t>
  </si>
  <si>
    <t>#</t>
  </si>
  <si>
    <t>NOMBRE DEL PROYECTO</t>
  </si>
  <si>
    <t xml:space="preserve">MUNICIPIO </t>
  </si>
  <si>
    <t>LOCALIDAD</t>
  </si>
  <si>
    <r>
      <t>UBICACIÓN</t>
    </r>
    <r>
      <rPr>
        <b/>
        <vertAlign val="superscript"/>
        <sz val="10"/>
        <color indexed="9"/>
        <rFont val="Montserrat Medium"/>
      </rPr>
      <t>/1</t>
    </r>
  </si>
  <si>
    <t>MONTO AUTORIZADO</t>
  </si>
  <si>
    <t>INSTANCIA PROMOVENTE</t>
  </si>
  <si>
    <t>TIPO DE APORTACIÓN</t>
  </si>
  <si>
    <t>FONDO / CONVENIO</t>
  </si>
  <si>
    <t>BENITO JUÁREZ</t>
  </si>
  <si>
    <t>CANCÚN</t>
  </si>
  <si>
    <t>Estatal</t>
  </si>
  <si>
    <t>FAFEF</t>
  </si>
  <si>
    <t>OTHÓN P. BLANCO</t>
  </si>
  <si>
    <t>CHETUMAL</t>
  </si>
  <si>
    <t>JOSÉ MARÍA MORELOS</t>
  </si>
  <si>
    <t>BACALAR</t>
  </si>
  <si>
    <t>SEOP</t>
  </si>
  <si>
    <t>RLDOE</t>
  </si>
  <si>
    <t>SECTOR: DESARROLLO URBANO INCLUYENTE</t>
  </si>
  <si>
    <t>CAPA</t>
  </si>
  <si>
    <t>FELIPE CARRILLO PUERTO</t>
  </si>
  <si>
    <t>LÁZARO CÁRDENAS</t>
  </si>
  <si>
    <t>TULUM</t>
  </si>
  <si>
    <t>SECTOR: EDUCACIÓN,CULTURA Y DEPORTE PARA EL BIENESTAR</t>
  </si>
  <si>
    <t>PLAYA DEL CARMEN</t>
  </si>
  <si>
    <t>Nota: 
1/ Ubicación en grados decimales</t>
  </si>
  <si>
    <t xml:space="preserve"> </t>
  </si>
  <si>
    <t>ISLA MUJERES</t>
  </si>
  <si>
    <t>PUERTO MORELOS</t>
  </si>
  <si>
    <r>
      <t>UBICACIÓN</t>
    </r>
    <r>
      <rPr>
        <b/>
        <vertAlign val="superscript"/>
        <sz val="10"/>
        <color indexed="9"/>
        <rFont val="Montserrat Medium"/>
      </rPr>
      <t>/1</t>
    </r>
  </si>
  <si>
    <t>ANDRÉS QUINTANA ROO</t>
  </si>
  <si>
    <t>DEL 1° DE ENERO AL 31 DE MARZO DE 2025</t>
  </si>
  <si>
    <t>ÚLTIMA ACTUALIZACIÓN: 31/MARZO/2025</t>
  </si>
  <si>
    <t>REHABILITACIÓN DE CALLES EN LAS COLONIAS CENTRO, VELETAS, VILLAS TULUM Y EN LA ZONA COSTERA DE TULUM, EN LA CIUDAD DE TULUM, MUNICIPIO DE TULUM.</t>
  </si>
  <si>
    <t>REHABILITACIÓN DE CALLES EN LAS COLONIAS MAYAPAX, EJIDO NORTE, TUMBEN KAA, FRACCIONAMIENTO XUL-KAA Y EN LA ZONA COSTERA DE TULUM, EN LA CIUDAD DE TULUM, MUNICIPIO DE TULUM.</t>
  </si>
  <si>
    <t>ELABORACIÓN DE PROYECTO EJECUTIVO DE DRENAJE PLUVIAL PARA LAS CUENCAS DE LA CIUDAD DE CHETUMAL, MUNICIPIO DE OTHÓN P. BLANCO, QUINTANA ROO.</t>
  </si>
  <si>
    <t>CONSTRUCCIÓN DE DOMO LIGERO EN LA ESCUELA SECUNDARIA RICARDO FLORES MAGÓN, EN LA LOCALIDAD DE CANCÚN, EN EL MUNICIPIO DE BENITO JUÁREZ.</t>
  </si>
  <si>
    <t>CONSTRUCCIÓN DE DOMO LIGERO EN LA ESCUELA SECUNDARIA TÉCNICA NÚMERO 11 MOISÉS SÁENZ GARZA,  EN LA LOCALIDAD DE CANCÚN, EN EL MUNICIPIO DE BENITO JUÁREZ</t>
  </si>
  <si>
    <t>CONSTRUCCIÓN DE DOMO LIGERO EN LA ESCUELA PRIMARIA GUILLERMO PRIETO, EN LA LOCALIDAD DE CANCÚN, EN EL MUNICIPIO DE BENITO JUÁREZ.</t>
  </si>
  <si>
    <t>CONSTRUCCIÓN DE DOMO LIGERO EN LA ESCUELA PRIMARIA JOSÉ PABLO MONCAYO, EN LA LOCALIDAD DE CANCÚN, EN EL MUNICIPIO DE BENITO JUÁREZ.</t>
  </si>
  <si>
    <t>CONSTRUCCIÓN DE DOMO LIGERO EN LA ESCUELA PRIMARIA AÑO INTERNACIONAL DEL NIÑO, EN LA LOCALIDAD DE CANCÚN, MUNICIPIO DE BENITO JUÁREZ.</t>
  </si>
  <si>
    <t>CONSTRUCCIÓN DE DOMO LIGERO EN LA ESCUELA SECUNDARIA BELISARIO DOMÍNGUEZ, EN LA LOCALIDAD DE CANCÚN, MUNICIPIO DE BENITO JUÁREZ.</t>
  </si>
  <si>
    <t>CONSTRUCCIÓN DE DOMO LIGERO EN LA ESCUELA SECUNDARIA GENERAL GABRIEL GARCÍA MÁRQUEZ, EN LA LOCALIDAD DE PLAYA DEL CARMEN, EN EL MUNICIPIO DE SOLIDARIDAD.</t>
  </si>
  <si>
    <t>CONSTRUCCIÓN DE DOMO LIGERO EN EL COLEGIO DE BACHILLERES PLANTEL CANCÚN CUATRO, EN LA LOCALIDAD DE CANCÚN, EN EL MUNICIPIO DE BENITO JUÁREZ.</t>
  </si>
  <si>
    <t>CONSTRUCCIÓN DE DOMO LIGERO EN EL CENTRO DE ESTUDIOS TECNOLÓGICOS DEL MAR NO. 10, EN LA LOCALIDAD DE CHETUMAL, EN EL MUNICIPIO DE OTHÓN P. BLANCO.</t>
  </si>
  <si>
    <t>CONSTRUCCIÓN DE DOMO LIGERO EN LA ESCUELA PRIMARIA FELIPE CARRILLO PUERTO, EN LA LOCALIDAD DE SABIDOS, EN EL MUNICIPIO DE OTHÓN P. BLANCO.</t>
  </si>
  <si>
    <t>CONSTRUCCIÓN DE DOMO LIGERO EN LA ESCUELA SECUNDARIA TÉCNICA NÚMERO 3 GONZALO GUERRERO, EN LA LOCALIDAD DE NICOLÁS BRAVO, EN EL MUNICIPIO DE OTHÓN P. BLANCO.</t>
  </si>
  <si>
    <t>CONSTRUCCIÓN DE DOMO LIGERO EN LA ESCUELA PRIMARIA FIDEL VELÁZQUEZ, EN LA LOCALIDAD DE CHETUMAL, EN EL MUNICIPIO DE OTHÓN P. BLANCO.</t>
  </si>
  <si>
    <t>CONSTRUCCIÓN DE DOMO LIGERO EN LA ESCUELA PRIMARIA HÉROES DE MÉXICO, EN LA LOCALIDAD DE PLAYA DEL CARMEN, MUNICIPIO DE SOLIDARIDAD</t>
  </si>
  <si>
    <t>CONSTRUCCIÓN DE DOMO LIGERO EN LA ESCUELA COLEGIO DE BACHILLERES EMSAD PLANTEL PUERTO AVENTURAS, EN LA LOCALIDAD DE PUERTO AVENTURAS, EN EL MUNICIPIO DE SOLIDARIDAD.</t>
  </si>
  <si>
    <t>CONSTRUCCIÓN DE DOMO LIGERO EN LA ESCUELA SECUNDARIA GENERAL ADOLFO LÓPEZ MATEOS, EN LA LOCALIDAD DE CHETUMAL, EN EL MUNICIPIO DE OTHÓN P. BLANCO.</t>
  </si>
  <si>
    <t>CONSTRUCCIÓN DE DOMO LIGERO EN LA ESCUELA PRIMARIA FRANCISCO SARABIA, EN LA LOCALIDAD DE AKUMAL, EN EL MUNICIPIO DE TULUM.</t>
  </si>
  <si>
    <t>CONSTRUCCIÓN DE DOMO LIGERO EN LA ESCUELA PRIMARIA JOSÉ PEÓN CONTRERAS, EN LA LOCALIDAD DE CANCÚN, EN EL MUNICIPIO DE BENITO JUÁREZ.</t>
  </si>
  <si>
    <t>CONSTRUCCIÓN DE DOMO LIGERO EN LA ESCUELA COLEGIO DE BACHILLERES PLANTEL SEÑOR, EN LA LOCALIDAD SEÑOR, MUNICIPIO DE FELIPE CARRILLO PUERTO.</t>
  </si>
  <si>
    <t>CONSTRUCCIÓN DE DOMO LIGERO EN LA ESCUELA PRIMARIA JULIO SAURI ESPINOZA, EN LA LOCALIDAD DE ISLA MUJERES, MUNICIPIO DE ISLA MUJERES.</t>
  </si>
  <si>
    <t>CONSTRUCCIÓN DE DOMO LIGERO EN LA ESCUELA PRIMARIA CARLOTA TORRANO VADILLO, EN LA LOCALIDAD DE CHETUMAL, EN EL MUNICIPIO DE OTHÓN P. BLANCO.</t>
  </si>
  <si>
    <t>CONSTRUCCIÓN DE DOMO LIGERO EN LA ESCUELA PRIMARIA CESAR MENDOZA SANTANA, EN LA LOCALIDAD DE ISLA MUJERES, EN EL MUNICIPIO DE ISLA MUJERES.</t>
  </si>
  <si>
    <t>CONSTRUCCIÓN DE DOMO LIGERO EN LA ESCUELA PRIMARIA JOSÉ MARÍA ROBERTOS MENESES, EN LA LOCALIDAD DE CHETUMAL, EN EL MUNICIPIO DE OTHÓN P. BLANCO.</t>
  </si>
  <si>
    <t>CONSTRUCCIÓN DE DOMO LIGERO EN LA ESCUELA SECUNDARIA TÉCNICA NO. 7 PRIMERO DE JUNIO, EN LA LOCALIDAD DE PUERTO MORELOS, MUNICIPIO DE PUERTO MORELOS.</t>
  </si>
  <si>
    <t>CONSTRUCCIÓN DE DOMO LIGERO EN LA ESCUELA PRIMARIA GUADALUPE VICTORIA, EN LA LOCALIDAD DE CHETUMAL, EN EL MUNICIPIO DE OTHÓN P. BLANCO.</t>
  </si>
  <si>
    <t>CONSTRUCCIÓN DE DOMO LIGERO EN LA ESCUELA TELESECUNDARIA JULIO SAURI ESPINOZA, EN LA LOCALIDAD DE CHIQUILÁ, MUNICIPIO DE LÁZARO CÁRDENAS.</t>
  </si>
  <si>
    <t>CONSTRUCCIÓN DE DOMO LIGERO EN LA ESCUELA PRIMARIA VICENTE GUERRERO, EN LA LOCALIDAD DE EL IDEAL, MUNICIPIO DE LÁZARO CÁRDENAS.</t>
  </si>
  <si>
    <t>CONSTRUCCIÓN DE DOMO TIPO ARCOTECHO EN LA ESCUELA PREESCOLAR SIAN KA'AN, EN LA LOCALIDAD DE PLAYA DEL CARMEN, EN EL MUNICIPIO DE SOLIDARIDAD.</t>
  </si>
  <si>
    <t>CONSTRUCCIÓN DE DOMO TIPO ARCOTECHO EN LA ESCUELA PREESCOLAR JUANA DE ASBAJE, EN LA LOCALIDAD DE CHETUMAL, EN EL MUNICIPIO DE OTHÓN P. BLANCO.</t>
  </si>
  <si>
    <t>CONSTRUCCIÓN DE DOMO TIPO ARCOTECHO EN LA ESCUELA PREESCOLAR ZAZIL-BE, EN LA LOCALIDAD DE CANCÚN, EN EL MUNICIPIO DE BENITO JUÁREZ</t>
  </si>
  <si>
    <t>CONSTRUCCIÓN DE DOMO TIPO ARCOTECHO EN EL CENTRO INTEGRAL DE PRIMERA INFANCIA BACALAR, EN LA LOCALIDAD DE BACALAR, EN EL MUNICIPIO DE BACALAR.</t>
  </si>
  <si>
    <t>CONSTRUCCIÓN DE DOMO TIPO ARCOTECHO EN LA ESCUELA PREESCOLAR NIÑOS HÉROES DE CHAPULTEPEC, EN LA LOCALIDAD DE CARLOS A. MADRAZO, EN EL MUNICIPIO DE OTHÓN P. BLANCO.</t>
  </si>
  <si>
    <t>CONSTRUCCIÓN DE DOMO TIPO ARCOTECHO EN LA ESCUELA TELESECUNDARIA JOSEFA ORTIZ DE DOMÍNGUEZ, EN LA LOCALIDAD DE VALLEHERMOSO, EN EL MUNICIPIO DE BACALAR.</t>
  </si>
  <si>
    <t>CONSTRUCCIÓN DE DOMO TIPO ARCOTECHO EN LA ESCUELA PREESCOLAR INDÍGENA FERNANDO DE ALVARADO TEZOZOMOC, EN LA LOCALIDAD DE ANDRÉS QUINTANA ROO, EN EL MUNICIPIO DE FELIPE CARRILLO PUERTO.</t>
  </si>
  <si>
    <t>CONSTRUCCIÓN DE DOMO LIGERO EN LA ESCUELA PRIMARIA MIGUEL HIDALGO Y COSTILLA, EN LA LOCALIDAD DE NUEVO JERUSALÉN, MUNICIPIO DE BACALAR.</t>
  </si>
  <si>
    <t>CONSTRUCCIÓN DE DOMO TIPO ARCOTECHO EN LA ESCUELA PRIMARIA INDÍGENA NICOLAS BRAVO, EN LA LOCALIDAD DE OTHÓN P. BLANCO, EN EL MUNICIPIO DE JOSÉ MARÍA MORELOS</t>
  </si>
  <si>
    <t>CONSTRUCCIÓN DE DOMO LIGERO EN LA ESCUELA SECUNDARIA TÉCNICA NÚMERO 19 CIUDADES HERMANAS OAXACA-CANCÚN, EN LA LOCALIDAD DE CANCÚN, MUNICIPIO DE BENITO JUÁREZ.</t>
  </si>
  <si>
    <t>CONSTRUCCIÓN DE DOMO TIPO ARCOTECHO EN LA ESCUELA PREESCOLAR INDÍGENA BENITO JUÁREZ, EN LA LOCALIDAD DE NUEVA REFORMA, EN EL MUNICIPIO DE JOSÉ MARÍA MORELOS.</t>
  </si>
  <si>
    <t>CONSTRUCCIÓN DE DOMO LIGERO EN LA ESCUELA SECUNDARIA TÉCNICA NÚMERO 17 JOSÉ MARÍA MORELOS Y PAVÓN, EN LA LOCALIDAD DE CANCÚN, EN EL MUNICIPIO DE BENITO JUÁREZ.</t>
  </si>
  <si>
    <t>CONSTRUCCIÓN DE DOMO LIGERO EN LA ESCUELA SECUNDARIA TÉCNICA NÚMERO 20 RAFAEL RAMÍREZ CASTAÑEDA, EN LA LOCALIDAD DE CANCÚN, EN EL MUNICIPIO DE BENITO JUÁREZ.</t>
  </si>
  <si>
    <t>AKUMAL</t>
  </si>
  <si>
    <t>SEÑOR</t>
  </si>
  <si>
    <t>CHIQUILÁ</t>
  </si>
  <si>
    <t>EL IDEAL</t>
  </si>
  <si>
    <t>CARLOS A. MADRAZO</t>
  </si>
  <si>
    <t>VALLEHERMOSO</t>
  </si>
  <si>
    <t>NUEVO JERUSALÉN</t>
  </si>
  <si>
    <t>NUEVA REFORMA</t>
  </si>
  <si>
    <t>20.202672,
-87.474024</t>
  </si>
  <si>
    <t>20.215037,
-87.462785</t>
  </si>
  <si>
    <t>18.502130,
-88.297152</t>
  </si>
  <si>
    <t>21.165345,
-86.855338</t>
  </si>
  <si>
    <t>21.172244,
-86.821113</t>
  </si>
  <si>
    <t>21.165819,
-86.862383</t>
  </si>
  <si>
    <t>21.203830,
-86.887081</t>
  </si>
  <si>
    <t>21.178463,
-86.822513</t>
  </si>
  <si>
    <t>21.172148,
-86.823438</t>
  </si>
  <si>
    <t>20.628394,
-87.099011</t>
  </si>
  <si>
    <t>21.160935,
-86.922982</t>
  </si>
  <si>
    <t>18.514770,
-88.273817</t>
  </si>
  <si>
    <t>18.356890,
-88.589160</t>
  </si>
  <si>
    <t>18.457191,
-88.928510</t>
  </si>
  <si>
    <t>18.524633,
-88.315868</t>
  </si>
  <si>
    <t>20.671876,
-87.121293</t>
  </si>
  <si>
    <t>20.515119,
-87.237123</t>
  </si>
  <si>
    <t>18.500429,
-88.308648</t>
  </si>
  <si>
    <t>20.400109,
-87.321659</t>
  </si>
  <si>
    <t>21.176051,
-86.855171</t>
  </si>
  <si>
    <t>19.834000,
-88.132300</t>
  </si>
  <si>
    <t>21.224870,
-86.725792</t>
  </si>
  <si>
    <t>18.545131,
-88.264302</t>
  </si>
  <si>
    <t>21.235459,
-86.732536</t>
  </si>
  <si>
    <t>18.546150,
-88.299065</t>
  </si>
  <si>
    <t>20.845144,
-86.878482</t>
  </si>
  <si>
    <t>18.518933,
-88.334861</t>
  </si>
  <si>
    <t>21.427852,
-87.335310</t>
  </si>
  <si>
    <t>20.882292,
-87.545650</t>
  </si>
  <si>
    <t>20.678854,
-87.055597</t>
  </si>
  <si>
    <t>18.529764,
-88.291739</t>
  </si>
  <si>
    <t>21.152566,
-86.882363</t>
  </si>
  <si>
    <t>18.678271,
-88.3985773</t>
  </si>
  <si>
    <t>18.500029,
-88.528346</t>
  </si>
  <si>
    <t>19.184314,
-88.523094</t>
  </si>
  <si>
    <t>19.159614,
-88.102987</t>
  </si>
  <si>
    <t>18.996495,
-88.569872</t>
  </si>
  <si>
    <t>19.619644,
-89.002970</t>
  </si>
  <si>
    <t>21.154054,
-86.884797</t>
  </si>
  <si>
    <t>19.799028,
-88.857488</t>
  </si>
  <si>
    <t>21.14377,
-86.87204</t>
  </si>
  <si>
    <t>21.174483,
-86.863878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</si>
</sst>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_-* #,##0.00\ _€_-;\-* #,##0.00\ _€_-;_-* &quot;-&quot;??\ _€_-;_-@_-"/>
    <numFmt numFmtId="167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name val="Montserrat"/>
      <family val="3"/>
    </font>
    <font>
      <sz val="9"/>
      <name val="Montserrat"/>
      <family val="3"/>
    </font>
    <font>
      <b/>
      <sz val="9"/>
      <name val="Montserrat"/>
      <family val="3"/>
    </font>
    <font>
      <b/>
      <sz val="12"/>
      <name val="Montserrat"/>
      <family val="3"/>
    </font>
    <font>
      <b/>
      <sz val="10"/>
      <name val="Montserrat"/>
      <family val="3"/>
    </font>
    <font>
      <sz val="10"/>
      <name val="Montserrat"/>
      <family val="3"/>
    </font>
    <font>
      <b/>
      <vertAlign val="superscript"/>
      <sz val="10"/>
      <color indexed="9"/>
      <name val="Montserrat Medium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Montserrat"/>
      <family val="3"/>
    </font>
    <font>
      <b/>
      <sz val="10"/>
      <color theme="0"/>
      <name val="Montserrat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A062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8" fillId="31" borderId="0" applyNumberFormat="0" applyBorder="0" applyAlignment="0" applyProtection="0"/>
    <xf numFmtId="0" fontId="9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9" fillId="32" borderId="5" applyNumberFormat="0" applyFont="0" applyAlignment="0" applyProtection="0"/>
    <xf numFmtId="0" fontId="20" fillId="21" borderId="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10" applyNumberFormat="0" applyFill="0" applyAlignment="0" applyProtection="0"/>
    <xf numFmtId="44" fontId="9" fillId="0" borderId="0" applyFont="0" applyFill="0" applyBorder="0" applyAlignment="0" applyProtection="0"/>
    <xf numFmtId="0" fontId="31" fillId="0" borderId="0" applyBorder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32" applyNumberFormat="1" applyFont="1" applyAlignment="1">
      <alignment horizontal="center" vertical="center"/>
    </xf>
    <xf numFmtId="43" fontId="2" fillId="0" borderId="0" xfId="3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5" fontId="4" fillId="0" borderId="0" xfId="32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left" vertical="center"/>
    </xf>
    <xf numFmtId="43" fontId="6" fillId="0" borderId="0" xfId="32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3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32" applyNumberFormat="1" applyFont="1" applyAlignment="1">
      <alignment horizontal="center" vertical="center"/>
    </xf>
    <xf numFmtId="43" fontId="27" fillId="0" borderId="0" xfId="32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7" fontId="6" fillId="0" borderId="1" xfId="39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7" fontId="2" fillId="0" borderId="0" xfId="32" applyNumberFormat="1" applyFont="1" applyAlignment="1">
      <alignment horizontal="center" vertical="center"/>
    </xf>
    <xf numFmtId="0" fontId="28" fillId="33" borderId="1" xfId="0" applyFont="1" applyFill="1" applyBorder="1" applyAlignment="1" applyProtection="1">
      <alignment horizontal="center" vertical="center" wrapText="1"/>
      <protection hidden="1"/>
    </xf>
    <xf numFmtId="7" fontId="2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1" fillId="0" borderId="0" xfId="39" applyNumberFormat="1" applyFont="1" applyAlignment="1">
      <alignment vertical="center" wrapText="1"/>
    </xf>
    <xf numFmtId="164" fontId="30" fillId="0" borderId="0" xfId="39" applyNumberFormat="1" applyFont="1" applyAlignment="1">
      <alignment vertical="center" wrapText="1"/>
    </xf>
    <xf numFmtId="7" fontId="6" fillId="0" borderId="0" xfId="32" applyNumberFormat="1" applyFont="1" applyAlignment="1">
      <alignment horizontal="center" vertical="center"/>
    </xf>
    <xf numFmtId="164" fontId="1" fillId="0" borderId="0" xfId="39" applyNumberFormat="1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1" fillId="0" borderId="0" xfId="56" applyNumberFormat="1" applyFill="1" applyAlignment="1" applyProtection="1"/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Millares 3" xfId="58"/>
    <cellStyle name="Millares 6 2" xfId="34"/>
    <cellStyle name="Millares 7" xfId="35"/>
    <cellStyle name="Millares 7 2" xfId="36"/>
    <cellStyle name="Millares 9" xfId="37"/>
    <cellStyle name="Millares 9 2" xfId="38"/>
    <cellStyle name="Moneda" xfId="39" builtinId="4"/>
    <cellStyle name="Moneda 2" xfId="55"/>
    <cellStyle name="Moneda 3" xfId="57"/>
    <cellStyle name="Neutral" xfId="40" builtinId="28" customBuiltin="1"/>
    <cellStyle name="Normal" xfId="0" builtinId="0"/>
    <cellStyle name="Normal 10" xfId="41"/>
    <cellStyle name="Normal 11" xfId="42"/>
    <cellStyle name="Normal 2" xfId="43"/>
    <cellStyle name="Normal 3" xfId="44"/>
    <cellStyle name="Normal 4" xfId="56"/>
    <cellStyle name="Normal 6 2" xfId="45"/>
    <cellStyle name="Notas" xfId="46" builtinId="10" customBuiltin="1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builtinId="16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1</xdr:col>
      <xdr:colOff>1298863</xdr:colOff>
      <xdr:row>7</xdr:row>
      <xdr:rowOff>77163</xdr:rowOff>
    </xdr:to>
    <xdr:pic>
      <xdr:nvPicPr>
        <xdr:cNvPr id="10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1481570" cy="18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606137</xdr:colOff>
      <xdr:row>0</xdr:row>
      <xdr:rowOff>127288</xdr:rowOff>
    </xdr:from>
    <xdr:to>
      <xdr:col>8</xdr:col>
      <xdr:colOff>954232</xdr:colOff>
      <xdr:row>5</xdr:row>
      <xdr:rowOff>87827</xdr:rowOff>
    </xdr:to>
    <xdr:pic>
      <xdr:nvPicPr>
        <xdr:cNvPr id="1081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1864" y="127288"/>
          <a:ext cx="2738004" cy="1484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65"/>
  <sheetViews>
    <sheetView tabSelected="1" view="pageBreakPreview" topLeftCell="A43" zoomScale="40" zoomScaleNormal="85" zoomScaleSheetLayoutView="40" workbookViewId="0">
      <selection activeCell="C65" sqref="C65"/>
    </sheetView>
  </sheetViews>
  <sheetFormatPr baseColWidth="10" defaultRowHeight="17.25" x14ac:dyDescent="0.25"/>
  <cols>
    <col min="1" max="1" width="5.5703125" style="1" customWidth="1"/>
    <col min="2" max="2" width="65.7109375" style="21" customWidth="1"/>
    <col min="3" max="3" width="15" style="3" customWidth="1"/>
    <col min="4" max="4" width="16.7109375" style="3" customWidth="1"/>
    <col min="5" max="5" width="13.85546875" style="3" bestFit="1" customWidth="1"/>
    <col min="6" max="6" width="17.85546875" style="3" customWidth="1"/>
    <col min="7" max="7" width="19.28515625" style="3" customWidth="1"/>
    <col min="8" max="8" width="16.7109375" style="3" customWidth="1"/>
    <col min="9" max="9" width="17.140625" style="3" customWidth="1"/>
    <col min="10" max="10" width="11.85546875" style="1" customWidth="1"/>
    <col min="11" max="11" width="14" style="2" bestFit="1" customWidth="1"/>
    <col min="12" max="12" width="11.42578125" style="3"/>
    <col min="13" max="16384" width="11.42578125" style="1"/>
  </cols>
  <sheetData>
    <row r="1" spans="1:12" ht="17.2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12" ht="40.5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12" ht="20.2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12" ht="20.25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</row>
    <row r="5" spans="1:12" ht="20.25" x14ac:dyDescent="0.25">
      <c r="A5" s="40" t="s">
        <v>36</v>
      </c>
      <c r="B5" s="40"/>
      <c r="C5" s="40"/>
      <c r="D5" s="40"/>
      <c r="E5" s="40"/>
      <c r="F5" s="40"/>
      <c r="G5" s="40"/>
      <c r="H5" s="40"/>
      <c r="I5" s="40"/>
    </row>
    <row r="6" spans="1:12" x14ac:dyDescent="0.25">
      <c r="A6" s="41" t="s">
        <v>37</v>
      </c>
      <c r="B6" s="41"/>
      <c r="C6" s="41"/>
      <c r="D6" s="41"/>
      <c r="E6" s="41"/>
      <c r="F6" s="41"/>
      <c r="G6" s="41"/>
      <c r="H6" s="41"/>
      <c r="I6" s="41"/>
    </row>
    <row r="7" spans="1:12" ht="11.2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12" ht="21.75" customHeight="1" x14ac:dyDescent="0.25">
      <c r="A8" s="5"/>
      <c r="B8" s="6"/>
      <c r="D8" s="6"/>
      <c r="E8" s="35" t="s">
        <v>3</v>
      </c>
      <c r="F8" s="35"/>
      <c r="G8" s="29">
        <f>SUBTOTAL(9,F11:F56)</f>
        <v>129197582.69000004</v>
      </c>
      <c r="H8" s="7"/>
      <c r="I8" s="7"/>
      <c r="J8" s="8"/>
    </row>
    <row r="9" spans="1:12" s="13" customFormat="1" ht="18" x14ac:dyDescent="0.25">
      <c r="A9" s="9" t="s">
        <v>23</v>
      </c>
      <c r="B9" s="33"/>
      <c r="C9" s="10"/>
      <c r="D9" s="10"/>
      <c r="E9" s="10"/>
      <c r="F9" s="28"/>
      <c r="G9" s="10"/>
      <c r="H9" s="10"/>
      <c r="I9" s="10"/>
      <c r="J9" s="11"/>
      <c r="K9" s="12"/>
      <c r="L9" s="10"/>
    </row>
    <row r="10" spans="1:12" s="17" customFormat="1" ht="35.25" customHeight="1" x14ac:dyDescent="0.25">
      <c r="A10" s="23" t="s">
        <v>4</v>
      </c>
      <c r="B10" s="23" t="s">
        <v>5</v>
      </c>
      <c r="C10" s="23" t="s">
        <v>6</v>
      </c>
      <c r="D10" s="23" t="s">
        <v>7</v>
      </c>
      <c r="E10" s="23" t="s">
        <v>34</v>
      </c>
      <c r="F10" s="23" t="s">
        <v>9</v>
      </c>
      <c r="G10" s="23" t="s">
        <v>10</v>
      </c>
      <c r="H10" s="23" t="s">
        <v>11</v>
      </c>
      <c r="I10" s="23" t="s">
        <v>12</v>
      </c>
      <c r="J10" s="14"/>
      <c r="K10" s="15"/>
      <c r="L10" s="16"/>
    </row>
    <row r="11" spans="1:12" s="3" customFormat="1" ht="54" x14ac:dyDescent="0.25">
      <c r="A11" s="23">
        <v>1</v>
      </c>
      <c r="B11" s="31" t="s">
        <v>38</v>
      </c>
      <c r="C11" s="20" t="s">
        <v>27</v>
      </c>
      <c r="D11" s="20" t="s">
        <v>27</v>
      </c>
      <c r="E11" s="20" t="s">
        <v>88</v>
      </c>
      <c r="F11" s="19">
        <v>2450981.4300000002</v>
      </c>
      <c r="G11" s="30" t="s">
        <v>21</v>
      </c>
      <c r="H11" s="20" t="s">
        <v>15</v>
      </c>
      <c r="I11" s="18" t="s">
        <v>16</v>
      </c>
      <c r="J11" s="8"/>
      <c r="K11" s="2"/>
    </row>
    <row r="12" spans="1:12" s="3" customFormat="1" ht="58.5" customHeight="1" x14ac:dyDescent="0.25">
      <c r="A12" s="23">
        <v>2</v>
      </c>
      <c r="B12" s="31" t="s">
        <v>39</v>
      </c>
      <c r="C12" s="20" t="s">
        <v>27</v>
      </c>
      <c r="D12" s="20" t="s">
        <v>27</v>
      </c>
      <c r="E12" s="20" t="s">
        <v>89</v>
      </c>
      <c r="F12" s="19">
        <v>2450981.4300000002</v>
      </c>
      <c r="G12" s="30" t="s">
        <v>21</v>
      </c>
      <c r="H12" s="20" t="s">
        <v>15</v>
      </c>
      <c r="I12" s="18" t="s">
        <v>16</v>
      </c>
      <c r="J12" s="24"/>
      <c r="K12" s="2"/>
    </row>
    <row r="13" spans="1:12" s="3" customFormat="1" ht="58.5" customHeight="1" x14ac:dyDescent="0.25">
      <c r="A13" s="23">
        <v>3</v>
      </c>
      <c r="B13" s="31" t="s">
        <v>40</v>
      </c>
      <c r="C13" s="20" t="s">
        <v>17</v>
      </c>
      <c r="D13" s="20" t="s">
        <v>18</v>
      </c>
      <c r="E13" s="20" t="s">
        <v>90</v>
      </c>
      <c r="F13" s="19">
        <v>8000000</v>
      </c>
      <c r="G13" s="30" t="s">
        <v>24</v>
      </c>
      <c r="H13" s="20" t="s">
        <v>15</v>
      </c>
      <c r="I13" s="18" t="s">
        <v>22</v>
      </c>
      <c r="J13" s="24"/>
      <c r="K13" s="2"/>
    </row>
    <row r="14" spans="1:12" ht="9" customHeight="1" x14ac:dyDescent="0.25">
      <c r="A14" s="5"/>
      <c r="B14" s="6"/>
      <c r="C14" s="25"/>
      <c r="D14" s="25"/>
      <c r="E14" s="25"/>
      <c r="F14" s="26"/>
      <c r="G14" s="27"/>
      <c r="H14" s="7"/>
      <c r="I14" s="7"/>
      <c r="J14" s="8"/>
    </row>
    <row r="15" spans="1:12" ht="18" x14ac:dyDescent="0.25">
      <c r="A15" s="9" t="s">
        <v>28</v>
      </c>
      <c r="B15" s="32"/>
      <c r="F15" s="22"/>
    </row>
    <row r="16" spans="1:12" s="17" customFormat="1" ht="39.75" customHeight="1" x14ac:dyDescent="0.25">
      <c r="A16" s="23" t="s">
        <v>4</v>
      </c>
      <c r="B16" s="23" t="s">
        <v>5</v>
      </c>
      <c r="C16" s="23" t="s">
        <v>6</v>
      </c>
      <c r="D16" s="23" t="s">
        <v>7</v>
      </c>
      <c r="E16" s="23" t="s">
        <v>34</v>
      </c>
      <c r="F16" s="23" t="s">
        <v>9</v>
      </c>
      <c r="G16" s="23" t="s">
        <v>10</v>
      </c>
      <c r="H16" s="23" t="s">
        <v>11</v>
      </c>
      <c r="I16" s="23" t="s">
        <v>12</v>
      </c>
      <c r="J16" s="14"/>
      <c r="K16" s="15"/>
      <c r="L16" s="16"/>
    </row>
    <row r="17" spans="1:11" s="3" customFormat="1" ht="54" x14ac:dyDescent="0.25">
      <c r="A17" s="23">
        <v>1</v>
      </c>
      <c r="B17" s="31" t="s">
        <v>41</v>
      </c>
      <c r="C17" s="20" t="s">
        <v>13</v>
      </c>
      <c r="D17" s="20" t="s">
        <v>14</v>
      </c>
      <c r="E17" s="20" t="s">
        <v>91</v>
      </c>
      <c r="F17" s="19">
        <v>3319592.75</v>
      </c>
      <c r="G17" s="30" t="s">
        <v>21</v>
      </c>
      <c r="H17" s="20" t="s">
        <v>15</v>
      </c>
      <c r="I17" s="20" t="s">
        <v>16</v>
      </c>
      <c r="J17" s="8"/>
      <c r="K17" s="2"/>
    </row>
    <row r="18" spans="1:11" s="3" customFormat="1" ht="54" x14ac:dyDescent="0.25">
      <c r="A18" s="23">
        <v>2</v>
      </c>
      <c r="B18" s="31" t="s">
        <v>42</v>
      </c>
      <c r="C18" s="20" t="s">
        <v>13</v>
      </c>
      <c r="D18" s="20" t="s">
        <v>14</v>
      </c>
      <c r="E18" s="20" t="s">
        <v>92</v>
      </c>
      <c r="F18" s="19">
        <v>3319592.75</v>
      </c>
      <c r="G18" s="30" t="s">
        <v>21</v>
      </c>
      <c r="H18" s="20" t="s">
        <v>15</v>
      </c>
      <c r="I18" s="20" t="s">
        <v>16</v>
      </c>
      <c r="J18" s="8"/>
      <c r="K18" s="2"/>
    </row>
    <row r="19" spans="1:11" s="3" customFormat="1" ht="54" x14ac:dyDescent="0.25">
      <c r="A19" s="23">
        <v>3</v>
      </c>
      <c r="B19" s="31" t="s">
        <v>43</v>
      </c>
      <c r="C19" s="20" t="s">
        <v>13</v>
      </c>
      <c r="D19" s="20" t="s">
        <v>14</v>
      </c>
      <c r="E19" s="18" t="s">
        <v>93</v>
      </c>
      <c r="F19" s="19">
        <v>3319592.75</v>
      </c>
      <c r="G19" s="30" t="s">
        <v>21</v>
      </c>
      <c r="H19" s="20" t="s">
        <v>15</v>
      </c>
      <c r="I19" s="20" t="s">
        <v>16</v>
      </c>
      <c r="J19" s="8"/>
      <c r="K19" s="2"/>
    </row>
    <row r="20" spans="1:11" s="3" customFormat="1" ht="54" x14ac:dyDescent="0.25">
      <c r="A20" s="23">
        <v>4</v>
      </c>
      <c r="B20" s="31" t="s">
        <v>44</v>
      </c>
      <c r="C20" s="20" t="s">
        <v>13</v>
      </c>
      <c r="D20" s="20" t="s">
        <v>14</v>
      </c>
      <c r="E20" s="18" t="s">
        <v>94</v>
      </c>
      <c r="F20" s="19">
        <v>3319592.75</v>
      </c>
      <c r="G20" s="30" t="s">
        <v>21</v>
      </c>
      <c r="H20" s="20" t="s">
        <v>15</v>
      </c>
      <c r="I20" s="20" t="s">
        <v>16</v>
      </c>
      <c r="J20" s="8"/>
      <c r="K20" s="2"/>
    </row>
    <row r="21" spans="1:11" s="3" customFormat="1" ht="54" x14ac:dyDescent="0.25">
      <c r="A21" s="23">
        <v>5</v>
      </c>
      <c r="B21" s="31" t="s">
        <v>45</v>
      </c>
      <c r="C21" s="20" t="s">
        <v>13</v>
      </c>
      <c r="D21" s="20" t="s">
        <v>14</v>
      </c>
      <c r="E21" s="20" t="s">
        <v>95</v>
      </c>
      <c r="F21" s="19">
        <v>3319592.75</v>
      </c>
      <c r="G21" s="30" t="s">
        <v>21</v>
      </c>
      <c r="H21" s="20" t="s">
        <v>15</v>
      </c>
      <c r="I21" s="20" t="s">
        <v>16</v>
      </c>
      <c r="J21" s="8"/>
      <c r="K21" s="2"/>
    </row>
    <row r="22" spans="1:11" s="3" customFormat="1" ht="54" x14ac:dyDescent="0.25">
      <c r="A22" s="23">
        <v>6</v>
      </c>
      <c r="B22" s="31" t="s">
        <v>46</v>
      </c>
      <c r="C22" s="20" t="s">
        <v>13</v>
      </c>
      <c r="D22" s="20" t="s">
        <v>14</v>
      </c>
      <c r="E22" s="20" t="s">
        <v>96</v>
      </c>
      <c r="F22" s="19">
        <v>3319592.75</v>
      </c>
      <c r="G22" s="30" t="s">
        <v>21</v>
      </c>
      <c r="H22" s="20" t="s">
        <v>15</v>
      </c>
      <c r="I22" s="20" t="s">
        <v>16</v>
      </c>
      <c r="J22" s="8"/>
      <c r="K22" s="2"/>
    </row>
    <row r="23" spans="1:11" s="3" customFormat="1" ht="54" x14ac:dyDescent="0.25">
      <c r="A23" s="23">
        <v>7</v>
      </c>
      <c r="B23" s="31" t="s">
        <v>47</v>
      </c>
      <c r="C23" s="20" t="s">
        <v>29</v>
      </c>
      <c r="D23" s="20" t="s">
        <v>29</v>
      </c>
      <c r="E23" s="18" t="s">
        <v>97</v>
      </c>
      <c r="F23" s="19">
        <v>3319592.75</v>
      </c>
      <c r="G23" s="30" t="s">
        <v>21</v>
      </c>
      <c r="H23" s="20" t="s">
        <v>15</v>
      </c>
      <c r="I23" s="20" t="s">
        <v>16</v>
      </c>
      <c r="J23" s="8"/>
      <c r="K23" s="2"/>
    </row>
    <row r="24" spans="1:11" s="3" customFormat="1" ht="54" x14ac:dyDescent="0.25">
      <c r="A24" s="23">
        <v>8</v>
      </c>
      <c r="B24" s="31" t="s">
        <v>48</v>
      </c>
      <c r="C24" s="20" t="s">
        <v>13</v>
      </c>
      <c r="D24" s="20" t="s">
        <v>14</v>
      </c>
      <c r="E24" s="18" t="s">
        <v>98</v>
      </c>
      <c r="F24" s="19">
        <v>3319592.75</v>
      </c>
      <c r="G24" s="30" t="s">
        <v>21</v>
      </c>
      <c r="H24" s="20" t="s">
        <v>15</v>
      </c>
      <c r="I24" s="20" t="s">
        <v>16</v>
      </c>
      <c r="J24" s="8"/>
      <c r="K24" s="2"/>
    </row>
    <row r="25" spans="1:11" s="3" customFormat="1" ht="54" x14ac:dyDescent="0.25">
      <c r="A25" s="23">
        <v>9</v>
      </c>
      <c r="B25" s="31" t="s">
        <v>49</v>
      </c>
      <c r="C25" s="20" t="s">
        <v>17</v>
      </c>
      <c r="D25" s="20" t="s">
        <v>18</v>
      </c>
      <c r="E25" s="18" t="s">
        <v>99</v>
      </c>
      <c r="F25" s="19">
        <v>3319592.75</v>
      </c>
      <c r="G25" s="30" t="s">
        <v>21</v>
      </c>
      <c r="H25" s="20" t="s">
        <v>15</v>
      </c>
      <c r="I25" s="20" t="s">
        <v>16</v>
      </c>
      <c r="J25" s="8"/>
      <c r="K25" s="2"/>
    </row>
    <row r="26" spans="1:11" s="3" customFormat="1" ht="54" x14ac:dyDescent="0.25">
      <c r="A26" s="23">
        <v>10</v>
      </c>
      <c r="B26" s="31" t="s">
        <v>50</v>
      </c>
      <c r="C26" s="20" t="s">
        <v>17</v>
      </c>
      <c r="D26" s="20" t="s">
        <v>18</v>
      </c>
      <c r="E26" s="18" t="s">
        <v>100</v>
      </c>
      <c r="F26" s="19">
        <v>3319592.75</v>
      </c>
      <c r="G26" s="30" t="s">
        <v>21</v>
      </c>
      <c r="H26" s="20" t="s">
        <v>15</v>
      </c>
      <c r="I26" s="20" t="s">
        <v>16</v>
      </c>
      <c r="J26" s="8"/>
      <c r="K26" s="2"/>
    </row>
    <row r="27" spans="1:11" s="3" customFormat="1" ht="54" x14ac:dyDescent="0.25">
      <c r="A27" s="23">
        <v>11</v>
      </c>
      <c r="B27" s="31" t="s">
        <v>51</v>
      </c>
      <c r="C27" s="20" t="s">
        <v>17</v>
      </c>
      <c r="D27" s="20" t="s">
        <v>18</v>
      </c>
      <c r="E27" s="18" t="s">
        <v>101</v>
      </c>
      <c r="F27" s="19">
        <v>3319592.75</v>
      </c>
      <c r="G27" s="30" t="s">
        <v>21</v>
      </c>
      <c r="H27" s="20" t="s">
        <v>15</v>
      </c>
      <c r="I27" s="20" t="s">
        <v>16</v>
      </c>
      <c r="J27" s="8"/>
      <c r="K27" s="2"/>
    </row>
    <row r="28" spans="1:11" s="3" customFormat="1" ht="54" x14ac:dyDescent="0.25">
      <c r="A28" s="23">
        <v>12</v>
      </c>
      <c r="B28" s="31" t="s">
        <v>52</v>
      </c>
      <c r="C28" s="20" t="s">
        <v>17</v>
      </c>
      <c r="D28" s="20" t="s">
        <v>18</v>
      </c>
      <c r="E28" s="18" t="s">
        <v>102</v>
      </c>
      <c r="F28" s="19">
        <v>3319592.75</v>
      </c>
      <c r="G28" s="30" t="s">
        <v>21</v>
      </c>
      <c r="H28" s="20" t="s">
        <v>15</v>
      </c>
      <c r="I28" s="20" t="s">
        <v>16</v>
      </c>
      <c r="J28" s="8"/>
      <c r="K28" s="2"/>
    </row>
    <row r="29" spans="1:11" s="3" customFormat="1" ht="54" x14ac:dyDescent="0.25">
      <c r="A29" s="23">
        <v>13</v>
      </c>
      <c r="B29" s="31" t="s">
        <v>53</v>
      </c>
      <c r="C29" s="20" t="s">
        <v>29</v>
      </c>
      <c r="D29" s="20" t="s">
        <v>29</v>
      </c>
      <c r="E29" s="18" t="s">
        <v>103</v>
      </c>
      <c r="F29" s="19">
        <v>3319592.75</v>
      </c>
      <c r="G29" s="30" t="s">
        <v>21</v>
      </c>
      <c r="H29" s="20" t="s">
        <v>15</v>
      </c>
      <c r="I29" s="20" t="s">
        <v>16</v>
      </c>
      <c r="J29" s="8"/>
      <c r="K29" s="2"/>
    </row>
    <row r="30" spans="1:11" s="3" customFormat="1" ht="72" x14ac:dyDescent="0.25">
      <c r="A30" s="23">
        <v>14</v>
      </c>
      <c r="B30" s="31" t="s">
        <v>54</v>
      </c>
      <c r="C30" s="20" t="s">
        <v>29</v>
      </c>
      <c r="D30" s="20" t="s">
        <v>29</v>
      </c>
      <c r="E30" s="18" t="s">
        <v>104</v>
      </c>
      <c r="F30" s="19">
        <v>3319592.75</v>
      </c>
      <c r="G30" s="30" t="s">
        <v>21</v>
      </c>
      <c r="H30" s="20" t="s">
        <v>15</v>
      </c>
      <c r="I30" s="20" t="s">
        <v>16</v>
      </c>
      <c r="J30" s="8"/>
      <c r="K30" s="2"/>
    </row>
    <row r="31" spans="1:11" s="3" customFormat="1" ht="54" x14ac:dyDescent="0.25">
      <c r="A31" s="23">
        <v>15</v>
      </c>
      <c r="B31" s="31" t="s">
        <v>55</v>
      </c>
      <c r="C31" s="20" t="s">
        <v>17</v>
      </c>
      <c r="D31" s="20" t="s">
        <v>18</v>
      </c>
      <c r="E31" s="18" t="s">
        <v>105</v>
      </c>
      <c r="F31" s="19">
        <v>3319592.75</v>
      </c>
      <c r="G31" s="30" t="s">
        <v>21</v>
      </c>
      <c r="H31" s="20" t="s">
        <v>15</v>
      </c>
      <c r="I31" s="20" t="s">
        <v>16</v>
      </c>
      <c r="J31" s="8"/>
      <c r="K31" s="2"/>
    </row>
    <row r="32" spans="1:11" s="3" customFormat="1" ht="54" x14ac:dyDescent="0.25">
      <c r="A32" s="23">
        <v>16</v>
      </c>
      <c r="B32" s="31" t="s">
        <v>56</v>
      </c>
      <c r="C32" s="20" t="s">
        <v>27</v>
      </c>
      <c r="D32" s="20" t="s">
        <v>80</v>
      </c>
      <c r="E32" s="18" t="s">
        <v>106</v>
      </c>
      <c r="F32" s="19">
        <v>3319592.75</v>
      </c>
      <c r="G32" s="30" t="s">
        <v>21</v>
      </c>
      <c r="H32" s="20" t="s">
        <v>15</v>
      </c>
      <c r="I32" s="20" t="s">
        <v>16</v>
      </c>
      <c r="J32" s="8"/>
      <c r="K32" s="2"/>
    </row>
    <row r="33" spans="1:11" s="3" customFormat="1" ht="54" x14ac:dyDescent="0.25">
      <c r="A33" s="23">
        <v>17</v>
      </c>
      <c r="B33" s="31" t="s">
        <v>57</v>
      </c>
      <c r="C33" s="20" t="s">
        <v>13</v>
      </c>
      <c r="D33" s="20" t="s">
        <v>14</v>
      </c>
      <c r="E33" s="18" t="s">
        <v>107</v>
      </c>
      <c r="F33" s="19">
        <v>3319592.75</v>
      </c>
      <c r="G33" s="30" t="s">
        <v>21</v>
      </c>
      <c r="H33" s="20" t="s">
        <v>15</v>
      </c>
      <c r="I33" s="20" t="s">
        <v>16</v>
      </c>
      <c r="J33" s="8"/>
      <c r="K33" s="2"/>
    </row>
    <row r="34" spans="1:11" s="3" customFormat="1" ht="54" x14ac:dyDescent="0.25">
      <c r="A34" s="23">
        <v>18</v>
      </c>
      <c r="B34" s="31" t="s">
        <v>58</v>
      </c>
      <c r="C34" s="20" t="s">
        <v>25</v>
      </c>
      <c r="D34" s="20" t="s">
        <v>81</v>
      </c>
      <c r="E34" s="18" t="s">
        <v>108</v>
      </c>
      <c r="F34" s="19">
        <v>3319592.75</v>
      </c>
      <c r="G34" s="30" t="s">
        <v>21</v>
      </c>
      <c r="H34" s="20" t="s">
        <v>15</v>
      </c>
      <c r="I34" s="20" t="s">
        <v>16</v>
      </c>
      <c r="J34" s="8"/>
      <c r="K34" s="2"/>
    </row>
    <row r="35" spans="1:11" s="3" customFormat="1" ht="30" x14ac:dyDescent="0.25">
      <c r="A35" s="23" t="s">
        <v>4</v>
      </c>
      <c r="B35" s="23" t="s">
        <v>5</v>
      </c>
      <c r="C35" s="23" t="s">
        <v>6</v>
      </c>
      <c r="D35" s="23" t="s">
        <v>7</v>
      </c>
      <c r="E35" s="23" t="s">
        <v>8</v>
      </c>
      <c r="F35" s="23" t="s">
        <v>9</v>
      </c>
      <c r="G35" s="23" t="s">
        <v>10</v>
      </c>
      <c r="H35" s="23" t="s">
        <v>11</v>
      </c>
      <c r="I35" s="23" t="s">
        <v>12</v>
      </c>
      <c r="J35" s="8"/>
      <c r="K35" s="2"/>
    </row>
    <row r="36" spans="1:11" s="3" customFormat="1" ht="54" x14ac:dyDescent="0.25">
      <c r="A36" s="23">
        <v>19</v>
      </c>
      <c r="B36" s="31" t="s">
        <v>59</v>
      </c>
      <c r="C36" s="20" t="s">
        <v>32</v>
      </c>
      <c r="D36" s="20" t="s">
        <v>32</v>
      </c>
      <c r="E36" s="18" t="s">
        <v>109</v>
      </c>
      <c r="F36" s="19">
        <v>3319592.75</v>
      </c>
      <c r="G36" s="30" t="s">
        <v>21</v>
      </c>
      <c r="H36" s="20" t="s">
        <v>15</v>
      </c>
      <c r="I36" s="20" t="s">
        <v>16</v>
      </c>
      <c r="J36" s="8"/>
      <c r="K36" s="2"/>
    </row>
    <row r="37" spans="1:11" s="3" customFormat="1" ht="54" x14ac:dyDescent="0.25">
      <c r="A37" s="23">
        <v>20</v>
      </c>
      <c r="B37" s="31" t="s">
        <v>60</v>
      </c>
      <c r="C37" s="20" t="s">
        <v>17</v>
      </c>
      <c r="D37" s="20" t="s">
        <v>17</v>
      </c>
      <c r="E37" s="18" t="s">
        <v>110</v>
      </c>
      <c r="F37" s="19">
        <v>3319592.75</v>
      </c>
      <c r="G37" s="30" t="s">
        <v>21</v>
      </c>
      <c r="H37" s="20" t="s">
        <v>15</v>
      </c>
      <c r="I37" s="20" t="s">
        <v>16</v>
      </c>
      <c r="J37" s="8"/>
      <c r="K37" s="2"/>
    </row>
    <row r="38" spans="1:11" s="3" customFormat="1" ht="54" x14ac:dyDescent="0.25">
      <c r="A38" s="23">
        <v>21</v>
      </c>
      <c r="B38" s="31" t="s">
        <v>61</v>
      </c>
      <c r="C38" s="20" t="s">
        <v>32</v>
      </c>
      <c r="D38" s="20" t="s">
        <v>32</v>
      </c>
      <c r="E38" s="18" t="s">
        <v>111</v>
      </c>
      <c r="F38" s="19">
        <v>3319592.75</v>
      </c>
      <c r="G38" s="30" t="s">
        <v>21</v>
      </c>
      <c r="H38" s="20" t="s">
        <v>15</v>
      </c>
      <c r="I38" s="20" t="s">
        <v>16</v>
      </c>
      <c r="J38" s="8"/>
      <c r="K38" s="2"/>
    </row>
    <row r="39" spans="1:11" s="3" customFormat="1" ht="54" x14ac:dyDescent="0.25">
      <c r="A39" s="23">
        <v>22</v>
      </c>
      <c r="B39" s="31" t="s">
        <v>62</v>
      </c>
      <c r="C39" s="20" t="s">
        <v>17</v>
      </c>
      <c r="D39" s="20" t="s">
        <v>18</v>
      </c>
      <c r="E39" s="18" t="s">
        <v>112</v>
      </c>
      <c r="F39" s="19">
        <v>3319592.75</v>
      </c>
      <c r="G39" s="30" t="s">
        <v>21</v>
      </c>
      <c r="H39" s="20" t="s">
        <v>15</v>
      </c>
      <c r="I39" s="20" t="s">
        <v>16</v>
      </c>
      <c r="J39" s="8"/>
      <c r="K39" s="2"/>
    </row>
    <row r="40" spans="1:11" s="3" customFormat="1" ht="54" x14ac:dyDescent="0.25">
      <c r="A40" s="23">
        <v>23</v>
      </c>
      <c r="B40" s="31" t="s">
        <v>63</v>
      </c>
      <c r="C40" s="20" t="s">
        <v>33</v>
      </c>
      <c r="D40" s="20" t="s">
        <v>33</v>
      </c>
      <c r="E40" s="18" t="s">
        <v>113</v>
      </c>
      <c r="F40" s="19">
        <v>3319592.75</v>
      </c>
      <c r="G40" s="30" t="s">
        <v>21</v>
      </c>
      <c r="H40" s="20" t="s">
        <v>15</v>
      </c>
      <c r="I40" s="20" t="s">
        <v>16</v>
      </c>
      <c r="J40" s="8"/>
      <c r="K40" s="2"/>
    </row>
    <row r="41" spans="1:11" s="3" customFormat="1" ht="54" x14ac:dyDescent="0.25">
      <c r="A41" s="23">
        <v>24</v>
      </c>
      <c r="B41" s="31" t="s">
        <v>64</v>
      </c>
      <c r="C41" s="20" t="s">
        <v>17</v>
      </c>
      <c r="D41" s="20" t="s">
        <v>18</v>
      </c>
      <c r="E41" s="18" t="s">
        <v>114</v>
      </c>
      <c r="F41" s="19">
        <v>3319592.75</v>
      </c>
      <c r="G41" s="30" t="s">
        <v>21</v>
      </c>
      <c r="H41" s="20" t="s">
        <v>15</v>
      </c>
      <c r="I41" s="20" t="s">
        <v>16</v>
      </c>
      <c r="J41" s="8"/>
      <c r="K41" s="2"/>
    </row>
    <row r="42" spans="1:11" s="3" customFormat="1" ht="54" x14ac:dyDescent="0.25">
      <c r="A42" s="23">
        <v>25</v>
      </c>
      <c r="B42" s="31" t="s">
        <v>65</v>
      </c>
      <c r="C42" s="20" t="s">
        <v>26</v>
      </c>
      <c r="D42" s="20" t="s">
        <v>82</v>
      </c>
      <c r="E42" s="18" t="s">
        <v>115</v>
      </c>
      <c r="F42" s="19">
        <v>3319592.75</v>
      </c>
      <c r="G42" s="30" t="s">
        <v>21</v>
      </c>
      <c r="H42" s="20" t="s">
        <v>15</v>
      </c>
      <c r="I42" s="20" t="s">
        <v>16</v>
      </c>
      <c r="J42" s="8"/>
      <c r="K42" s="2"/>
    </row>
    <row r="43" spans="1:11" s="3" customFormat="1" ht="54" x14ac:dyDescent="0.25">
      <c r="A43" s="23">
        <v>26</v>
      </c>
      <c r="B43" s="31" t="s">
        <v>66</v>
      </c>
      <c r="C43" s="20" t="s">
        <v>26</v>
      </c>
      <c r="D43" s="20" t="s">
        <v>83</v>
      </c>
      <c r="E43" s="18" t="s">
        <v>116</v>
      </c>
      <c r="F43" s="19">
        <v>3319592.75</v>
      </c>
      <c r="G43" s="30" t="s">
        <v>21</v>
      </c>
      <c r="H43" s="20" t="s">
        <v>15</v>
      </c>
      <c r="I43" s="20" t="s">
        <v>16</v>
      </c>
      <c r="J43" s="8"/>
      <c r="K43" s="2"/>
    </row>
    <row r="44" spans="1:11" s="3" customFormat="1" ht="54" x14ac:dyDescent="0.25">
      <c r="A44" s="23">
        <v>27</v>
      </c>
      <c r="B44" s="31" t="s">
        <v>67</v>
      </c>
      <c r="C44" s="20" t="s">
        <v>29</v>
      </c>
      <c r="D44" s="20" t="s">
        <v>29</v>
      </c>
      <c r="E44" s="18" t="s">
        <v>117</v>
      </c>
      <c r="F44" s="19">
        <v>1856426.37</v>
      </c>
      <c r="G44" s="30" t="s">
        <v>21</v>
      </c>
      <c r="H44" s="20" t="s">
        <v>15</v>
      </c>
      <c r="I44" s="20" t="s">
        <v>16</v>
      </c>
      <c r="J44" s="8"/>
      <c r="K44" s="2"/>
    </row>
    <row r="45" spans="1:11" s="3" customFormat="1" ht="54" x14ac:dyDescent="0.25">
      <c r="A45" s="23">
        <v>28</v>
      </c>
      <c r="B45" s="31" t="s">
        <v>68</v>
      </c>
      <c r="C45" s="20" t="s">
        <v>17</v>
      </c>
      <c r="D45" s="20" t="s">
        <v>18</v>
      </c>
      <c r="E45" s="18" t="s">
        <v>118</v>
      </c>
      <c r="F45" s="19">
        <v>1856426.37</v>
      </c>
      <c r="G45" s="30" t="s">
        <v>21</v>
      </c>
      <c r="H45" s="20" t="s">
        <v>15</v>
      </c>
      <c r="I45" s="20" t="s">
        <v>16</v>
      </c>
      <c r="J45" s="8"/>
      <c r="K45" s="2"/>
    </row>
    <row r="46" spans="1:11" s="3" customFormat="1" ht="54" x14ac:dyDescent="0.25">
      <c r="A46" s="23">
        <v>29</v>
      </c>
      <c r="B46" s="31" t="s">
        <v>69</v>
      </c>
      <c r="C46" s="20" t="s">
        <v>13</v>
      </c>
      <c r="D46" s="20" t="s">
        <v>14</v>
      </c>
      <c r="E46" s="18" t="s">
        <v>119</v>
      </c>
      <c r="F46" s="19">
        <v>1856426.37</v>
      </c>
      <c r="G46" s="30" t="s">
        <v>21</v>
      </c>
      <c r="H46" s="20" t="s">
        <v>15</v>
      </c>
      <c r="I46" s="20" t="s">
        <v>16</v>
      </c>
      <c r="J46" s="8"/>
      <c r="K46" s="2"/>
    </row>
    <row r="47" spans="1:11" s="3" customFormat="1" ht="54" x14ac:dyDescent="0.25">
      <c r="A47" s="23">
        <v>30</v>
      </c>
      <c r="B47" s="31" t="s">
        <v>70</v>
      </c>
      <c r="C47" s="20" t="s">
        <v>20</v>
      </c>
      <c r="D47" s="20" t="s">
        <v>20</v>
      </c>
      <c r="E47" s="18" t="s">
        <v>120</v>
      </c>
      <c r="F47" s="19">
        <v>1856426.37</v>
      </c>
      <c r="G47" s="30" t="s">
        <v>21</v>
      </c>
      <c r="H47" s="20" t="s">
        <v>15</v>
      </c>
      <c r="I47" s="20" t="s">
        <v>16</v>
      </c>
      <c r="J47" s="8"/>
      <c r="K47" s="2"/>
    </row>
    <row r="48" spans="1:11" s="3" customFormat="1" ht="61.5" customHeight="1" x14ac:dyDescent="0.25">
      <c r="A48" s="23">
        <v>31</v>
      </c>
      <c r="B48" s="31" t="s">
        <v>71</v>
      </c>
      <c r="C48" s="20" t="s">
        <v>17</v>
      </c>
      <c r="D48" s="20" t="s">
        <v>84</v>
      </c>
      <c r="E48" s="18" t="s">
        <v>121</v>
      </c>
      <c r="F48" s="19">
        <v>1856426.37</v>
      </c>
      <c r="G48" s="30" t="s">
        <v>21</v>
      </c>
      <c r="H48" s="20" t="s">
        <v>15</v>
      </c>
      <c r="I48" s="20" t="s">
        <v>16</v>
      </c>
      <c r="J48" s="8"/>
      <c r="K48" s="2"/>
    </row>
    <row r="49" spans="1:11" s="3" customFormat="1" ht="54" x14ac:dyDescent="0.25">
      <c r="A49" s="23">
        <v>32</v>
      </c>
      <c r="B49" s="31" t="s">
        <v>72</v>
      </c>
      <c r="C49" s="20" t="s">
        <v>20</v>
      </c>
      <c r="D49" s="20" t="s">
        <v>85</v>
      </c>
      <c r="E49" s="18" t="s">
        <v>122</v>
      </c>
      <c r="F49" s="19">
        <v>1856426.37</v>
      </c>
      <c r="G49" s="30" t="s">
        <v>21</v>
      </c>
      <c r="H49" s="20" t="s">
        <v>15</v>
      </c>
      <c r="I49" s="20" t="s">
        <v>16</v>
      </c>
      <c r="J49" s="8"/>
      <c r="K49" s="2"/>
    </row>
    <row r="50" spans="1:11" s="3" customFormat="1" ht="72" x14ac:dyDescent="0.25">
      <c r="A50" s="23">
        <v>33</v>
      </c>
      <c r="B50" s="31" t="s">
        <v>73</v>
      </c>
      <c r="C50" s="20" t="s">
        <v>25</v>
      </c>
      <c r="D50" s="20" t="s">
        <v>35</v>
      </c>
      <c r="E50" s="18" t="s">
        <v>123</v>
      </c>
      <c r="F50" s="19">
        <v>1856426.37</v>
      </c>
      <c r="G50" s="30" t="s">
        <v>21</v>
      </c>
      <c r="H50" s="20" t="s">
        <v>15</v>
      </c>
      <c r="I50" s="20" t="s">
        <v>16</v>
      </c>
      <c r="J50" s="8"/>
      <c r="K50" s="2"/>
    </row>
    <row r="51" spans="1:11" s="3" customFormat="1" ht="54" x14ac:dyDescent="0.25">
      <c r="A51" s="23">
        <v>34</v>
      </c>
      <c r="B51" s="31" t="s">
        <v>74</v>
      </c>
      <c r="C51" s="20" t="s">
        <v>20</v>
      </c>
      <c r="D51" s="20" t="s">
        <v>86</v>
      </c>
      <c r="E51" s="18" t="s">
        <v>124</v>
      </c>
      <c r="F51" s="19">
        <v>3319592.75</v>
      </c>
      <c r="G51" s="30" t="s">
        <v>21</v>
      </c>
      <c r="H51" s="20" t="s">
        <v>15</v>
      </c>
      <c r="I51" s="20" t="s">
        <v>16</v>
      </c>
      <c r="J51" s="8"/>
      <c r="K51" s="2"/>
    </row>
    <row r="52" spans="1:11" s="3" customFormat="1" ht="54" x14ac:dyDescent="0.25">
      <c r="A52" s="23">
        <v>35</v>
      </c>
      <c r="B52" s="31" t="s">
        <v>75</v>
      </c>
      <c r="C52" s="20" t="s">
        <v>19</v>
      </c>
      <c r="D52" s="20" t="s">
        <v>17</v>
      </c>
      <c r="E52" s="18" t="s">
        <v>125</v>
      </c>
      <c r="F52" s="19">
        <v>1856426.37</v>
      </c>
      <c r="G52" s="30" t="s">
        <v>21</v>
      </c>
      <c r="H52" s="20" t="s">
        <v>15</v>
      </c>
      <c r="I52" s="20" t="s">
        <v>16</v>
      </c>
      <c r="J52" s="8"/>
      <c r="K52" s="2"/>
    </row>
    <row r="53" spans="1:11" s="3" customFormat="1" ht="54" x14ac:dyDescent="0.25">
      <c r="A53" s="23">
        <v>36</v>
      </c>
      <c r="B53" s="31" t="s">
        <v>76</v>
      </c>
      <c r="C53" s="20" t="s">
        <v>13</v>
      </c>
      <c r="D53" s="20" t="s">
        <v>14</v>
      </c>
      <c r="E53" s="18" t="s">
        <v>126</v>
      </c>
      <c r="F53" s="19">
        <v>3319592.75</v>
      </c>
      <c r="G53" s="30" t="s">
        <v>21</v>
      </c>
      <c r="H53" s="20" t="s">
        <v>15</v>
      </c>
      <c r="I53" s="20" t="s">
        <v>16</v>
      </c>
      <c r="J53" s="8"/>
      <c r="K53" s="2"/>
    </row>
    <row r="54" spans="1:11" s="3" customFormat="1" ht="54" x14ac:dyDescent="0.25">
      <c r="A54" s="23">
        <v>37</v>
      </c>
      <c r="B54" s="31" t="s">
        <v>77</v>
      </c>
      <c r="C54" s="20" t="s">
        <v>19</v>
      </c>
      <c r="D54" s="20" t="s">
        <v>87</v>
      </c>
      <c r="E54" s="18" t="s">
        <v>127</v>
      </c>
      <c r="F54" s="19">
        <v>1856426.37</v>
      </c>
      <c r="G54" s="30" t="s">
        <v>21</v>
      </c>
      <c r="H54" s="20" t="s">
        <v>15</v>
      </c>
      <c r="I54" s="20" t="s">
        <v>16</v>
      </c>
      <c r="J54" s="8"/>
      <c r="K54" s="2"/>
    </row>
    <row r="55" spans="1:11" s="3" customFormat="1" ht="54" x14ac:dyDescent="0.25">
      <c r="A55" s="23">
        <v>38</v>
      </c>
      <c r="B55" s="31" t="s">
        <v>78</v>
      </c>
      <c r="C55" s="20" t="s">
        <v>13</v>
      </c>
      <c r="D55" s="20" t="s">
        <v>14</v>
      </c>
      <c r="E55" s="18" t="s">
        <v>128</v>
      </c>
      <c r="F55" s="19">
        <v>3319592.75</v>
      </c>
      <c r="G55" s="30" t="s">
        <v>21</v>
      </c>
      <c r="H55" s="20" t="s">
        <v>15</v>
      </c>
      <c r="I55" s="20" t="s">
        <v>16</v>
      </c>
      <c r="J55" s="8"/>
      <c r="K55" s="2"/>
    </row>
    <row r="56" spans="1:11" s="3" customFormat="1" ht="54" x14ac:dyDescent="0.25">
      <c r="A56" s="23">
        <v>39</v>
      </c>
      <c r="B56" s="31" t="s">
        <v>79</v>
      </c>
      <c r="C56" s="20" t="s">
        <v>13</v>
      </c>
      <c r="D56" s="20" t="s">
        <v>14</v>
      </c>
      <c r="E56" s="18" t="s">
        <v>129</v>
      </c>
      <c r="F56" s="19">
        <v>3319592.75</v>
      </c>
      <c r="G56" s="30" t="s">
        <v>21</v>
      </c>
      <c r="H56" s="20" t="s">
        <v>15</v>
      </c>
      <c r="I56" s="20" t="s">
        <v>16</v>
      </c>
      <c r="J56" s="8"/>
      <c r="K56" s="2"/>
    </row>
    <row r="57" spans="1:11" ht="6.75" customHeight="1" x14ac:dyDescent="0.25">
      <c r="G57" s="34"/>
    </row>
    <row r="58" spans="1:11" ht="30" customHeight="1" x14ac:dyDescent="0.25">
      <c r="A58" s="36" t="s">
        <v>30</v>
      </c>
      <c r="B58" s="37"/>
      <c r="C58" s="37"/>
      <c r="D58" s="37"/>
      <c r="E58" s="37"/>
      <c r="F58" s="37"/>
      <c r="G58" s="37"/>
      <c r="H58" s="37"/>
      <c r="I58" s="37"/>
    </row>
    <row r="61" spans="1:11" x14ac:dyDescent="0.25">
      <c r="B61" s="21" t="str">
        <f>UPPER(B57)</f>
        <v/>
      </c>
    </row>
    <row r="65" spans="1:11" s="3" customFormat="1" x14ac:dyDescent="0.25">
      <c r="A65" s="1"/>
      <c r="B65" s="21"/>
      <c r="C65" s="3" t="s">
        <v>31</v>
      </c>
      <c r="J65" s="1"/>
      <c r="K65" s="2"/>
    </row>
  </sheetData>
  <mergeCells count="7">
    <mergeCell ref="E8:F8"/>
    <mergeCell ref="A58:I58"/>
    <mergeCell ref="A1:I2"/>
    <mergeCell ref="A3:I3"/>
    <mergeCell ref="A4:I4"/>
    <mergeCell ref="A5:I5"/>
    <mergeCell ref="A6:I6"/>
  </mergeCells>
  <printOptions horizontalCentered="1"/>
  <pageMargins left="0.38" right="0.35" top="0.39370078740157483" bottom="0.39" header="0.31496062992125984" footer="0.35"/>
  <pageSetup scale="52" fitToHeight="0" orientation="portrait" r:id="rId1"/>
  <headerFooter scaleWithDoc="0">
    <oddFooter>&amp;C&amp;"Futura Bk BT,Book"&amp;8&amp;K01+024&amp;P/&amp;N</oddFooter>
  </headerFooter>
  <rowBreaks count="1" manualBreakCount="1">
    <brk id="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Fuente SEFIPLAN</vt:lpstr>
      <vt:lpstr>'Fuente SEFIPLAN'!Área_de_impresión</vt:lpstr>
      <vt:lpstr>'Fuente SEFIPLAN'!Títulos_a_imprimir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2025-04-10T17:05:17Z</cp:lastPrinted>
  <dcterms:created xsi:type="dcterms:W3CDTF">2024-07-01T18:45:44Z</dcterms:created>
  <dcterms:modified xsi:type="dcterms:W3CDTF">2025-04-10T17:05:22Z</dcterms:modified>
</cp:coreProperties>
</file>