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315" windowWidth="20565" windowHeight="5655"/>
  </bookViews>
  <sheets>
    <sheet name="Fuente SEFIPLAN" sheetId="1" r:id="rId1"/>
    <sheet name="Fuente PROMOVENTE " sheetId="5" r:id="rId2"/>
  </sheets>
  <definedNames>
    <definedName name="_xlnm._FilterDatabase" localSheetId="1" hidden="1">'Fuente PROMOVENTE '!#REF!</definedName>
    <definedName name="_xlnm._FilterDatabase" localSheetId="0" hidden="1">'Fuente SEFIPLAN'!$A$58:$J$212</definedName>
    <definedName name="_xlnm.Print_Area" localSheetId="1">'Fuente PROMOVENTE '!$A$1:$I$45</definedName>
    <definedName name="_xlnm.Print_Area" localSheetId="0">'Fuente SEFIPLAN'!$A$1:$I$244</definedName>
    <definedName name="_xlnm.Print_Titles" localSheetId="1">'Fuente PROMOVENTE '!$1:$8</definedName>
    <definedName name="_xlnm.Print_Titles" localSheetId="0">'Fuente SEFIPLAN'!$1:$8</definedName>
  </definedNames>
  <calcPr calcId="145621"/>
</workbook>
</file>

<file path=xl/calcChain.xml><?xml version="1.0" encoding="utf-8"?>
<calcChain xmlns="http://schemas.openxmlformats.org/spreadsheetml/2006/main">
  <c r="F8" i="5" l="1"/>
  <c r="G8" i="1" l="1"/>
  <c r="B247" i="1" l="1"/>
</calcChain>
</file>

<file path=xl/sharedStrings.xml><?xml version="1.0" encoding="utf-8"?>
<sst xmlns="http://schemas.openxmlformats.org/spreadsheetml/2006/main" count="1806" uniqueCount="599">
  <si>
    <t xml:space="preserve">SECRETARÍA DE FINANZAS Y PLANEACIÓN
SUBSECRETARÍA DE PLANEACIÓN
DIRECCIÓN DE PLANEACIÓN PARA LA INVERSIÓN PÚBLICA </t>
  </si>
  <si>
    <t>REGISTRO DE PROYECTOS DE INVERSIÓN PÚBLICA ESTATAL</t>
  </si>
  <si>
    <t>RECURSOS APROBADOS POR LA SECRETARÍA DE FINANZAS Y PLANEACIÓN</t>
  </si>
  <si>
    <t>MONTO TOTAL:</t>
  </si>
  <si>
    <t>#</t>
  </si>
  <si>
    <t>NOMBRE DEL PROYECTO</t>
  </si>
  <si>
    <t xml:space="preserve">MUNICIPIO </t>
  </si>
  <si>
    <t>LOCALIDAD</t>
  </si>
  <si>
    <r>
      <t>UBICACIÓN</t>
    </r>
    <r>
      <rPr>
        <b/>
        <vertAlign val="superscript"/>
        <sz val="10"/>
        <color indexed="9"/>
        <rFont val="Montserrat Medium"/>
      </rPr>
      <t>/1</t>
    </r>
  </si>
  <si>
    <t>MONTO AUTORIZADO</t>
  </si>
  <si>
    <t>INSTANCIA PROMOVENTE</t>
  </si>
  <si>
    <t>TIPO DE APORTACIÓN</t>
  </si>
  <si>
    <t>FONDO / CONVENIO</t>
  </si>
  <si>
    <t>Estatal</t>
  </si>
  <si>
    <t>FAFEF</t>
  </si>
  <si>
    <t>SEOP</t>
  </si>
  <si>
    <t>RLDOE</t>
  </si>
  <si>
    <t>SECTOR: DESARROLLO URBANO INCLUYENTE</t>
  </si>
  <si>
    <t>CAPA</t>
  </si>
  <si>
    <t>Nota: 
1/ Ubicación en grados decimales</t>
  </si>
  <si>
    <t xml:space="preserve"> </t>
  </si>
  <si>
    <r>
      <t>UBICACIÓN</t>
    </r>
    <r>
      <rPr>
        <b/>
        <vertAlign val="superscript"/>
        <sz val="10"/>
        <color indexed="9"/>
        <rFont val="Montserrat Medium"/>
      </rPr>
      <t>/1</t>
    </r>
  </si>
  <si>
    <t>20.202672,
-87.474024</t>
  </si>
  <si>
    <t>20.215037,
-87.462785</t>
  </si>
  <si>
    <t>18.502130,
-88.297152</t>
  </si>
  <si>
    <t>DEL 1° DE ENERO AL 30 DE JUNIO DE 2025</t>
  </si>
  <si>
    <t>SECTOR: BIENESTAR FAMILIAR</t>
  </si>
  <si>
    <t>Rehabilitación del Albergue Estudiantil (Segunda Etapa), ubicado en la localidad de Chetumal, del municipio de Othón P. Blanco de Quintana Roo</t>
  </si>
  <si>
    <t>Equipamiento del Albergue Estudiantil (Segunda Etapa), ubicado en la localidad de Chetumal, del municipio de Othón P. Blanco de Quintana Roo</t>
  </si>
  <si>
    <t>IQJ</t>
  </si>
  <si>
    <t>SECTOR: DESARROLLO ECONÓMICO INTEGRAL</t>
  </si>
  <si>
    <t>Rehabilitación de Camino saca cosecha en la localidad de Emiliano Zapata, municipio de Felipe Carrillo Puerto</t>
  </si>
  <si>
    <t>Rehabilitación de Camino saca cosecha en la localidad de Nuevo Israel, municipio de Felipe Carrillo Puerto</t>
  </si>
  <si>
    <t>Rehabilitación de Camino saca cosecha en la localidad de San Pedro Peralta, municipio de Othón P. Blanco</t>
  </si>
  <si>
    <t>Rehabilitación de Camino saca cosecha en la localidad de Morocoy, municipio de Othón P. Blanco</t>
  </si>
  <si>
    <t>Rehabilitación de Camino saca cosecha en la localidad de El Cedral, municipio de Othón P. Blanco</t>
  </si>
  <si>
    <t>Rehabilitación de Camino saca cosecha en la localidad de Benito Juárez, municipio de José María Morelos</t>
  </si>
  <si>
    <t>Rehabilitación de Camino saca cosecha 2 en la localidad de Saczuquil, municipio de José María Morelos.</t>
  </si>
  <si>
    <t>Rehabilitación de Camino saca cosecha 1 en la localidad de Saczuquil, municipio de José María Morelos.</t>
  </si>
  <si>
    <t>Rehabilitación de Camino saca cosecha 2 en la localidad de Puerto Arturo, municipio de José María Morelos</t>
  </si>
  <si>
    <t>Rehabilitación de Camino saca cosecha 1 en la localidad de Puerto Arturo, municipio de José María Morelos</t>
  </si>
  <si>
    <t>Rehabilitación de Camino saca cosecha en la localidad de San Ángel, municipio de Lázaro Cárdenas</t>
  </si>
  <si>
    <t>Rehabilitación de Camino saca cosecha en la localidad de Miguel Hidalgo y Costilla, municipio de Bacalar</t>
  </si>
  <si>
    <t>Rehabilitación de Camino saca cosecha en la localidad de Nuevo Jerusalén, municipio de Bacalar</t>
  </si>
  <si>
    <t>Rehabilitación de Camino saca cosecha en la localidad de Salamanca, municipio de Bacalar.</t>
  </si>
  <si>
    <t>Rehabilitación de Camino saca cosecha en la localidad de Vallehermoso, municipio de Bacalar</t>
  </si>
  <si>
    <t>Rehabilitación de Camino saca cosecha 1 en la localidad de Zamora, municipio de Bacalar</t>
  </si>
  <si>
    <t>Rehabilitación de Camino saca cosecha 2 en la localidad de Zamora, municipio de Bacalar</t>
  </si>
  <si>
    <t>SEDARPE</t>
  </si>
  <si>
    <t>Rehabilitación de la red de drenaje sanitario, mediante la sustitución del colector del tramo comprendido de la Av. Isaac Medina entre C. Alcatraces y Av. Enrique Barocio Barros, de la ciudad de Chetumal, municipio de Othón P. Blanco, Quintana Roo.</t>
  </si>
  <si>
    <t>Construcción y equipamiento de un pozo profundo de agua entubada de 18 pulgadas de diámetro, hasta una profundidad de 50 metros, en el predio del tanque Aeropuerto, perteneciente al sistema de abastecimiento de agua potable de la ciudad de Chetumal, municipio de Othón P. Blanco, Quintana Roo</t>
  </si>
  <si>
    <t>Rehabilitación de la red de drenaje sanitario, mediante la sustitución de los colectores comprendidos en las calles principales de José Siurob, And. Octaviano Solís, Pascual Coral Heredia y calle Gabriel R. Guevara Orihuela, de la colonia Santa María de la ciudad de Chetumal, municipio de Othón P. Blanco, Quintana Roo.</t>
  </si>
  <si>
    <t>Rehabilitación de calles en las colonias Centro, Veletas, Villas Tulum y en la Zona Costera de Tulum, en la ciudad de Tulum, Municipio de Tulum.</t>
  </si>
  <si>
    <t>Rehabilitación de calles en las colonias Mayapax, Ejido Norte, Tumben Kaa, Fraccionamiento Xul-Kaa y en la Zona Costera de Tulum, en la ciudad de Tulum, Municipio de Tulum.</t>
  </si>
  <si>
    <t>Rehabilitación y ampliación del sistema de abastecimiento de agua potable en la localidad de Betania, municipio de Felipe Carrillo Puerto, Quintana Roo.</t>
  </si>
  <si>
    <t>Ampliación y rehabilitación del sistema de abastecimiento de agua potable en la localidad de San Luis, municipio de Felipe Carrillo Puerto, Quintana Roo.</t>
  </si>
  <si>
    <t>Construcción de línea de conducción (acueducto tramo Felipe Ángeles - Guillermo Prieto) para el abastecimiento de agua potable del acueducto 'Dos Aguadas', municipio de Othón P. Blanco, Quintana Roo.</t>
  </si>
  <si>
    <t>Ampliación y rehabilitación del sistema de abastecimiento de agua potable de la localidad de Sabán, municipio de José María Morelos, Quintana Roo. Primera etapa de dos.</t>
  </si>
  <si>
    <t>Ampliación y rehabilitación del sistema de abastecimiento de agua potable de la localidad de Cristóbal Colón, municipio de Lázaro Cárdenas, Quintana Roo.</t>
  </si>
  <si>
    <t>Ampliación y rehabilitación del sistema de abastecimiento de agua potable de la localidad de Nuevo Xcán, municipio de Lázaro Cárdenas, Quintana Roo.</t>
  </si>
  <si>
    <t>Rehabilitación electromecánica y de fontanería (tren de descarga y múltiple de descarga) en la zona de extracción 'el cenote' de la localidad de ciudad Chemuyil, municipio de Tulum, Quintana Roo.</t>
  </si>
  <si>
    <t>Federal</t>
  </si>
  <si>
    <t>FISE</t>
  </si>
  <si>
    <t>PROAGUA</t>
  </si>
  <si>
    <t>Rehabilitación de instalaciones complementarias en la alberca olímpica 'Chichén Itzá' en la ciudad de Cancún, municipio de Benito Juárez.</t>
  </si>
  <si>
    <t>Construcción de Barda perimetral en el Centro de Estudios Tecnológicos del Mar No. 33, ubicada en la localidad de Cozumel del municipio de Cozumel</t>
  </si>
  <si>
    <t>Construcción de un aula en la Secundaria Técnica No. 41 María Luz Zapata Rejón, ubicada en la localidad de Playa del Carmen del municipio de Playa del Carmen</t>
  </si>
  <si>
    <t>Construcción de domo ligero en la escuela Primaria Sara María Rivero Novelo, en la localidad de Cozumel, en el municipio de Cozumel.</t>
  </si>
  <si>
    <t>Construcción de domo tipo arcotecho en la escuela Preescolar Itzamna, en la localidad de Cozumel, en el municipio de Cozumel.</t>
  </si>
  <si>
    <t>Construcción de domo tipo arcotecho en la escuela Preescolar Rosaura Zapata, en la localidad de Cozumel, en el municipio de Cozumel</t>
  </si>
  <si>
    <t>Construcción de domo ligero en la escuela Primaria Jorge México Ojeda Novelo, en la localidad de Cozumel, en el municipio de Cozumel.</t>
  </si>
  <si>
    <t>Construcción de domo ligero en la escuela Primaria Velio Vivas Valdez, en la localidad de Cozumel, en el municipio de Cozumel.</t>
  </si>
  <si>
    <t>Construcción de domo tipo arcotecho en la escuela Preescolar Xaman-ha, en la localidad de Cozumel, en el municipio de Cozumel.</t>
  </si>
  <si>
    <t>Construcción de domo ligero en la escuela Primaria Irma Delfina López Berzunza, en la localidad de Cozumel, en el municipio de Cozumel.</t>
  </si>
  <si>
    <t>Construcción de domo ligero en la escuela Primaria Vicente Guerrero, en la localidad de Cozumel, en el municipio de Cozumel.</t>
  </si>
  <si>
    <t>Construcción de domo ligero en la escuela Primaria Emiliano Zapata, en la localidad de Cozumel, en el municipio de Cozumel.</t>
  </si>
  <si>
    <t>Construcción de domo tipo arcotecho en la escuela Preescolar Golondrinas, en la localidad de Cozumel, en el municipio de Cozumel.</t>
  </si>
  <si>
    <t>Construcción de domo tipo arcotecho en la escuela Preescolar Independencia, en la localidad de Cozumel, en el municipio de Cozumel</t>
  </si>
  <si>
    <t>Construcción de domo ligero en la escuela Primaria Edna Julia Polanco Mezo, en la localidad de Cozumel, en el municipio de Cozumel.</t>
  </si>
  <si>
    <t>Construcción de domo ligero en la escuela Primaria Bernardino Mezo Méndez, en la localidad de Cozumel, en el municipio de Cozumel.</t>
  </si>
  <si>
    <t>Construcción de domo ligero en la Escuela Primaria Eladio Novelo Gil, en la localidad de Cozumel, en el municipio de Cozumel.</t>
  </si>
  <si>
    <t>Construcción de domo tipo arcotecho en el Centro de Atención Múltiple 28 de noviembre, en la localidad de Cozumel, en el municipio de Cozumel.</t>
  </si>
  <si>
    <t>Construcción de domo ligero en el Centro Regional de Educación Normal, en la localidad de Felipe Carrillo Puerto, en el municipio de Felipe Carrillo Puerto.</t>
  </si>
  <si>
    <t>Construcción de domo ligero en el Instituto Tecnológico Superior de Felipe Carrillo Puerto, en la localidad de Felipe Carrillo Puerto, en el municipio de Felipe Carrillo Puerto.</t>
  </si>
  <si>
    <t>Construcción de domo tipo arcotecho en la escuela Preescolar Indígena Lázaro Cárdenas, en la localidad de Ignacio Manuel Altamirano, en el municipio de Felipe Carrillo Puerto.</t>
  </si>
  <si>
    <t>Construcción de domo tipo arcotecho en la escuela Preescolar Indígena Francisco I. Madero, en la localidad de Betania, en el municipio de Felipe Carrillo Puerto.</t>
  </si>
  <si>
    <t>Construcción de domo ligero en la escuela Primaria Indígena Jacinto Pat, en la localidad de Chumpón, en el municipio de Felipe Carrillo Puerto.</t>
  </si>
  <si>
    <t>Construcción de domo ligero en la escuela Primaria Ignacio Manuel Altamirano, en la localidad de Chunhuás, en el municipio de Felipe Carrillo Puerto.</t>
  </si>
  <si>
    <t>Construcción de domo ligero en la Escuela Telesecundaria Rosario Mendoza Blanco, en la localidad de Dzoyolá, en el municipio de Felipe Carrillo Puerto.</t>
  </si>
  <si>
    <t>Construcción de domo tipo arcotecho en la escuela Preescolar Indígena Ejercito Trigarante, en la localidad de Dzoyolá, en el municipio de Felipe Carrillo Puerto.</t>
  </si>
  <si>
    <t>Construcción de domo ligero en la escuela Primaria Indígena Jaime Nunó, en la localidad de Naranjal Poniente, en el municipio de Felipe Carrillo Puerto.</t>
  </si>
  <si>
    <t>Construcción de domo ligero en la escuela Secundaria Técnica Número 14 Jaime Torres Bodet, en la localidad de Noh-Bec, en el municipio de Felipe Carrillo Puerto.</t>
  </si>
  <si>
    <t>Construcción de domo ligero en la escuela Primaria Indígena Francisco Villa, en la localidad de San Felipe Berriozábal, en el municipio de Felipe Carrillo Puerto.</t>
  </si>
  <si>
    <t>Construcción de domo ligero en la escuela Telesecundaria Eleazar Vázquez Vázquez, en la localidad de Santa María Poniente, en el municipio de Felipe Carrillo Puerto.</t>
  </si>
  <si>
    <t>Construcción de domo ligero en la escuela Colegio de Bachilleres Plantel Señor, en la localidad Señor, municipio de Felipe Carrillo Puerto.</t>
  </si>
  <si>
    <t>Construcción de domo ligero en la escuela Telesecundaria Cecilio Chí, en la localidad de Tepich, en el municipio de Felipe Carrillo Puerto.</t>
  </si>
  <si>
    <t>Construcción de domo tipo arcotecho en la Escuela Preescolar Indígena Alfonso Caso, en la localidad de Tuzik, en el municipio de Felipe Carrillo Puerto.</t>
  </si>
  <si>
    <t>Construcción de domo ligero en la escuela Primaria 18 de Marzo, en la localidad de Uh May, en el municipio de Felipe Carrillo Puerto.</t>
  </si>
  <si>
    <t>Construcción de domo ligero en la escuela Telesecundaria Anselmo Tamay, en la localidad de X-Yatil, en el municipio de Felipe Carrillo Puerto.</t>
  </si>
  <si>
    <t>Construcción de domo tipo arcotecho en la escuela preescolar indígena Fernando de Alvarado Tezozomoc, en la localidad de Andrés Quintana Roo, en el municipio de Felipe Carrillo Puerto.</t>
  </si>
  <si>
    <t>Construcción de domo ligero en la escuela Primaria Vicente Guerrero, en la localidad de Emiliano Zapata, en el municipio de Felipe Carrillo Puerto.</t>
  </si>
  <si>
    <t>Construcción de domo tipo arcotecho en la escuela Preescolar Indígena Chunyaxché, en la localidad de Chunyaxché, en el municipio de Felipe Carrillo Puerto.</t>
  </si>
  <si>
    <t>Construcción de domo ligero en la Escuela Primaria Julio Sauri Espinoza, en la localidad de Isla Mujeres, municipio de Isla Mujeres.</t>
  </si>
  <si>
    <t>Construcción de domo ligero en la Escuela Primaria Cesar Mendoza Santana, en la localidad de Isla Mujeres, en el municipio de Isla Mujeres.</t>
  </si>
  <si>
    <t>Construcción de domo ligero en el Centro de Estudios Tecnológicos del Mar No. 10, en la localidad de Chetumal, en el municipio de Othón P. Blanco.</t>
  </si>
  <si>
    <t>Construcción de domo ligero en la escuela Primaria Fidel Velázquez, en la localidad de Chetumal, en el municipio de Othón P. Blanco.</t>
  </si>
  <si>
    <t>Construcción de domo ligero en la escuela Secundaria General Adolfo López Mateos, en la localidad de Chetumal, en el municipio de Othón P. Blanco.</t>
  </si>
  <si>
    <t>Construcción de domo ligero en la escuela Primaria Carlota Torrano Vadillo, en la localidad de Chetumal, en el municipio de Othón P. Blanco.</t>
  </si>
  <si>
    <t>Construcción de domo ligero en la escuela Primaria José María Robertos Meneses, en la localidad de Chetumal, en el municipio de Othón P. Blanco.</t>
  </si>
  <si>
    <t>Construcción de domo ligero en la Escuela Primaria Guadalupe Victoria, en la localidad de Chetumal, en el municipio de Othón P. Blanco.</t>
  </si>
  <si>
    <t>Construcción de domo tipo arcotecho en la escuela Preescolar Juana de Asbaje, en la localidad de Chetumal, en el municipio de Othón P. Blanco.</t>
  </si>
  <si>
    <t>Construcción de domo ligero en la escuela Primaria Fernando Montes de Oca, en la localidad de Chetumal, en el municipio de Othón P. Blanco.</t>
  </si>
  <si>
    <t>Construcción de domo ligero en la Universidad Autónoma del Estado de Quintana Roo Campus Chetumal Bahía, en la localidad de Chetumal, en el municipio de Othón P. Blanco.</t>
  </si>
  <si>
    <t>Construcción de domo ligero en la escuela Telesecundaria Luis Donaldo Colosio Murrieta, en la localidad de Huay-Pix, en el municipio de Othón P. Blanco.</t>
  </si>
  <si>
    <t>Construcción de domo ligero en la escuela Secundaria Técnica Número 3 Gonzalo Guerrero, en la localidad de Nicolás Bravo, en el municipio de Othón P. Blanco.</t>
  </si>
  <si>
    <t>Construcción de domo ligero en la escuela Primaria Juan N. Álvarez, en la localidad de Palmar, en el municipio de Othón P. Blanco.</t>
  </si>
  <si>
    <t>Construcción de domo ligero en la escuela Primaria Felipe Carrillo Puerto, en la localidad de Sabidos, en el municipio de Othón P. Blanco.</t>
  </si>
  <si>
    <t>Construcción de domo ligero en la escuela Primaria Benito Juárez, en la localidad de Ucum, en el municipio de Othón P. Blanco.</t>
  </si>
  <si>
    <t>Construcción de domo ligero en la escuela Telesecundaria Lázaro Cárdenas del Río, en la localidad de Xul-Ha, en el municipio de Othón P. Blanco.</t>
  </si>
  <si>
    <t>Construcción de domo tipo arcotecho en la escuela Preescolar Niños Héroes de Chapultepec, en la localidad de Carlos A. Madrazo, en el municipio de Othón P. Blanco.</t>
  </si>
  <si>
    <t>Construcción de domo ligero en la escuela primaria Rosario Ma. Gutiérrez Eskildsen, en la localidad de Sergio Butrón Casas, en el municipio de Othón P. Blanco.</t>
  </si>
  <si>
    <t>Construcción de domo ligero en la escuela telesecundaria David Gustavo Gutiérrez Ruiz, en la localidad de Sergio Butrón Casas, en el municipio de Othón P. Blanco.</t>
  </si>
  <si>
    <t>Construcción de domo ligero en la escuela Primaria Javier Rojo Gómez, en la localidad de Luis Echeverría Álvarez, en el municipio de Othón P. Blanco.</t>
  </si>
  <si>
    <t>Construcción de domo ligero en la escuela Primaria Cuauhtémoc, en la localidad de Nuevo Bécar, en el municipio de Othón P. Blanco.</t>
  </si>
  <si>
    <t>Construcción de domo ligero en la escuela Telesecundaria Benito Juárez, en la localidad José Narciso Rovirosa, en el municipio de Othón P. Blanco.</t>
  </si>
  <si>
    <t>Construcción de domo ligero en la escuela Primaria Lázaro Cárdenas del Río, en la localidad de José Narciso Rovirosa, en el municipio de Othón P. Blanco.</t>
  </si>
  <si>
    <t>Construcción de domo ligero en la escuela Secundaria Ricardo Flores Magón, en la localidad de Cancún, en el municipio de Benito Juárez.</t>
  </si>
  <si>
    <t>Construcción de domo ligero en la escuela Secundaria Técnica Número 11 Moisés Sáenz Garza,  en la localidad de Cancún, en el municipio de Benito Juárez</t>
  </si>
  <si>
    <t>Construcción de domo ligero en la escuela Primaria Guillermo Prieto, en la localidad de Cancún, en el municipio de Benito Juárez.</t>
  </si>
  <si>
    <t>Construcción de domo ligero en la escuela Primaria José Pablo Moncayo, en la localidad de Cancún, en el municipio de Benito Juárez.</t>
  </si>
  <si>
    <t>Construcción de domo ligero en la escuela Primaria Año Internacional Del Niño, en la localidad de Cancún, municipio de Benito Juárez.</t>
  </si>
  <si>
    <t>Construcción de domo ligero en la escuela Secundaria Belisario Domínguez, en la localidad de Cancún, municipio de Benito Juárez.</t>
  </si>
  <si>
    <t>Construcción de domo ligero en el Colegio de Bachilleres Plantel Cancún Cuatro, en la localidad de Cancún, en el municipio de Benito Juárez.</t>
  </si>
  <si>
    <t>Construcción de domo ligero en la escuela Primaria José Peón Contreras, en la localidad de Cancún, en el municipio de Benito Juárez.</t>
  </si>
  <si>
    <t>Construcción de domo tipo arcotecho en la escuela Preescolar Zazil-Be, en la localidad de Cancún, en el municipio de Benito Juárez</t>
  </si>
  <si>
    <t>Construcción de domo ligero en la escuela Secundaria Técnica Número 19 Ciudades Hermanas Oaxaca-Cancún, en la localidad de Cancún, municipio de Benito Juárez.</t>
  </si>
  <si>
    <t>Construcción de domo ligero en la escuela Secundaria Técnica Número 17 José María Morelos y Pavón, en la localidad de Cancún, en el municipio de Benito Juárez.</t>
  </si>
  <si>
    <t>Construcción de domo ligero en la escuela Secundaria Técnica Número 20 Rafael Ramírez Castañeda, en la localidad de Cancún, en el municipio de Benito Juárez.</t>
  </si>
  <si>
    <t>Construcción de domo tipo arcotecho en el Centro Integral de Primera Infancia Villas Otoch Paraíso Cancún, en la localidad de Cancún, en el municipio de Benito Juárez</t>
  </si>
  <si>
    <t>Construcción de domo ligero en la Escuela Secundaria Técnica Número 18 Lázaro Cárdenas, en la localidad de Cancún, en el municipio de Benito Juárez.</t>
  </si>
  <si>
    <t>Construcción de domo ligero en la escuela Primaria Popol Vuh, en la localidad de Cancún, en el municipio de Benito Juárez.</t>
  </si>
  <si>
    <t>Construcción de domo ligero en la escuela Telesecundaria Zazil Ha, en la localidad de Cancún, en el municipio de Benito Juárez.</t>
  </si>
  <si>
    <t>Construcción de domo ligero en la Universidad Tecnológica De Cancún, en la localidad de Cancún, en el municipio de Benito Juárez.</t>
  </si>
  <si>
    <t>Construcción de domo ligero en la escuela Secundaria Cancún, en la localidad de Cancún, en el municipio de Benito Juárez.</t>
  </si>
  <si>
    <t>Construcción de domo ligero en la escuela Primaria María del Socorro Puerto Zumárraga, en la localidad de Cancún, en el municipio de Benito Juárez.</t>
  </si>
  <si>
    <t>Construcción de domo ligero en la escuela Secundaria Miguel Hidalgo Y Costilla, en la localidad de Cancún, en el municipio de Benito Juárez.</t>
  </si>
  <si>
    <t>Construcción de domo ligero en la Escuela Secundaria Técnica No. 32 Independencia de México, en la localidad de Cancún, municipio de Benito Juárez.</t>
  </si>
  <si>
    <t>Construcción de domo ligero en la escuela Secundaria Quince de Mayo, en la localidad de Cancún, en el municipio de Benito Juárez.</t>
  </si>
  <si>
    <t>Construcción de domo ligero en la escuela Primaria José Luis López Gil, en la localidad de Cancún, en el municipio de Benito Juárez.</t>
  </si>
  <si>
    <t>Construcción de domo ligero en la Universidad Autónoma Del Estado De Quintana Roo Campus Cancún, en la localidad de Cancún, en el municipio de Benito Juárez.</t>
  </si>
  <si>
    <t>Construcción de domo ligero en la Escuela Secundaria Técnica No. 16 Ocho de Octubre, en la localidad de Cancún, municipio de Benito Juárez.</t>
  </si>
  <si>
    <t>Construcción de domo tipo arcotecho en el Centro Integral de Primera Infancia Chuun Koopó, en la localidad de Cancún, en el municipio de Benito Juárez.</t>
  </si>
  <si>
    <t>Construcción de domo ligero en la escuela plantel Conalep Cancún IV, en la localidad de Cancún, municipio de Benito Juárez.</t>
  </si>
  <si>
    <t>Construcción de domo ligero en la escuela plantel Conalep 298 Cancún III, en la localidad de Cancún, en el municipio de Benito Juárez.</t>
  </si>
  <si>
    <t>Construcción de domo ligero en la Escuela Secundaria Técnica Número 21 Luis Donaldo Colosio Murrieta, en la localidad de Cancún, en el municipio de Benito Juárez.</t>
  </si>
  <si>
    <t>Construcción de domo ligero en la escuela Centro Regional de Educación Normal 'Javier Rojo Gómez' Unidad Cancún, en la localidad de Cancún, en el municipio de Benito Juárez.</t>
  </si>
  <si>
    <t>Construcción de domo ligero en la escuela Primaria Ángela Peralta de Castera, en la localidad de Cancún, en el municipio de Benito Juárez.</t>
  </si>
  <si>
    <t>Construcción de domo tipo arcotecho en la escuela Preescolar Malinalli, en la localidad de Cancún, en el municipio de Benito Juárez.</t>
  </si>
  <si>
    <t>Construcción de domo ligero en la escuela Primaria Luis Fernando Cervera Cortes, en la localidad de Cancún, en el municipio de Benito Juárez.</t>
  </si>
  <si>
    <t>Construcción de domo ligero en la Universidad del Caribe, en la localidad de Cancún, en el municipio de Benito Juárez.</t>
  </si>
  <si>
    <t>Construcción de domo tipo arcotecho en la escuela Preescolar Siho Pal, en la localidad de Cancún, en el municipio de Benito Juárez.</t>
  </si>
  <si>
    <t>Construcción de domo ligero en el Colegio De Bachilleres Plantel Cancún Tres Bonfil, en la localidad de Alfredo V. Bonfil en el municipio de Benito Juárez.</t>
  </si>
  <si>
    <t>Construcción de domo tipo arcotecho en la escuela Preescolar Alfredo V. Bonfil, en la localidad de Alfredo V. Bonfil, en el municipio de Benito Juárez.</t>
  </si>
  <si>
    <t>Construcción de domo ligero en la Escuela Telesecundaria Jaime Sabines, en la localidad de El Porvenir, municipio de Benito Juárez.</t>
  </si>
  <si>
    <t>Construcción de domo ligero en la escuela Primaria Agustín Melgar, en la localidad de José María Morelos, en el municipio de José María Morelos.</t>
  </si>
  <si>
    <t>Construcción de domo ligero en la escuela Secundaria Andrés Quintana Roo, en la localidad de José María Morelos, en el municipio de José María Morelos.</t>
  </si>
  <si>
    <t>Construcción de domo ligero en el Colegio de Bachilleres Plantel José María Morelos, en la localidad de José María Morelos, en el municipio de José María Morelos.</t>
  </si>
  <si>
    <t>Construcción de domo ligero en la escuela Primaria Eliezer Trejo Cámara, en la localidad de Cafetalito, en el municipio de José María Morelos.</t>
  </si>
  <si>
    <t>Construcción de domo ligero en el Colegio De Bachilleres Plantel Candelaria, en la localidad de Candelaria, en el municipio de José María Morelos.</t>
  </si>
  <si>
    <t>Construcción de domo tipo arcotecho en la escuela Primaria Indígena Nicolas Bravo, en la localidad de Othón P. Blanco, en el municipio de José María Morelos</t>
  </si>
  <si>
    <t>Construcción de domo ligero en el Colegio de Bachilleres Plantel Sabán, en la localidad de Sabán, en el municipio de José María Morelos.</t>
  </si>
  <si>
    <t>Construcción de domo tipo arcotecho en la escuela Preescolar Indígena Benito Juárez, en la localidad de Nueva Reforma, en el municipio de José María Morelos.</t>
  </si>
  <si>
    <t>Construcción de domo ligero en la escuela Telesecundaria Dimas Sansores, en la localidad de Agua Azul, en el municipio de Lázaro Cárdenas.</t>
  </si>
  <si>
    <t>Construcción de domo tipo arcotecho en la escuela Preescolar Indígena Margarita Maza de Juárez, en la localidad de Cristóbal Colón, en el municipio de Lázaro Cárdenas.</t>
  </si>
  <si>
    <t>Construcción de domo ligero en la escuela Telesecundaria Julio Sauri Espinoza, en la localidad de Chiquilá, municipio de Lázaro Cárdenas.</t>
  </si>
  <si>
    <t>Construcción de domo ligero en la escuela Primaria Vicente Guerrero, en la localidad de El Ideal, municipio de Lázaro Cárdenas.</t>
  </si>
  <si>
    <t>Construcción de domo ligero en la escuela Telesecundaria Jacinto Canek, en la localidad de Nuevo Xcán, en el municipio de Lázaro Cárdenas.</t>
  </si>
  <si>
    <t>Construcción de domo ligero en la escuela Telesecundaria Herminia Medina Loria, en la localidad de San Ángel, en el municipio de Lázaro Cárdenas.</t>
  </si>
  <si>
    <t>Construcción de domo ligero en la escuela Primaria Velino Jiménez, en la localidad de San Juan De Dios, en el municipio de Lázaro Cárdenas.</t>
  </si>
  <si>
    <t>Construcción de domo ligero en la escuela Telesecundaria Pedro Balado Alonzo, en la localidad de Vicente Guerrero, en el municipio de Lázaro Cárdenas.</t>
  </si>
  <si>
    <t>Construcción de domo ligero en la Escuela Secundaria General Gabriel García Márquez, en la localidad de Playa del Carmen, en el municipio de Solidaridad.</t>
  </si>
  <si>
    <t>Construcción de domo ligero en la Escuela Primaria Héroes de México, en la localidad de Playa del Carmen, municipio de Solidaridad</t>
  </si>
  <si>
    <t>Construcción de domo tipo arcotecho en la escuela preescolar Sian Ka'an, en la localidad de Playa del Carmen, en el municipio de Solidaridad.</t>
  </si>
  <si>
    <t>Construcción de domo tipo arcotecho en la escuela preescolar Federico Froebel, en la localidad de Playa del Carmen, en el municipio de Playa del Carmen.</t>
  </si>
  <si>
    <t>Construcción de domo ligero en la Universidad Autónoma Del Estado De Quintana Roo Campus Playa del Carmen, en la localidad de Playa del Carmen, en el municipio de Playa del Carmen.</t>
  </si>
  <si>
    <t>Construcción de domo ligero en la escuela Colegio de Bachilleres EMSAD Plantel Puerto Aventuras, en la localidad de Puerto Aventuras, en el municipio de Solidaridad.</t>
  </si>
  <si>
    <t>Construcción de domo ligero en la escuela Primaria Ford 198, en la localidad de Tulum, en el municipio de Tulum.</t>
  </si>
  <si>
    <t>Construcción de domo ligero en la Escuela Primaria Francisco Sarabia, en la localidad de Akumal, en el municipio de Tulum.</t>
  </si>
  <si>
    <t>Construcción de domo tipo arcotecho en la escuela Preescolar Indígena Vicente Guerrero, en la localidad de Chanchen Primero, en el municipio de Tulum</t>
  </si>
  <si>
    <t>Construcción de domo tipo arcotecho en la escuela Preescolar Indígena Doroteo Arango, en la localidad de Cobá, en el municipio de Tulum</t>
  </si>
  <si>
    <t>Construcción de domo ligero en la escuela Telesecundaria Pascual Coral Heredia, en la localidad de Cobá, en el municipio de Tulum.</t>
  </si>
  <si>
    <t>Construcción de domo ligero en la escuela Primaria Ignacio Ramirez, en la localidad de Javier Rojo Gómez (Punta Allen), en el municipio de Tulum.</t>
  </si>
  <si>
    <t>Construcción de domo ligero en la Escuela Primaria Indígena Jose Francisco May, en la localidad de Manuel Antonio Ay, en el municipio de Tulum.</t>
  </si>
  <si>
    <t>Construcción de domo tipo arcotecho en la escuela Preescolar Indígena Nicolás Bravo, en la localidad de Manuel Antonio Ay, en el municipio de Tulum.</t>
  </si>
  <si>
    <t>Construcción de domo ligero en la Escuela Telesecundaria Vasco De Quiroga, en la localidad de San Juan, en el municipio de Tulum.</t>
  </si>
  <si>
    <t>Construcción de domo ligero en la escuela Primaria Indígena Francisco Sarabia, en la localidad de Yaxché, en el municipio de Tulum.</t>
  </si>
  <si>
    <t>Construcción de domo tipo arcotecho en el Centro Integral de Primera Infancia Bacalar, en la localidad de Bacalar, en el municipio de Bacalar.</t>
  </si>
  <si>
    <t>Construcción de domo ligero en la Escuela Telesecundaria José Isabel Álvarez Padilla, en la localidad de Blanca Flor, en el municipio de Bacalar.</t>
  </si>
  <si>
    <t>Construcción de domo ligero en la escuela Telesecundaria Jesús Pardo Serrato, en la localidad de Kuchumatán, en el municipio de Bacalar.</t>
  </si>
  <si>
    <t>Construcción de domo ligero en la escuela Telesecundaria Helga María Durán Rosel, en la localidad de La Pantera, en el municipio de Bacalar.</t>
  </si>
  <si>
    <t>Construcción de domo ligero en la Escuela Telesecundaria Emiliano Zapata, en la localidad de Los Divorciados, en el municipio de Bacalar.</t>
  </si>
  <si>
    <t>Construcción de domo ligero en la escuela Telesecundaria Arnaldo Isidro Aguayo Canto, en la localidad de Manuel Ávila Camacho, en el municipio de Bacalar.</t>
  </si>
  <si>
    <t>Construcción de domo ligero en la Escuela Primaria Miguel Hidalgo Y Costilla, en la localidad de Nuevo Jerusalén, municipio de Bacalar.</t>
  </si>
  <si>
    <t>Construcción de domo ligero en la escuela Telesecundaria Rubén Darío Carrillo Góngora, en la localidad de Pedro Antonio Santos, en el municipio de Bacalar.</t>
  </si>
  <si>
    <t>Construcción de domo tipo arcotecho en la escuela telesecundaria Josefa Ortiz de Domínguez, en la localidad de Vallehermoso, en el municipio de Bacalar.</t>
  </si>
  <si>
    <t>Construcción de domo ligero en la escuela Secundaria Técnica No. 7 Primero De Junio, en la localidad de Puerto Morelos, municipio de Puerto Morelos.</t>
  </si>
  <si>
    <t>Construcción de domo tipo arcotecho en la escuela Preescolar Francisco I. Madero, en la localidad de Puerto Morelos, en el municipio de Puerto Morelos.</t>
  </si>
  <si>
    <t>Construcción de domo ligero en el Colegio de Estudios Científicos y Tecnológicos Unidad Leona Vicario, en la localidad de Leona Vicario, en el municipio de Puerto Morelos.</t>
  </si>
  <si>
    <t>CODEQ</t>
  </si>
  <si>
    <t>IFEQROO</t>
  </si>
  <si>
    <t>SECTOR: INFRAESTRUCTURA PARA EL BIENESTAR</t>
  </si>
  <si>
    <t>Rehabilitación de camino costero a nivel terracería tramo Tulum - Punta Allen del km 7+000 al km 17+000, Municipio de Tulum.</t>
  </si>
  <si>
    <t>FADEN</t>
  </si>
  <si>
    <t>SECTOR: SALUD PARA TODOS</t>
  </si>
  <si>
    <t>Rehabilitación de la Unidad de Vacunología en la localidad de Felipe Carrillo Puerto, en el municipio de Felipe Carrillo Puerto.</t>
  </si>
  <si>
    <t>Rehabilitación del Centro Estatal de Vacunología de los Servicios Estatales de Salud, en la localidad de Chetumal, en el municipio de Othón P. Blanco.</t>
  </si>
  <si>
    <t>Rehabilitación de la Unidad de Vacunología de Cancún, en la localidad de Cancún, en el municipio de Benito Juárez.</t>
  </si>
  <si>
    <t>SESA</t>
  </si>
  <si>
    <t>SECTOR: SEGURIDAD CIUDADANA, JUSTICIA Y PROTECCION CIVIL</t>
  </si>
  <si>
    <t>Construcción de una Bodega de Indicios para el Centro de Justicia para todos del Estado de Quintana Roo en Cancún, municipio de Benito Juárez.</t>
  </si>
  <si>
    <t>Elaboración de Estudios para la Construcción de la Base Policial, en la localidad de Chunyaxché, del municipio de Felipe Carrillo Puerto.</t>
  </si>
  <si>
    <t>Elaboración de Estudios para la Ampliación y Rehabilitación de la Universidad de Ciencias y Disciplinas de la Seguridad, en la localidad de Huay Pix, del municipio de Othón P. Blanco.</t>
  </si>
  <si>
    <t>Elaboración de Estudios para la Construcción de la Base Policial, en la localidad de Miguel Hidalgo y Costilla, del municipio de Bacalar</t>
  </si>
  <si>
    <t>Rehabilitación del edificio del Juzgado Mixto de la ciudad de Isla Mujeres, municipio de Isla Mujeres.</t>
  </si>
  <si>
    <t>Ampliación y rehabilitación del edificio de los Juzgados Familiares Orales en la ciudad de Chetumal, municipio de Othón P. Blanco</t>
  </si>
  <si>
    <t>Ampliación y rehabilitación de espacios para la Segunda y Tercera Salas en materia Penal Oral de Segunda Instancia en el Palacio de Justicia de la ciudad de Chetumal, municipio de Othón P. Blanco. (Tercera etapa)</t>
  </si>
  <si>
    <t>Ampliación y rehabilitación de sanitarios en el edificio de los Juzgados Penales Orales de la ciudad de Cancún, municipio de Benito Juárez</t>
  </si>
  <si>
    <t>Construcción de espacios para el Centro de Arbitraje en la ciudad de Cancún, municipio de Benito Juárez. (Primera etapa)</t>
  </si>
  <si>
    <t>Ampliación y rehabilitación de espacios en el edificio del Palacio de Justicia de la ciudad de Cancún, municipio de Benito Juárez</t>
  </si>
  <si>
    <t>Ampliación y rehabilitación del edificio de los Juzgados Penales Orales de la ciudad de Playa del Carmen, municipio de Playa del Carmen. (Tercera etapa)</t>
  </si>
  <si>
    <t>Segunda etapa de construcción de espacios para la Segunda y Tercera Salas en materia Penal Oral de Segunda Instancia en el Palacio de Justicia de la ciudad de Chetumal.</t>
  </si>
  <si>
    <t>Construcción de planta alta en el edificio de los Juzgados Penales Orales de la ciudad de Playa del Carmen.</t>
  </si>
  <si>
    <t>FGE</t>
  </si>
  <si>
    <t>SSC</t>
  </si>
  <si>
    <t>TSJQROO</t>
  </si>
  <si>
    <t>FASP</t>
  </si>
  <si>
    <t>Chetumal</t>
  </si>
  <si>
    <t>Emiliano Zapata</t>
  </si>
  <si>
    <t>Nuevo Israel</t>
  </si>
  <si>
    <t>San Pedro Peralta</t>
  </si>
  <si>
    <t>Morocoy</t>
  </si>
  <si>
    <t>El Cedral</t>
  </si>
  <si>
    <t>Benito Juárez</t>
  </si>
  <si>
    <t>Saczuquil</t>
  </si>
  <si>
    <t xml:space="preserve">Puerto Arturo </t>
  </si>
  <si>
    <t>San Ángel</t>
  </si>
  <si>
    <t>Miguel Hidalgo y Costilla</t>
  </si>
  <si>
    <t>Nuevo Jerusalén</t>
  </si>
  <si>
    <t>Salamanca</t>
  </si>
  <si>
    <t>Vallehermoso</t>
  </si>
  <si>
    <t xml:space="preserve">Zamora </t>
  </si>
  <si>
    <t>Tulum</t>
  </si>
  <si>
    <t>Playa del Carmen</t>
  </si>
  <si>
    <t>Cristóbal Colón </t>
  </si>
  <si>
    <t>Sabán</t>
  </si>
  <si>
    <t>Betania</t>
  </si>
  <si>
    <t>Nuevo Xcán</t>
  </si>
  <si>
    <t>San Luis </t>
  </si>
  <si>
    <t>Felipe Ángeles</t>
  </si>
  <si>
    <t>Ciudad Chemuyil </t>
  </si>
  <si>
    <t>Cancún</t>
  </si>
  <si>
    <t>Cozumel </t>
  </si>
  <si>
    <t>Felipe Carrillo Puerto</t>
  </si>
  <si>
    <t>Ignacio Manuel Altamirano </t>
  </si>
  <si>
    <t>Chumpón </t>
  </si>
  <si>
    <t>Chunhuás</t>
  </si>
  <si>
    <t>Dzoyolá</t>
  </si>
  <si>
    <t>Naranjal Poniente</t>
  </si>
  <si>
    <t>Noh-Bec</t>
  </si>
  <si>
    <t>San Felipe Berriozábal</t>
  </si>
  <si>
    <t>Santa María Poniente</t>
  </si>
  <si>
    <t>Señor</t>
  </si>
  <si>
    <t>Tepich</t>
  </si>
  <si>
    <t>Tuzik</t>
  </si>
  <si>
    <t>Uh May</t>
  </si>
  <si>
    <t>X-Yatil</t>
  </si>
  <si>
    <t>Andrés Quintana Roo</t>
  </si>
  <si>
    <t>Emiliano Zapata </t>
  </si>
  <si>
    <t>Chunyaxché</t>
  </si>
  <si>
    <t>Isla Mujeres </t>
  </si>
  <si>
    <t>Huay-Pix </t>
  </si>
  <si>
    <t>Nicolás Bravo</t>
  </si>
  <si>
    <t>Palmar</t>
  </si>
  <si>
    <t>Sabidos</t>
  </si>
  <si>
    <t>Ucum </t>
  </si>
  <si>
    <t>Xul-Ha</t>
  </si>
  <si>
    <t>Carlos A. Madrazo</t>
  </si>
  <si>
    <t>Sergio Butrón Casas</t>
  </si>
  <si>
    <t>Luis Echeverría Álvarez</t>
  </si>
  <si>
    <t>Nuevo Bécar</t>
  </si>
  <si>
    <t>José N. Rovirosa</t>
  </si>
  <si>
    <t>Alfredo V. Bonfil</t>
  </si>
  <si>
    <t>El Porvenir</t>
  </si>
  <si>
    <t>José María Morelos</t>
  </si>
  <si>
    <t>Cafetalito </t>
  </si>
  <si>
    <t>Candelaria</t>
  </si>
  <si>
    <t>Othón P. Blanco </t>
  </si>
  <si>
    <t>Nueva Reforma</t>
  </si>
  <si>
    <t>Agua Azul</t>
  </si>
  <si>
    <t>Chiquila</t>
  </si>
  <si>
    <t>El Ideal</t>
  </si>
  <si>
    <t>San Juan de Dios </t>
  </si>
  <si>
    <t>Vicente Guerrero</t>
  </si>
  <si>
    <t>Puerto Aventuras </t>
  </si>
  <si>
    <t>Akumal</t>
  </si>
  <si>
    <t>Chanchen Primero</t>
  </si>
  <si>
    <t>Cobá</t>
  </si>
  <si>
    <t>Javier Rojo Gómez (Punta Allen) </t>
  </si>
  <si>
    <t>Manuel Antonio Ay </t>
  </si>
  <si>
    <t>San Juan </t>
  </si>
  <si>
    <t>Yaxché </t>
  </si>
  <si>
    <t>Bacalar</t>
  </si>
  <si>
    <t>Blanca Flor</t>
  </si>
  <si>
    <t>Kuchumatán</t>
  </si>
  <si>
    <t>La Pantera</t>
  </si>
  <si>
    <t>Los Divorciados</t>
  </si>
  <si>
    <t>Manuel Ávila Camacho</t>
  </si>
  <si>
    <t>Nuevo Jerusalén </t>
  </si>
  <si>
    <t>Pedro Antonio Santos </t>
  </si>
  <si>
    <t>Puerto Morelos</t>
  </si>
  <si>
    <t>Leona Vicario</t>
  </si>
  <si>
    <t>Equipamiento de la Unidad de Vacunología en la localidad de Felipe Carrillo Puerto, en el municipio de Felipe Carrillo Puerto.</t>
  </si>
  <si>
    <t>Equipamiento de la Unidad de Vacunología de Cancún, en la localidad de Cancún, en el municipio de Benito Juárez.</t>
  </si>
  <si>
    <t>Equipamiento del Centro Estatal de Vacunología de los Servicios Estatales de Salud, en la localidad de Chetumal, en el municipio de Othón P. Blanco.</t>
  </si>
  <si>
    <t>Construcción de un aula en la primaria Velio Vivas Valdez, ubicada en la localidad de Cozumel del municipio de Cozumel</t>
  </si>
  <si>
    <t>Rehabilitación de Área administrativa y de uso común, Aulas y Sanitarios en la Primaria Belisario Domínguez, ubicada en la localidad de Chetumal del municipio de Othón P. Blanco</t>
  </si>
  <si>
    <t>Construcción de un aula en la Primaria U, Nahil-Xooc, ubicada en la localidad de Cancún del municipio de Benito Juárez</t>
  </si>
  <si>
    <t>Rehabilitación de camino de acceso al Secretariado Ejecutivo del Sistema Estatal de Seguridad Ciudadana del Estado de Quintana Roo en el municipio de Othón P. Blanco.</t>
  </si>
  <si>
    <t>Rehabilitación de la red de drenaje sanitario, mediante la sustitución de los colectores comprendidos de la calle 5 sur (entre calle 20A Av. Sur y calle 25A Av. Sur), de la ciudad de Cozumel, municipio de Cozumel, Quintana Roo.</t>
  </si>
  <si>
    <t>Rehabilitación de la red de drenaje sanitario, mediante la sustitución de los colectores comprendidos de la calle 5 Sur (Entre calle 10 Av. Sur y Calle 5A Av. Sur) y Calle 25A Av. Sur (Entre Av. Dr. Adolfo Rosado Salas y Calle 3 Sur) de la ciudad de Cozumel, municipio de Cozumel, Quintana Roo.</t>
  </si>
  <si>
    <t>Rehabilitación y Construcción en Centro de Asistencia Social para las Infancias Casa Hogar Ciudad de las Niñas, Niños y Adolescentes, en Chetumal Quintana Roo (Segunda Etapa)</t>
  </si>
  <si>
    <t>DIF</t>
  </si>
  <si>
    <t>Elaboración de proyecto ejecutivo de planta de osmosis inversa en la localidad de Calderitas, municipio de Othón P. Blanco.</t>
  </si>
  <si>
    <t>Construcción de red de agua entubada de 14 pulgadas, del tanque de regulación de agua potable del polígono Aldea Tulum al Tanque Tumbenka, en la ciudad de Tulum, municipio de Tulum, Quintana Roo</t>
  </si>
  <si>
    <t>Calderitas</t>
  </si>
  <si>
    <t>SECTOR: EDUCACIÓN, CULTURA Y DEPORTE PARA EL BIENESTAR</t>
  </si>
  <si>
    <t>Estudios de pre inversión para la Puesta en Operación del Auditorio de Cancún, en la ciudad de Cancún en el municipio de Benito Juárez.</t>
  </si>
  <si>
    <t>ÚLTIMA ACTUALIZACIÓN: 30/JUNIO/2025</t>
  </si>
  <si>
    <t>20.667132, 
-87.064261</t>
  </si>
  <si>
    <t>18.494046, 
-88.300684</t>
  </si>
  <si>
    <t>18.512104,
-88.304606</t>
  </si>
  <si>
    <t>18.512104, 
-88.304606</t>
  </si>
  <si>
    <t>18.515265, 
-88.338384</t>
  </si>
  <si>
    <t>19.222273, 
-88.508475</t>
  </si>
  <si>
    <t>19.242656, 
-88.542980</t>
  </si>
  <si>
    <t>18.733810, 
-88.835691</t>
  </si>
  <si>
    <t>18.654225, 
-88.838785</t>
  </si>
  <si>
    <t>18.706624, 
-88.981349</t>
  </si>
  <si>
    <t>19.699810, 
-88.749223</t>
  </si>
  <si>
    <t>19.779599, 
-88.979702</t>
  </si>
  <si>
    <t>19.770071, 
-88.987057</t>
  </si>
  <si>
    <t>19.642990, 
-89.051074</t>
  </si>
  <si>
    <t>19.663753, 
-89.077221</t>
  </si>
  <si>
    <t>21.235462, 
-87.394403</t>
  </si>
  <si>
    <t>18.840210, 
-88.348612</t>
  </si>
  <si>
    <t>19.017319, 
-88.575718</t>
  </si>
  <si>
    <t>18.677288, 
-88.458196</t>
  </si>
  <si>
    <t>19.189754, 
-88.523047</t>
  </si>
  <si>
    <t>19.074585, 
-88.780091</t>
  </si>
  <si>
    <t>19.088795, 
-88.786400</t>
  </si>
  <si>
    <t>18.517233, 
-88.334436</t>
  </si>
  <si>
    <t>18.504788, 
-88.335076</t>
  </si>
  <si>
    <t>18.537601, 
-88.270979</t>
  </si>
  <si>
    <t>20.935423, 
-87.346883</t>
  </si>
  <si>
    <t>20.035187, 
-88.538281</t>
  </si>
  <si>
    <t>19.638460, 
-88.287606</t>
  </si>
  <si>
    <t>20.870388,
 -87.602845</t>
  </si>
  <si>
    <t>19.645849, 
-88.449318</t>
  </si>
  <si>
    <t>18.170947, 
-89.268758</t>
  </si>
  <si>
    <t>20.356417, 
-87.399833</t>
  </si>
  <si>
    <t>18.535705, 
-88.292238</t>
  </si>
  <si>
    <t>20.503854, 
-86.949945</t>
  </si>
  <si>
    <t>20.506509, 
-86.951813</t>
  </si>
  <si>
    <t>18.553408, 
-88.262625</t>
  </si>
  <si>
    <t>20.215913, 
-87.474730</t>
  </si>
  <si>
    <t>21.161029, 
-86.845740</t>
  </si>
  <si>
    <t>20.486500, 
-86.943290</t>
  </si>
  <si>
    <t>20.674172,
-87.135002</t>
  </si>
  <si>
    <t>20.493677, 
-86.940729</t>
  </si>
  <si>
    <t>20.500218, 
-86.933172</t>
  </si>
  <si>
    <t>20.502168, 
-86.944755</t>
  </si>
  <si>
    <t>20.495359, 
-86.947955</t>
  </si>
  <si>
    <t>20.499683, 
-86.924059</t>
  </si>
  <si>
    <t>20.510870, 
-86.937430</t>
  </si>
  <si>
    <t>20.481399, 
-86.952845</t>
  </si>
  <si>
    <t>20.507462, 
-86.947316</t>
  </si>
  <si>
    <t>20.503422, 
-86.938701</t>
  </si>
  <si>
    <t>20.492117, 
-86.955358</t>
  </si>
  <si>
    <t>20.506430, 
-86.934224</t>
  </si>
  <si>
    <t>20.489955, 
-86.927912</t>
  </si>
  <si>
    <t>20.495436, 
-86.957711</t>
  </si>
  <si>
    <t>20.500382, 
-86.933344</t>
  </si>
  <si>
    <t>20.501433, 
-86.944924</t>
  </si>
  <si>
    <t>19.591679, 
-88.049473</t>
  </si>
  <si>
    <t>19.583536, 
-88.030212</t>
  </si>
  <si>
    <t>19.286803, 
-88.575045</t>
  </si>
  <si>
    <t>19.639654, 
-88.287878</t>
  </si>
  <si>
    <t>20.002577, 
-87.811157</t>
  </si>
  <si>
    <t>19.631809, 
-88.210946</t>
  </si>
  <si>
    <t>19.944354, 
-88.441505</t>
  </si>
  <si>
    <t>19.942478, 
-88.445633</t>
  </si>
  <si>
    <t>19.361100, 
-88.459693</t>
  </si>
  <si>
    <t>19.152875, 
-88.168296</t>
  </si>
  <si>
    <t>20.051863, 
-88.167846</t>
  </si>
  <si>
    <t>19.368189, 
-88.408988</t>
  </si>
  <si>
    <t>19.834000, 
-88.132300</t>
  </si>
  <si>
    <t>20.238448, 
-88.259699</t>
  </si>
  <si>
    <t>19.912871, 
-88.159334</t>
  </si>
  <si>
    <t>19.416357, 
-88.050044</t>
  </si>
  <si>
    <t>19.656888, 
-88.444161</t>
  </si>
  <si>
    <t>19.159614, 
-88.102987</t>
  </si>
  <si>
    <t>19.204782, 
-88.534233</t>
  </si>
  <si>
    <t>20.079108, 
-87.616609</t>
  </si>
  <si>
    <t>21.224870, 
-86.725792</t>
  </si>
  <si>
    <t>21.235459, 
-86.732536</t>
  </si>
  <si>
    <t>18.514770, 
-88.273817</t>
  </si>
  <si>
    <t>18.524633, 
-88.315868</t>
  </si>
  <si>
    <t>18.500429, 
-88.308648</t>
  </si>
  <si>
    <t>18.545131, 
-88.264302</t>
  </si>
  <si>
    <t>18.546150, 
-88.299065</t>
  </si>
  <si>
    <t>18.518933, 
-88.334861</t>
  </si>
  <si>
    <t>18.529764, 
-88.291739</t>
  </si>
  <si>
    <t>18.557164, 
-88.269622</t>
  </si>
  <si>
    <t>18.522459, 
-88.269498</t>
  </si>
  <si>
    <t>18.516995, 
-88.428721</t>
  </si>
  <si>
    <t>18.457191, 
-88.928510</t>
  </si>
  <si>
    <t>18.447361, 
-88.529069</t>
  </si>
  <si>
    <t>18.356890, 
-88.589160</t>
  </si>
  <si>
    <t>18.505830, 
-88.518560</t>
  </si>
  <si>
    <t>18.551422, 
-88.467439</t>
  </si>
  <si>
    <t>18.500029, 
-88.528346</t>
  </si>
  <si>
    <t>18.513536, 
-88.570767</t>
  </si>
  <si>
    <t>18.506881, 
-88.568670</t>
  </si>
  <si>
    <t>18.656500, 
-88.218077</t>
  </si>
  <si>
    <t>18.725343, 
-89.133819</t>
  </si>
  <si>
    <t>18.113304, 
-88.729502</t>
  </si>
  <si>
    <t>18.107473, 
-88.726294</t>
  </si>
  <si>
    <t>21.165345, 
-86.855338</t>
  </si>
  <si>
    <t>21.172244, 
-86.821113</t>
  </si>
  <si>
    <t>21.165819, 
-86.862383</t>
  </si>
  <si>
    <t>21.203830, 
-86.887081</t>
  </si>
  <si>
    <t>21.178463, 
-86.822513</t>
  </si>
  <si>
    <t>21.172148, 
-86.823438</t>
  </si>
  <si>
    <t>21.160935, 
-86.922982</t>
  </si>
  <si>
    <t>21.176051, 
-86.855171</t>
  </si>
  <si>
    <t>21.152566, 
-86.882363</t>
  </si>
  <si>
    <t>21.154054, 
-86.884797</t>
  </si>
  <si>
    <t>21.143770, 
-86.872040</t>
  </si>
  <si>
    <t>21.174483, 
-86.863878</t>
  </si>
  <si>
    <t>21.148751, 
-86.910605</t>
  </si>
  <si>
    <t>21.151081, 
-86.876145</t>
  </si>
  <si>
    <t>21.137592, 
-86.880118</t>
  </si>
  <si>
    <t>21.110410, 
-86.897258</t>
  </si>
  <si>
    <t>21.051185, 
-86.847441</t>
  </si>
  <si>
    <t>21.132670, 
-86.923060</t>
  </si>
  <si>
    <t>21.193052, 
-86.887524</t>
  </si>
  <si>
    <t>21.197179, 
-86.860489</t>
  </si>
  <si>
    <t>21.151173, 
-86.902129</t>
  </si>
  <si>
    <t>21.155380, 
-86.853730</t>
  </si>
  <si>
    <t>21.193124, 
-86.876200</t>
  </si>
  <si>
    <t>21.160472, 
-86.927998</t>
  </si>
  <si>
    <t>21.164525, 
-86.850957</t>
  </si>
  <si>
    <t>21.159158, 
-86.868574</t>
  </si>
  <si>
    <t>21.194649, 
-86.888590</t>
  </si>
  <si>
    <t>21.186294, 
-86.883469</t>
  </si>
  <si>
    <t>21.159612, 
- 86.866816</t>
  </si>
  <si>
    <t>21.172142, 
-86.848139</t>
  </si>
  <si>
    <t>21.141638, 
-86.901531</t>
  </si>
  <si>
    <t>21.183210, 
-86.852306</t>
  </si>
  <si>
    <t>21.153233, 
-86.912884</t>
  </si>
  <si>
    <t>21.199569, 
-86.823626</t>
  </si>
  <si>
    <t>21.096173, 
-86.947480</t>
  </si>
  <si>
    <t>21.089882, 
-86.857061</t>
  </si>
  <si>
    <t>21.088430, 
-86.854357</t>
  </si>
  <si>
    <t>21.076596, 
-87.000503</t>
  </si>
  <si>
    <t>19.744831, 
-88.710312</t>
  </si>
  <si>
    <t>19.743815, 
-88.711335</t>
  </si>
  <si>
    <t>19.756374, 
-88.701892</t>
  </si>
  <si>
    <t>19.727302, 
-88.797326</t>
  </si>
  <si>
    <t>19.737780, 
-88.957958</t>
  </si>
  <si>
    <t>19.619644, 
-89.002970</t>
  </si>
  <si>
    <t>20.035435, 
-88.544812</t>
  </si>
  <si>
    <t>19.799028, 
-88.857488</t>
  </si>
  <si>
    <t>20.853881, 
-87.325538</t>
  </si>
  <si>
    <t>20.935081, 
-87.347439</t>
  </si>
  <si>
    <t>21.427852, 
-87.335310</t>
  </si>
  <si>
    <t>20.882292, 
-87.545650</t>
  </si>
  <si>
    <t>20.871509, 
-87.601993</t>
  </si>
  <si>
    <t>21.232977, 
-87.434990</t>
  </si>
  <si>
    <t>20.769386, 
-87.547706</t>
  </si>
  <si>
    <t>20.980762, 
-87.493296</t>
  </si>
  <si>
    <t>20.628394, 
-87.099011</t>
  </si>
  <si>
    <t>20.671876, 
-87.121293</t>
  </si>
  <si>
    <t>20.678854, 
-87.055597</t>
  </si>
  <si>
    <t>20.670716, 
-87.084599</t>
  </si>
  <si>
    <t>20.684036, 
-87.065938</t>
  </si>
  <si>
    <t>20.515119, 
-87.237123</t>
  </si>
  <si>
    <t>20.208118, 
-87.457849</t>
  </si>
  <si>
    <t>20.400109, 
-87.321659</t>
  </si>
  <si>
    <t>20.401369, 
-87.967703</t>
  </si>
  <si>
    <t>20.488280, 
-87.738138</t>
  </si>
  <si>
    <t>20.496319, 
-87.737339</t>
  </si>
  <si>
    <t>19.801749, 
-87.477916</t>
  </si>
  <si>
    <t>20.428631, 
-87.652722</t>
  </si>
  <si>
    <t>20.428245, 
-87.653824</t>
  </si>
  <si>
    <t>20.419103, 
-87.725771</t>
  </si>
  <si>
    <t>20.340399, 
-87.948306</t>
  </si>
  <si>
    <t>18.678271, 
-88.398577</t>
  </si>
  <si>
    <t>18.926568, 
-88.502162</t>
  </si>
  <si>
    <t>18.966821, 
-88.404670</t>
  </si>
  <si>
    <t>19.141276, 
-88.496648</t>
  </si>
  <si>
    <t>19.081267, 
-88.453290</t>
  </si>
  <si>
    <t>19.045183, 
-88.418538</t>
  </si>
  <si>
    <t>18.996495, 
-88.569872</t>
  </si>
  <si>
    <t>18.957290, 
-88.165318</t>
  </si>
  <si>
    <t>19.184314, 
-88.523094</t>
  </si>
  <si>
    <t>20.845144, 
-86.878482</t>
  </si>
  <si>
    <t>20.845795, 
-86.877081</t>
  </si>
  <si>
    <t>20.981322, 
-87.222075</t>
  </si>
  <si>
    <t>20.499550, 
-86.923920</t>
  </si>
  <si>
    <t>18.499413, 
-88.294400</t>
  </si>
  <si>
    <t>21.086824, 
-86.928109</t>
  </si>
  <si>
    <t>21.096033, 
-86.839932</t>
  </si>
  <si>
    <t>20.067381, 
-87.478926</t>
  </si>
  <si>
    <t>19.571988, 
-88.045783</t>
  </si>
  <si>
    <t>18.530842, 
-88.310708</t>
  </si>
  <si>
    <t>21.175164, 
-86.865500</t>
  </si>
  <si>
    <t>21.079735, 
-86.875045</t>
  </si>
  <si>
    <t>20.078873, 
-87.617778</t>
  </si>
  <si>
    <t>18.520183, 
-88.408642</t>
  </si>
  <si>
    <t>18.827079, 
-88.342710</t>
  </si>
  <si>
    <t>21.250792, 
-86.742318</t>
  </si>
  <si>
    <t>18.531698, 
-88.285952</t>
  </si>
  <si>
    <t>18.493707, 
-88.300120</t>
  </si>
  <si>
    <t>21.139564, 
-86.861737</t>
  </si>
  <si>
    <t>21.169973, 
-86.825843</t>
  </si>
  <si>
    <t>21.140581, 
-86.824324</t>
  </si>
  <si>
    <t>Othón P. Blanco</t>
  </si>
  <si>
    <t>Lázaro Cárdenas</t>
  </si>
  <si>
    <t>Cozumel</t>
  </si>
  <si>
    <t>RECURSOS CON FUENTES DIFERENTES A LAS COORDINADAS POR LA SECRETARÍA DE FINANZAS Y PLANEACIÓN</t>
  </si>
  <si>
    <t>SECTOR: EDUCACIÓN,CULTURA Y DEPORTE PARA EL BIENESTAR</t>
  </si>
  <si>
    <r>
      <t>UBICACIÓN</t>
    </r>
    <r>
      <rPr>
        <b/>
        <vertAlign val="superscript"/>
        <sz val="10"/>
        <color theme="0"/>
        <rFont val="Montserrat Medium"/>
      </rPr>
      <t>/1</t>
    </r>
  </si>
  <si>
    <t>NPE</t>
  </si>
  <si>
    <t>FAM BASICO 2025</t>
  </si>
  <si>
    <t>APIQROO</t>
  </si>
  <si>
    <t>Nota: 1/ Ubicación en grados decimales</t>
  </si>
  <si>
    <t>La información presentada, fue proporcionada por las instancias promoventes</t>
  </si>
  <si>
    <t>NPE: No presentado por la ejecutora</t>
  </si>
  <si>
    <t>MONTO APROBADO</t>
  </si>
  <si>
    <t>FAM BASICO 2021</t>
  </si>
  <si>
    <t>FAM BASICO 2022</t>
  </si>
  <si>
    <t>FAM BASICO 2023</t>
  </si>
  <si>
    <t>Elaboración de proyecto ejecutivo de drenaje pluvial para las cuencas de la ciudad de Chetumal, municipio de Othón P. Blanco, Quintana Roo (1 de 2).</t>
  </si>
  <si>
    <t>Elaboración de proyecto ejecutivo de drenaje pluvial para las cuencas de la ciudad de Chetumal, municipio de Othón P. Blanco, Quintana Roo (2 de 2).</t>
  </si>
  <si>
    <t>Othón P .Blanco</t>
  </si>
  <si>
    <t xml:space="preserve">Recursos Propios </t>
  </si>
  <si>
    <t xml:space="preserve">Sustitución de tuberías de descarga de equipos de bombeo del cárcamo de homogenización en la planta de tratamiento de aguas residuales primer centenario de la ciudad de Chetumal
</t>
  </si>
  <si>
    <t xml:space="preserve">Rehabilitación del sistema de recolección de aguas residuales, mediante la sustitución de los colectores comprendidos de la calle apolinar Hernández entre calles Blas Villamor y Enrique Ruíz Cortines, calle José amoros entre calles Enrique Barocio y apolinar Hernández y calle Enrique Ruiz Cortines entre calles Enrique Barocio y Onésimo Poot, de la ciudad de Chetumal, municipio de Othón P. Blanco, quintana roo.
</t>
  </si>
  <si>
    <t>Rehabilitada / línea de conducción / línea de conducción. Construcción de línea de conducción (acueducto tramo el tesoro - Felipe ángeles, subtramo a) para el abastecimiento de agua potable del acueducto "dos aguadas" municipio de Othón P. Blanco, quintana roo, a base de suministro e instalación de 4,800 m de tubería de polietileno de alta densidad "pead" de 8" de diámetro, 12 válvulas de admisión y expulsión de aire de 2" de diámetro y 8 válvulas de desfogue de 3" de diámetro. (Cadenamiento 7+700 al 12+500)</t>
  </si>
  <si>
    <t>Dos Aguadas</t>
  </si>
  <si>
    <t>Rehabilitada / línea de conducción / línea de conducción construcción de línea de conducción (acueducto tramo el tesoro –Felipe Ángeles, subtramo b) para el abastecimiento de agua potable del acueducto "dos aguadas" municipio de Othón P. Blanco, quintana roo, a base de suministro e instalación de 3,913 m de tubería de polietileno de alta densidad "pead" de 8" de diámetro, 4 válvulas de compuerta de hierro de 3" de diámetro, 7 válvulas de admisión y expulsión de aire de 2" de diámetro, 4 válvulas de desfogue de 3" de diámetro y un medidor de flujo tipo ultrasónico de 8" de diámetro; incluye la rehabilitación de tanque de rebombeo a base de suministro e instalación de equipo de bombeo de 5 hp para un gasto de 5 l/s y una carga dinámica total de 45 mca, sustitución de fontanería (tubería y válvulas) en líneas de alimentación y descarga, medidor de flujo tipo ultrasónico de 3“ de diámetro, mantenimiento en sitio a 2 transformadores de 15 kva instalación de sistema de tierras. (cadenamiento 12+500 al 16+400)</t>
  </si>
  <si>
    <t>Rehabilitada / línea de distribución / línea de distribución secundaria ampliación y rehabilitación del sistema de abastecimiento de agua potable en la localidad de Felipe Ángeles, Othón P. Blanco, quintana roo, a base del suministro e instalación de 2,850 m de tubería de pvc hidráulico tipo anger de 3" (2,283) y 4" (567" de diámetro ; sustitución de 49 tomas domiciliarias; rehabilitación de cárcamo de rebombeo consistente en sustitución de equipo de bombeo de 5 hp para un gasto de 9 l/s y una carga dinámica total de 24 mca, tablero de control automático, forjado de tren de descarga con tubería de fo.ga. De 3" de diámetro, suministro e instalación de medidor de flujo tipo ultrasónico de 3" de diámetro y; rehabilitación de tanque elevado de 25 m3 de capacidad mediante la sustitución de fontanería (tubería y válvulas) en líneas de alimentación y descarga y aplicación de pintura en general</t>
  </si>
  <si>
    <t>Pavimentación de estacionamiento</t>
  </si>
  <si>
    <t>Cambio de concertina y alambre de púas en cercado norte</t>
  </si>
  <si>
    <t xml:space="preserve"> Puerto Morelos </t>
  </si>
  <si>
    <t>Mantenimiento al muelle de la terminal marítima de transbordadores</t>
  </si>
  <si>
    <t xml:space="preserve"> Cozumel </t>
  </si>
  <si>
    <t xml:space="preserve">Rehabilitación de instalación hidráulica y  eléctrica </t>
  </si>
  <si>
    <t xml:space="preserve"> Benito Juárez </t>
  </si>
  <si>
    <t xml:space="preserve"> Puerto Juárez </t>
  </si>
  <si>
    <t>Mantenimiento en el muelle de pescadores</t>
  </si>
  <si>
    <t>Rehabilitación en la Secundaria Técnica no. 2 justo Sierra Méndez.</t>
  </si>
  <si>
    <t xml:space="preserve">Federal </t>
  </si>
  <si>
    <t>Construcción en la primaria Ermilio Abreu Gómez.</t>
  </si>
  <si>
    <t>Benito Juárez.</t>
  </si>
  <si>
    <t>Construcción en la primaria Eduardo Enrique Méndez Palma.</t>
  </si>
  <si>
    <t>Construcción en la primaria Francisco Hoil Torres.</t>
  </si>
  <si>
    <t>Construcción en la Secundaria Técnica no. 43 sin nombre fraccionamiento Kusamil.</t>
  </si>
  <si>
    <t>Construcción de la primaria de nueva creación fraccionamiento el Edén (edificio "a")</t>
  </si>
  <si>
    <t xml:space="preserve">Playa Del Carmen </t>
  </si>
  <si>
    <t>Construcción de la primaria de nueva creación fraccionamiento el Edén (edificio "b")</t>
  </si>
  <si>
    <t>Construcción de la primaria de nueva creación fraccionamiento el Edén (obra exterior)</t>
  </si>
  <si>
    <t>Construcción de la primaria de nueva creación fraccionamiento el Edén (subestación)</t>
  </si>
  <si>
    <t>Construcción en la Primaria Miguel Vidal Alcocer (edificio "a")</t>
  </si>
  <si>
    <t>Construcción en la Primaria Miguel Vidal Alcocer (edificio "b")</t>
  </si>
  <si>
    <t>Construcción en la Secundaria sin nombre fraccionamiento Privada Sac Be.</t>
  </si>
  <si>
    <t>Construcción en la Secundaria Técnica no. 39 Ikal.</t>
  </si>
  <si>
    <t>Construcción en la Primaria Gualberto Salazar Centeno.</t>
  </si>
  <si>
    <t xml:space="preserve"> Cancún </t>
  </si>
  <si>
    <t xml:space="preserve">18.502130,
-88.297152 </t>
  </si>
  <si>
    <t>18.53755,
-88.31554</t>
  </si>
  <si>
    <t xml:space="preserve">18.514934,
-88.332859     </t>
  </si>
  <si>
    <t>18.163358,
-89.196572</t>
  </si>
  <si>
    <t>18.171141,
-89.268839</t>
  </si>
  <si>
    <t>20.842687,
-86.881539</t>
  </si>
  <si>
    <t xml:space="preserve"> 20.842687
-86.881539 </t>
  </si>
  <si>
    <t xml:space="preserve">  21.188265,
-86.807106</t>
  </si>
  <si>
    <t xml:space="preserve">  20.496048, 
-86.964879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</si>
</sst>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 numFmtId="165" formatCode="#,##0.00_ ;\-#,##0.00\ "/>
    <numFmt numFmtId="166" formatCode="_-* #,##0.00\ _€_-;\-* #,##0.00\ _€_-;_-* &quot;-&quot;??\ _€_-;_-@_-"/>
    <numFmt numFmtId="167" formatCode="_(* #,##0.00_);_(* \(#,##0.00\);_(* &quot;-&quot;??_);_(@_)"/>
    <numFmt numFmtId="168" formatCode="_-[$€-2]* #,##0.00_-;\-[$€-2]* #,##0.00_-;_-[$€-2]* &quot;-&quot;??_-"/>
    <numFmt numFmtId="169" formatCode="_-* #,##0.00_-;\-* #,##0.00_-;_-* \-??_-;_-@_-"/>
    <numFmt numFmtId="170" formatCode="_-* #,##0.00\ _€_-;\-* #,##0.00\ _€_-;_-* \-??\ _€_-;_-@_-"/>
    <numFmt numFmtId="171" formatCode="_(* #,##0.00_);_(* \(#,##0.00\);_(* \-??_);_(@_)"/>
  </numFmts>
  <fonts count="62">
    <font>
      <sz val="11"/>
      <color theme="1"/>
      <name val="Calibri"/>
      <family val="2"/>
      <scheme val="minor"/>
    </font>
    <font>
      <b/>
      <sz val="11"/>
      <name val="Montserrat"/>
      <family val="3"/>
    </font>
    <font>
      <sz val="9"/>
      <name val="Montserrat"/>
      <family val="3"/>
    </font>
    <font>
      <b/>
      <sz val="9"/>
      <name val="Montserrat"/>
      <family val="3"/>
    </font>
    <font>
      <b/>
      <sz val="12"/>
      <name val="Montserrat"/>
      <family val="3"/>
    </font>
    <font>
      <b/>
      <sz val="10"/>
      <name val="Montserrat"/>
      <family val="3"/>
    </font>
    <font>
      <sz val="10"/>
      <name val="Montserrat"/>
      <family val="3"/>
    </font>
    <font>
      <b/>
      <vertAlign val="superscript"/>
      <sz val="10"/>
      <color indexed="9"/>
      <name val="Montserrat Medium"/>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00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theme="0"/>
      <name val="Montserrat"/>
      <family val="3"/>
    </font>
    <font>
      <b/>
      <sz val="10"/>
      <color theme="0"/>
      <name val="Montserrat"/>
    </font>
    <font>
      <sz val="10"/>
      <color theme="1"/>
      <name val="Calibri"/>
      <family val="2"/>
      <scheme val="minor"/>
    </font>
    <font>
      <sz val="11"/>
      <name val="Calibri"/>
      <family val="2"/>
      <scheme val="minor"/>
    </font>
    <font>
      <sz val="11"/>
      <color rgb="FF000000"/>
      <name val="Calibri"/>
      <family val="2"/>
    </font>
    <font>
      <b/>
      <vertAlign val="superscript"/>
      <sz val="10"/>
      <color theme="0"/>
      <name val="Montserrat Medium"/>
    </font>
    <font>
      <sz val="10"/>
      <color rgb="FF000000"/>
      <name val="Montserrat"/>
    </font>
    <font>
      <sz val="10"/>
      <color theme="1"/>
      <name val="Montserrat"/>
    </font>
    <font>
      <sz val="10"/>
      <name val="Montserrat"/>
    </font>
    <font>
      <sz val="11"/>
      <color theme="1"/>
      <name val="Cambria"/>
      <family val="1"/>
    </font>
    <font>
      <sz val="11"/>
      <name val="Montserrat"/>
      <family val="3"/>
    </font>
    <font>
      <sz val="11"/>
      <color indexed="8"/>
      <name val="Calibri"/>
      <family val="2"/>
    </font>
    <font>
      <sz val="11"/>
      <color indexed="9"/>
      <name val="Calibri"/>
      <family val="2"/>
    </font>
    <font>
      <sz val="11"/>
      <color indexed="17"/>
      <name val="Calibri"/>
      <family val="2"/>
    </font>
    <font>
      <b/>
      <sz val="11"/>
      <color indexed="51"/>
      <name val="Calibri"/>
      <family val="2"/>
    </font>
    <font>
      <b/>
      <sz val="11"/>
      <color indexed="9"/>
      <name val="Calibri"/>
      <family val="2"/>
    </font>
    <font>
      <sz val="11"/>
      <color indexed="51"/>
      <name val="Calibri"/>
      <family val="2"/>
    </font>
    <font>
      <b/>
      <sz val="11"/>
      <color indexed="61"/>
      <name val="Calibri"/>
      <family val="2"/>
    </font>
    <font>
      <sz val="11"/>
      <color indexed="61"/>
      <name val="Calibri"/>
      <family val="2"/>
    </font>
    <font>
      <sz val="11"/>
      <color indexed="8"/>
      <name val="Calibri"/>
      <family val="2"/>
      <charset val="1"/>
    </font>
    <font>
      <sz val="11"/>
      <color indexed="20"/>
      <name val="Calibri"/>
      <family val="2"/>
    </font>
    <font>
      <sz val="10"/>
      <name val="Mangal"/>
      <family val="2"/>
    </font>
    <font>
      <sz val="11"/>
      <color indexed="59"/>
      <name val="Calibri"/>
      <family val="2"/>
    </font>
    <font>
      <sz val="11"/>
      <color indexed="37"/>
      <name val="Calibri"/>
      <family val="2"/>
      <charset val="1"/>
    </font>
    <font>
      <sz val="10"/>
      <name val="Arial"/>
      <family val="2"/>
      <charset val="1"/>
    </font>
    <font>
      <sz val="10"/>
      <color indexed="8"/>
      <name val="Arial"/>
      <family val="2"/>
    </font>
    <font>
      <b/>
      <sz val="11"/>
      <color indexed="62"/>
      <name val="Calibri"/>
      <family val="2"/>
    </font>
    <font>
      <sz val="11"/>
      <color indexed="10"/>
      <name val="Calibri"/>
      <family val="2"/>
    </font>
    <font>
      <i/>
      <sz val="11"/>
      <color indexed="23"/>
      <name val="Calibri"/>
      <family val="2"/>
    </font>
    <font>
      <b/>
      <sz val="15"/>
      <color indexed="61"/>
      <name val="Calibri"/>
      <family val="2"/>
    </font>
    <font>
      <b/>
      <sz val="18"/>
      <color indexed="61"/>
      <name val="Cambria"/>
      <family val="1"/>
    </font>
    <font>
      <b/>
      <sz val="13"/>
      <color indexed="61"/>
      <name val="Calibri"/>
      <family val="2"/>
    </font>
    <font>
      <b/>
      <sz val="11"/>
      <color indexed="8"/>
      <name val="Calibri"/>
      <family val="2"/>
    </font>
    <font>
      <sz val="10"/>
      <color theme="1"/>
      <name val="Montserrat"/>
      <family val="3"/>
    </font>
    <font>
      <b/>
      <sz val="10"/>
      <name val="Montserrat"/>
    </font>
  </fonts>
  <fills count="5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AA062B"/>
        <bgColor indexed="64"/>
      </patternFill>
    </fill>
    <fill>
      <patternFill patternType="solid">
        <fgColor rgb="FFFFFFFF"/>
        <bgColor indexed="64"/>
      </patternFill>
    </fill>
    <fill>
      <patternFill patternType="solid">
        <fgColor theme="0"/>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8"/>
        <bgColor indexed="64"/>
      </patternFill>
    </fill>
    <fill>
      <patternFill patternType="solid">
        <fgColor indexed="42"/>
        <bgColor indexed="64"/>
      </patternFill>
    </fill>
    <fill>
      <patternFill patternType="solid">
        <fgColor indexed="9"/>
        <bgColor indexed="64"/>
      </patternFill>
    </fill>
    <fill>
      <patternFill patternType="solid">
        <fgColor indexed="63"/>
        <bgColor indexed="64"/>
      </patternFill>
    </fill>
    <fill>
      <patternFill patternType="solid">
        <fgColor indexed="10"/>
        <bgColor indexed="64"/>
      </patternFill>
    </fill>
    <fill>
      <patternFill patternType="solid">
        <fgColor indexed="56"/>
        <bgColor indexed="64"/>
      </patternFill>
    </fill>
    <fill>
      <patternFill patternType="solid">
        <fgColor indexed="53"/>
        <bgColor indexed="64"/>
      </patternFill>
    </fill>
    <fill>
      <patternFill patternType="solid">
        <fgColor indexed="52"/>
        <bgColor indexed="64"/>
      </patternFill>
    </fill>
    <fill>
      <patternFill patternType="solid">
        <fgColor indexed="4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right/>
      <top/>
      <bottom style="thick">
        <color indexed="48"/>
      </bottom>
      <diagonal/>
    </border>
    <border>
      <left/>
      <right/>
      <top/>
      <bottom style="thick">
        <color indexed="22"/>
      </bottom>
      <diagonal/>
    </border>
    <border>
      <left/>
      <right/>
      <top/>
      <bottom style="medium">
        <color indexed="48"/>
      </bottom>
      <diagonal/>
    </border>
    <border>
      <left/>
      <right/>
      <top style="thin">
        <color indexed="48"/>
      </top>
      <bottom style="double">
        <color indexed="48"/>
      </bottom>
      <diagonal/>
    </border>
  </borders>
  <cellStyleXfs count="11945">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2" applyNumberFormat="0" applyAlignment="0" applyProtection="0"/>
    <xf numFmtId="0" fontId="13" fillId="22" borderId="3" applyNumberFormat="0" applyAlignment="0" applyProtection="0"/>
    <xf numFmtId="0" fontId="14" fillId="0" borderId="4" applyNumberFormat="0" applyFill="0" applyAlignment="0" applyProtection="0"/>
    <xf numFmtId="0" fontId="15" fillId="0" borderId="0" applyNumberFormat="0" applyFill="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6" fillId="29" borderId="2" applyNumberFormat="0" applyAlignment="0" applyProtection="0"/>
    <xf numFmtId="0" fontId="17" fillId="30"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8" fillId="0" borderId="0" applyFont="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8" fillId="31" borderId="0" applyNumberFormat="0" applyBorder="0" applyAlignment="0" applyProtection="0"/>
    <xf numFmtId="0" fontId="9" fillId="0" borderId="0"/>
    <xf numFmtId="0" fontId="8" fillId="0" borderId="0"/>
    <xf numFmtId="0" fontId="8" fillId="0" borderId="0"/>
    <xf numFmtId="0" fontId="19" fillId="0" borderId="0"/>
    <xf numFmtId="0" fontId="8" fillId="0" borderId="0"/>
    <xf numFmtId="0" fontId="9" fillId="32" borderId="5" applyNumberFormat="0" applyFont="0" applyAlignment="0" applyProtection="0"/>
    <xf numFmtId="0" fontId="20" fillId="21" borderId="6"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7" applyNumberFormat="0" applyFill="0" applyAlignment="0" applyProtection="0"/>
    <xf numFmtId="0" fontId="25" fillId="0" borderId="8" applyNumberFormat="0" applyFill="0" applyAlignment="0" applyProtection="0"/>
    <xf numFmtId="0" fontId="15" fillId="0" borderId="9" applyNumberFormat="0" applyFill="0" applyAlignment="0" applyProtection="0"/>
    <xf numFmtId="0" fontId="26" fillId="0" borderId="10" applyNumberFormat="0" applyFill="0" applyAlignment="0" applyProtection="0"/>
    <xf numFmtId="44" fontId="9" fillId="0" borderId="0" applyFont="0" applyFill="0" applyBorder="0" applyAlignment="0" applyProtection="0"/>
    <xf numFmtId="0" fontId="31" fillId="0" borderId="0" applyBorder="0"/>
    <xf numFmtId="44" fontId="31" fillId="0" borderId="0" applyFont="0" applyFill="0" applyBorder="0" applyAlignment="0" applyProtection="0"/>
    <xf numFmtId="43" fontId="31" fillId="0" borderId="0" applyFont="0" applyFill="0" applyBorder="0" applyAlignment="0" applyProtection="0"/>
    <xf numFmtId="0" fontId="9" fillId="0" borderId="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1" fillId="45" borderId="11"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2" fillId="46" borderId="12" applyNumberFormat="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0" fontId="45" fillId="41" borderId="11" applyNumberFormat="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46" fillId="0" borderId="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169" fontId="48" fillId="0" borderId="0" applyFill="0" applyBorder="0" applyAlignment="0" applyProtection="0"/>
    <xf numFmtId="43" fontId="38" fillId="0" borderId="0" applyFont="0" applyFill="0" applyBorder="0" applyAlignment="0" applyProtection="0"/>
    <xf numFmtId="43" fontId="9" fillId="0" borderId="0" applyFont="0" applyFill="0" applyBorder="0" applyAlignment="0" applyProtection="0"/>
    <xf numFmtId="170" fontId="48" fillId="0" borderId="0" applyFill="0" applyBorder="0" applyAlignment="0" applyProtection="0"/>
    <xf numFmtId="169" fontId="48" fillId="0" borderId="0" applyFill="0" applyBorder="0" applyAlignment="0" applyProtection="0"/>
    <xf numFmtId="171" fontId="48" fillId="0" borderId="0" applyFill="0" applyBorder="0" applyAlignment="0" applyProtection="0"/>
    <xf numFmtId="169" fontId="48" fillId="0" borderId="0" applyFill="0" applyBorder="0" applyAlignment="0" applyProtection="0"/>
    <xf numFmtId="169" fontId="4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50" fillId="0" borderId="0"/>
    <xf numFmtId="0" fontId="51" fillId="0" borderId="0"/>
    <xf numFmtId="0" fontId="8" fillId="0" borderId="0"/>
    <xf numFmtId="0" fontId="8" fillId="0" borderId="0"/>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1" fillId="0" borderId="0"/>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38" fillId="0" borderId="0"/>
    <xf numFmtId="0" fontId="38" fillId="0" borderId="0"/>
    <xf numFmtId="0" fontId="38" fillId="0" borderId="0"/>
    <xf numFmtId="0" fontId="3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8" fillId="0" borderId="0"/>
    <xf numFmtId="0" fontId="52"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2"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8" fillId="0" borderId="0"/>
    <xf numFmtId="0" fontId="8" fillId="0" borderId="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0" fontId="8" fillId="38" borderId="14" applyNumberFormat="0" applyFont="0" applyAlignment="0" applyProtection="0"/>
    <xf numFmtId="9" fontId="48" fillId="0" borderId="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3" fillId="45" borderId="15" applyNumberFormat="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23"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9" fillId="0" borderId="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9" fillId="0" borderId="0" applyFont="0" applyFill="0" applyBorder="0" applyAlignment="0" applyProtection="0"/>
  </cellStyleXfs>
  <cellXfs count="88">
    <xf numFmtId="0" fontId="0" fillId="0" borderId="0" xfId="0"/>
    <xf numFmtId="0" fontId="2" fillId="0" borderId="0" xfId="0" applyFont="1" applyAlignment="1">
      <alignment horizontal="center" vertical="center"/>
    </xf>
    <xf numFmtId="43" fontId="2" fillId="0" borderId="0" xfId="32" applyFont="1" applyAlignment="1">
      <alignment horizontal="center" vertical="center"/>
    </xf>
    <xf numFmtId="0" fontId="3" fillId="0" borderId="0" xfId="0" applyFont="1" applyAlignment="1">
      <alignment horizontal="center" vertical="center"/>
    </xf>
    <xf numFmtId="0" fontId="4" fillId="0" borderId="0" xfId="0" applyFont="1" applyAlignment="1" applyProtection="1">
      <alignment horizontal="right" vertical="center"/>
      <protection hidden="1"/>
    </xf>
    <xf numFmtId="0" fontId="4" fillId="0" borderId="0" xfId="0" applyFont="1" applyAlignment="1" applyProtection="1">
      <alignment vertical="center"/>
      <protection hidden="1"/>
    </xf>
    <xf numFmtId="165" fontId="4" fillId="0" borderId="0" xfId="32" applyNumberFormat="1" applyFont="1" applyAlignment="1">
      <alignment horizontal="center" vertical="center"/>
    </xf>
    <xf numFmtId="0" fontId="2" fillId="0" borderId="0" xfId="0" applyFont="1" applyAlignment="1" applyProtection="1">
      <alignment horizontal="center" vertical="center"/>
      <protection hidden="1"/>
    </xf>
    <xf numFmtId="0" fontId="5" fillId="0" borderId="0" xfId="0" applyFont="1" applyAlignment="1">
      <alignment horizontal="left" vertical="center"/>
    </xf>
    <xf numFmtId="43" fontId="6" fillId="0" borderId="0" xfId="32" applyFont="1" applyAlignment="1">
      <alignment horizontal="center" vertical="center"/>
    </xf>
    <xf numFmtId="0" fontId="6" fillId="0" borderId="0" xfId="0" applyFont="1" applyAlignment="1" applyProtection="1">
      <alignment horizontal="center" vertical="center"/>
      <protection hidden="1"/>
    </xf>
    <xf numFmtId="0" fontId="6" fillId="0" borderId="0" xfId="0" applyFont="1" applyAlignment="1">
      <alignment horizontal="center" vertical="center"/>
    </xf>
    <xf numFmtId="0" fontId="27" fillId="0" borderId="0" xfId="0" applyFont="1" applyAlignment="1" applyProtection="1">
      <alignment horizontal="center" vertical="center"/>
      <protection hidden="1"/>
    </xf>
    <xf numFmtId="0" fontId="27" fillId="0" borderId="0" xfId="0" applyFont="1" applyAlignment="1">
      <alignment horizontal="center" vertical="center"/>
    </xf>
    <xf numFmtId="0" fontId="6" fillId="0" borderId="1" xfId="0" applyFont="1" applyBorder="1" applyAlignment="1">
      <alignment horizontal="center" vertical="center" wrapText="1"/>
    </xf>
    <xf numFmtId="7" fontId="6" fillId="0" borderId="1" xfId="39"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2" fillId="0" borderId="0" xfId="0" applyFont="1" applyAlignment="1">
      <alignment vertical="center" wrapText="1"/>
    </xf>
    <xf numFmtId="7" fontId="2" fillId="0" borderId="0" xfId="32" applyNumberFormat="1" applyFont="1" applyAlignment="1">
      <alignment horizontal="center" vertical="center"/>
    </xf>
    <xf numFmtId="0" fontId="28" fillId="33" borderId="1" xfId="0" applyFont="1" applyFill="1" applyBorder="1" applyAlignment="1" applyProtection="1">
      <alignment horizontal="center" vertical="center" wrapText="1"/>
      <protection hidden="1"/>
    </xf>
    <xf numFmtId="7" fontId="2" fillId="0" borderId="0" xfId="0" applyNumberFormat="1" applyFont="1" applyAlignment="1" applyProtection="1">
      <alignment horizontal="center" vertical="center"/>
      <protection hidden="1"/>
    </xf>
    <xf numFmtId="0" fontId="4" fillId="0" borderId="0" xfId="0" applyFont="1" applyAlignment="1" applyProtection="1">
      <alignment horizontal="center" vertical="center"/>
      <protection hidden="1"/>
    </xf>
    <xf numFmtId="164" fontId="1" fillId="0" borderId="0" xfId="39" applyNumberFormat="1" applyFont="1" applyAlignment="1">
      <alignment vertical="center" wrapText="1"/>
    </xf>
    <xf numFmtId="164" fontId="30" fillId="0" borderId="0" xfId="39" applyNumberFormat="1" applyFont="1" applyAlignment="1">
      <alignment vertical="center" wrapText="1"/>
    </xf>
    <xf numFmtId="7" fontId="6" fillId="0" borderId="0" xfId="32" applyNumberFormat="1" applyFont="1" applyAlignment="1">
      <alignment horizontal="center" vertical="center"/>
    </xf>
    <xf numFmtId="164" fontId="1" fillId="0" borderId="0" xfId="39" applyNumberFormat="1" applyFont="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2" fillId="0" borderId="0" xfId="0" applyFont="1" applyFill="1" applyAlignment="1">
      <alignment vertical="center" wrapText="1"/>
    </xf>
    <xf numFmtId="0" fontId="6" fillId="0" borderId="0" xfId="0" applyFont="1" applyFill="1" applyAlignment="1">
      <alignment vertical="center" wrapText="1"/>
    </xf>
    <xf numFmtId="0" fontId="31" fillId="0" borderId="0" xfId="56" applyNumberFormat="1" applyFill="1" applyAlignment="1" applyProtection="1"/>
    <xf numFmtId="0" fontId="4"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6"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7" fontId="6" fillId="0" borderId="0" xfId="39"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165" fontId="4" fillId="0" borderId="0" xfId="32" applyNumberFormat="1" applyFont="1" applyAlignment="1">
      <alignment horizontal="center" vertical="center" wrapText="1"/>
    </xf>
    <xf numFmtId="0" fontId="2" fillId="0" borderId="0" xfId="32" applyNumberFormat="1" applyFont="1" applyAlignment="1">
      <alignment horizontal="center" vertical="center"/>
    </xf>
    <xf numFmtId="0" fontId="33" fillId="34" borderId="1" xfId="59" applyFont="1" applyFill="1" applyBorder="1" applyAlignment="1">
      <alignment horizontal="justify" vertical="center" wrapText="1"/>
    </xf>
    <xf numFmtId="0" fontId="34" fillId="0" borderId="1" xfId="59" applyFont="1" applyBorder="1" applyAlignment="1">
      <alignment horizontal="center" vertical="center" wrapText="1"/>
    </xf>
    <xf numFmtId="43" fontId="35" fillId="0" borderId="1" xfId="32" applyFont="1" applyBorder="1" applyAlignment="1">
      <alignment horizontal="center" vertical="center"/>
    </xf>
    <xf numFmtId="164" fontId="34" fillId="0" borderId="1" xfId="59" applyNumberFormat="1" applyFont="1" applyBorder="1" applyAlignment="1">
      <alignment horizontal="right" vertical="center" wrapText="1"/>
    </xf>
    <xf numFmtId="43" fontId="35" fillId="0" borderId="1" xfId="32" applyFont="1" applyBorder="1" applyAlignment="1">
      <alignment horizontal="center" vertical="center" wrapText="1"/>
    </xf>
    <xf numFmtId="164" fontId="34" fillId="0" borderId="1" xfId="59" applyNumberFormat="1" applyFont="1" applyBorder="1" applyAlignment="1">
      <alignment horizontal="right" vertical="center"/>
    </xf>
    <xf numFmtId="8" fontId="35" fillId="0" borderId="1" xfId="32" applyNumberFormat="1" applyFont="1" applyBorder="1" applyAlignment="1">
      <alignment horizontal="right" vertical="center"/>
    </xf>
    <xf numFmtId="0" fontId="28" fillId="0" borderId="0" xfId="0" applyFont="1" applyFill="1" applyBorder="1" applyAlignment="1" applyProtection="1">
      <alignment horizontal="center" vertical="center" wrapText="1"/>
      <protection hidden="1"/>
    </xf>
    <xf numFmtId="0" fontId="33" fillId="34" borderId="0" xfId="59" applyFont="1" applyFill="1" applyBorder="1" applyAlignment="1">
      <alignment horizontal="justify" vertical="center" wrapText="1"/>
    </xf>
    <xf numFmtId="43" fontId="35" fillId="0" borderId="0" xfId="32" applyFont="1" applyBorder="1" applyAlignment="1">
      <alignment horizontal="center" vertical="center"/>
    </xf>
    <xf numFmtId="8" fontId="35" fillId="0" borderId="0" xfId="32" applyNumberFormat="1" applyFont="1" applyBorder="1" applyAlignment="1">
      <alignment horizontal="right" vertical="center"/>
    </xf>
    <xf numFmtId="43" fontId="35" fillId="0" borderId="0" xfId="32" applyFont="1" applyBorder="1" applyAlignment="1">
      <alignment horizontal="center" vertical="center" wrapText="1"/>
    </xf>
    <xf numFmtId="0" fontId="6" fillId="0" borderId="0" xfId="0" applyFont="1" applyAlignment="1">
      <alignment vertical="center" wrapText="1"/>
    </xf>
    <xf numFmtId="43" fontId="6" fillId="0" borderId="0" xfId="32" applyFont="1" applyAlignment="1">
      <alignment horizontal="center" vertical="center" wrapText="1"/>
    </xf>
    <xf numFmtId="0" fontId="36" fillId="35" borderId="0" xfId="59" applyFont="1" applyFill="1" applyBorder="1" applyAlignment="1">
      <alignment horizontal="justify" vertical="center" wrapText="1"/>
    </xf>
    <xf numFmtId="43" fontId="2" fillId="0" borderId="0" xfId="32"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43" fontId="37" fillId="0" borderId="0" xfId="32" applyFont="1" applyAlignment="1">
      <alignment horizontal="center" vertical="center"/>
    </xf>
    <xf numFmtId="43" fontId="37" fillId="0" borderId="0" xfId="32" applyFont="1" applyAlignment="1">
      <alignment horizontal="center" vertical="center" wrapText="1"/>
    </xf>
    <xf numFmtId="0" fontId="6" fillId="0" borderId="0" xfId="32" applyNumberFormat="1" applyFont="1" applyAlignment="1">
      <alignment horizontal="center" vertical="center"/>
    </xf>
    <xf numFmtId="0" fontId="27" fillId="0" borderId="0" xfId="32" applyNumberFormat="1" applyFont="1" applyAlignment="1">
      <alignment horizontal="center" vertical="center"/>
    </xf>
    <xf numFmtId="43" fontId="27" fillId="0" borderId="0" xfId="32" applyFont="1" applyAlignment="1">
      <alignment horizontal="center" vertical="center"/>
    </xf>
    <xf numFmtId="0" fontId="60" fillId="0" borderId="1" xfId="0" applyFont="1" applyFill="1" applyBorder="1" applyAlignment="1">
      <alignment horizontal="center" vertical="center" wrapText="1"/>
    </xf>
    <xf numFmtId="0" fontId="61" fillId="0" borderId="1" xfId="0" applyFont="1" applyBorder="1" applyAlignment="1">
      <alignment horizontal="center" vertical="center" wrapText="1"/>
    </xf>
    <xf numFmtId="0" fontId="35" fillId="0" borderId="1" xfId="11939" applyFont="1" applyBorder="1" applyAlignment="1">
      <alignment horizontal="center" vertical="center" wrapText="1"/>
    </xf>
    <xf numFmtId="0" fontId="35" fillId="0" borderId="1" xfId="11939" applyFont="1" applyFill="1" applyBorder="1" applyAlignment="1">
      <alignment horizontal="center" vertical="center" wrapText="1"/>
    </xf>
    <xf numFmtId="0" fontId="33" fillId="34" borderId="1" xfId="59" applyFont="1" applyFill="1" applyBorder="1" applyAlignment="1">
      <alignment horizontal="center" vertical="center" wrapText="1"/>
    </xf>
    <xf numFmtId="43" fontId="61" fillId="0" borderId="1" xfId="32" applyFont="1" applyBorder="1" applyAlignment="1">
      <alignment horizontal="center" vertical="center"/>
    </xf>
    <xf numFmtId="0" fontId="4" fillId="0" borderId="0" xfId="0" applyFont="1" applyAlignment="1" applyProtection="1">
      <alignment horizontal="center" vertical="center"/>
      <protection hidden="1"/>
    </xf>
    <xf numFmtId="164" fontId="1" fillId="0" borderId="0" xfId="39" applyNumberFormat="1" applyFont="1" applyFill="1" applyAlignment="1">
      <alignment vertical="center" wrapText="1"/>
    </xf>
    <xf numFmtId="164" fontId="30" fillId="0" borderId="0" xfId="39" applyNumberFormat="1" applyFont="1" applyFill="1" applyAlignment="1">
      <alignment vertical="center" wrapText="1"/>
    </xf>
    <xf numFmtId="0" fontId="3" fillId="0" borderId="0" xfId="0" applyFont="1" applyBorder="1" applyAlignment="1">
      <alignment horizontal="center" vertical="center"/>
    </xf>
    <xf numFmtId="0" fontId="61" fillId="0" borderId="1" xfId="0" applyFont="1" applyFill="1" applyBorder="1" applyAlignment="1">
      <alignment horizontal="center" vertical="center" wrapText="1"/>
    </xf>
    <xf numFmtId="8" fontId="2" fillId="0" borderId="0" xfId="0" applyNumberFormat="1" applyFont="1" applyAlignment="1" applyProtection="1">
      <alignment horizontal="center" vertical="center"/>
      <protection hidden="1"/>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4" fillId="0" borderId="0" xfId="0" applyFont="1" applyAlignment="1" applyProtection="1">
      <alignment horizontal="center" vertical="center"/>
      <protection hidden="1"/>
    </xf>
    <xf numFmtId="0" fontId="6" fillId="0" borderId="0" xfId="0" applyFont="1" applyAlignment="1">
      <alignment horizontal="left" vertical="center" wrapText="1"/>
    </xf>
    <xf numFmtId="0" fontId="29" fillId="0" borderId="0" xfId="0" applyFont="1" applyAlignment="1">
      <alignment horizontal="left" vertical="center" wrapText="1"/>
    </xf>
    <xf numFmtId="0" fontId="1" fillId="0" borderId="0" xfId="0" applyFont="1" applyAlignment="1">
      <alignment horizontal="center" vertical="center" wrapText="1"/>
    </xf>
    <xf numFmtId="0" fontId="30" fillId="0" borderId="0" xfId="0" applyFont="1" applyAlignment="1">
      <alignment horizontal="center" wrapText="1"/>
    </xf>
    <xf numFmtId="0" fontId="1" fillId="0" borderId="0" xfId="0" applyFont="1" applyAlignment="1">
      <alignment horizontal="center" vertical="center"/>
    </xf>
    <xf numFmtId="0" fontId="3" fillId="0" borderId="0" xfId="0" applyFont="1" applyAlignment="1">
      <alignment horizontal="center" vertical="center"/>
    </xf>
    <xf numFmtId="0" fontId="37" fillId="0" borderId="0" xfId="0" applyFont="1" applyAlignment="1">
      <alignment horizontal="left" vertical="center" wrapText="1"/>
    </xf>
    <xf numFmtId="0" fontId="0" fillId="0" borderId="0" xfId="0" applyFont="1" applyAlignment="1">
      <alignment horizontal="left" vertical="center" wrapText="1"/>
    </xf>
    <xf numFmtId="164" fontId="1" fillId="0" borderId="0" xfId="39" applyNumberFormat="1" applyFont="1" applyFill="1" applyAlignment="1">
      <alignment vertical="center" wrapText="1"/>
    </xf>
    <xf numFmtId="164" fontId="30" fillId="0" borderId="0" xfId="39" applyNumberFormat="1" applyFont="1" applyFill="1" applyAlignment="1">
      <alignment vertical="center" wrapText="1"/>
    </xf>
  </cellXfs>
  <cellStyles count="11945">
    <cellStyle name="20% - Énfasis1" xfId="1" builtinId="30" customBuiltin="1"/>
    <cellStyle name="20% - Énfasis1 10" xfId="60"/>
    <cellStyle name="20% - Énfasis1 11" xfId="61"/>
    <cellStyle name="20% - Énfasis1 2" xfId="62"/>
    <cellStyle name="20% - Énfasis1 2 10" xfId="63"/>
    <cellStyle name="20% - Énfasis1 2 11" xfId="64"/>
    <cellStyle name="20% - Énfasis1 2 2" xfId="65"/>
    <cellStyle name="20% - Énfasis1 2 3" xfId="66"/>
    <cellStyle name="20% - Énfasis1 2 4" xfId="67"/>
    <cellStyle name="20% - Énfasis1 2 5" xfId="68"/>
    <cellStyle name="20% - Énfasis1 2 6" xfId="69"/>
    <cellStyle name="20% - Énfasis1 2 7" xfId="70"/>
    <cellStyle name="20% - Énfasis1 2 8" xfId="71"/>
    <cellStyle name="20% - Énfasis1 2 9" xfId="72"/>
    <cellStyle name="20% - Énfasis1 3" xfId="73"/>
    <cellStyle name="20% - Énfasis1 3 2" xfId="74"/>
    <cellStyle name="20% - Énfasis1 3 3" xfId="75"/>
    <cellStyle name="20% - Énfasis1 4" xfId="76"/>
    <cellStyle name="20% - Énfasis1 4 2" xfId="77"/>
    <cellStyle name="20% - Énfasis1 5" xfId="78"/>
    <cellStyle name="20% - Énfasis1 6" xfId="79"/>
    <cellStyle name="20% - Énfasis1 7" xfId="80"/>
    <cellStyle name="20% - Énfasis1 8" xfId="81"/>
    <cellStyle name="20% - Énfasis1 9" xfId="82"/>
    <cellStyle name="20% - Énfasis2" xfId="2" builtinId="34" customBuiltin="1"/>
    <cellStyle name="20% - Énfasis2 10" xfId="83"/>
    <cellStyle name="20% - Énfasis2 11" xfId="84"/>
    <cellStyle name="20% - Énfasis2 2" xfId="85"/>
    <cellStyle name="20% - Énfasis2 2 10" xfId="86"/>
    <cellStyle name="20% - Énfasis2 2 11" xfId="87"/>
    <cellStyle name="20% - Énfasis2 2 2" xfId="88"/>
    <cellStyle name="20% - Énfasis2 2 3" xfId="89"/>
    <cellStyle name="20% - Énfasis2 2 4" xfId="90"/>
    <cellStyle name="20% - Énfasis2 2 5" xfId="91"/>
    <cellStyle name="20% - Énfasis2 2 6" xfId="92"/>
    <cellStyle name="20% - Énfasis2 2 7" xfId="93"/>
    <cellStyle name="20% - Énfasis2 2 8" xfId="94"/>
    <cellStyle name="20% - Énfasis2 2 9" xfId="95"/>
    <cellStyle name="20% - Énfasis2 3" xfId="96"/>
    <cellStyle name="20% - Énfasis2 3 2" xfId="97"/>
    <cellStyle name="20% - Énfasis2 3 3" xfId="98"/>
    <cellStyle name="20% - Énfasis2 4" xfId="99"/>
    <cellStyle name="20% - Énfasis2 4 2" xfId="100"/>
    <cellStyle name="20% - Énfasis2 5" xfId="101"/>
    <cellStyle name="20% - Énfasis2 6" xfId="102"/>
    <cellStyle name="20% - Énfasis2 7" xfId="103"/>
    <cellStyle name="20% - Énfasis2 8" xfId="104"/>
    <cellStyle name="20% - Énfasis2 9" xfId="105"/>
    <cellStyle name="20% - Énfasis3" xfId="3" builtinId="38" customBuiltin="1"/>
    <cellStyle name="20% - Énfasis3 10" xfId="106"/>
    <cellStyle name="20% - Énfasis3 11" xfId="107"/>
    <cellStyle name="20% - Énfasis3 2" xfId="108"/>
    <cellStyle name="20% - Énfasis3 2 10" xfId="109"/>
    <cellStyle name="20% - Énfasis3 2 11" xfId="110"/>
    <cellStyle name="20% - Énfasis3 2 2" xfId="111"/>
    <cellStyle name="20% - Énfasis3 2 3" xfId="112"/>
    <cellStyle name="20% - Énfasis3 2 4" xfId="113"/>
    <cellStyle name="20% - Énfasis3 2 5" xfId="114"/>
    <cellStyle name="20% - Énfasis3 2 6" xfId="115"/>
    <cellStyle name="20% - Énfasis3 2 7" xfId="116"/>
    <cellStyle name="20% - Énfasis3 2 8" xfId="117"/>
    <cellStyle name="20% - Énfasis3 2 9" xfId="118"/>
    <cellStyle name="20% - Énfasis3 3" xfId="119"/>
    <cellStyle name="20% - Énfasis3 3 2" xfId="120"/>
    <cellStyle name="20% - Énfasis3 3 3" xfId="121"/>
    <cellStyle name="20% - Énfasis3 4" xfId="122"/>
    <cellStyle name="20% - Énfasis3 4 2" xfId="123"/>
    <cellStyle name="20% - Énfasis3 5" xfId="124"/>
    <cellStyle name="20% - Énfasis3 6" xfId="125"/>
    <cellStyle name="20% - Énfasis3 7" xfId="126"/>
    <cellStyle name="20% - Énfasis3 8" xfId="127"/>
    <cellStyle name="20% - Énfasis3 9" xfId="128"/>
    <cellStyle name="20% - Énfasis4" xfId="4" builtinId="42" customBuiltin="1"/>
    <cellStyle name="20% - Énfasis4 10" xfId="129"/>
    <cellStyle name="20% - Énfasis4 11" xfId="130"/>
    <cellStyle name="20% - Énfasis4 2" xfId="131"/>
    <cellStyle name="20% - Énfasis4 2 10" xfId="132"/>
    <cellStyle name="20% - Énfasis4 2 11" xfId="133"/>
    <cellStyle name="20% - Énfasis4 2 2" xfId="134"/>
    <cellStyle name="20% - Énfasis4 2 3" xfId="135"/>
    <cellStyle name="20% - Énfasis4 2 4" xfId="136"/>
    <cellStyle name="20% - Énfasis4 2 5" xfId="137"/>
    <cellStyle name="20% - Énfasis4 2 6" xfId="138"/>
    <cellStyle name="20% - Énfasis4 2 7" xfId="139"/>
    <cellStyle name="20% - Énfasis4 2 8" xfId="140"/>
    <cellStyle name="20% - Énfasis4 2 9" xfId="141"/>
    <cellStyle name="20% - Énfasis4 3" xfId="142"/>
    <cellStyle name="20% - Énfasis4 3 2" xfId="143"/>
    <cellStyle name="20% - Énfasis4 3 3" xfId="144"/>
    <cellStyle name="20% - Énfasis4 4" xfId="145"/>
    <cellStyle name="20% - Énfasis4 4 2" xfId="146"/>
    <cellStyle name="20% - Énfasis4 5" xfId="147"/>
    <cellStyle name="20% - Énfasis4 6" xfId="148"/>
    <cellStyle name="20% - Énfasis4 7" xfId="149"/>
    <cellStyle name="20% - Énfasis4 8" xfId="150"/>
    <cellStyle name="20% - Énfasis4 9" xfId="151"/>
    <cellStyle name="20% - Énfasis5" xfId="5" builtinId="46" customBuiltin="1"/>
    <cellStyle name="20% - Énfasis5 10" xfId="152"/>
    <cellStyle name="20% - Énfasis5 11" xfId="153"/>
    <cellStyle name="20% - Énfasis5 2" xfId="154"/>
    <cellStyle name="20% - Énfasis5 2 10" xfId="155"/>
    <cellStyle name="20% - Énfasis5 2 11" xfId="156"/>
    <cellStyle name="20% - Énfasis5 2 2" xfId="157"/>
    <cellStyle name="20% - Énfasis5 2 3" xfId="158"/>
    <cellStyle name="20% - Énfasis5 2 4" xfId="159"/>
    <cellStyle name="20% - Énfasis5 2 5" xfId="160"/>
    <cellStyle name="20% - Énfasis5 2 6" xfId="161"/>
    <cellStyle name="20% - Énfasis5 2 7" xfId="162"/>
    <cellStyle name="20% - Énfasis5 2 8" xfId="163"/>
    <cellStyle name="20% - Énfasis5 2 9" xfId="164"/>
    <cellStyle name="20% - Énfasis5 3" xfId="165"/>
    <cellStyle name="20% - Énfasis5 3 2" xfId="166"/>
    <cellStyle name="20% - Énfasis5 3 3" xfId="167"/>
    <cellStyle name="20% - Énfasis5 4" xfId="168"/>
    <cellStyle name="20% - Énfasis5 4 2" xfId="169"/>
    <cellStyle name="20% - Énfasis5 5" xfId="170"/>
    <cellStyle name="20% - Énfasis5 6" xfId="171"/>
    <cellStyle name="20% - Énfasis5 7" xfId="172"/>
    <cellStyle name="20% - Énfasis5 8" xfId="173"/>
    <cellStyle name="20% - Énfasis5 9" xfId="174"/>
    <cellStyle name="20% - Énfasis6" xfId="6" builtinId="50" customBuiltin="1"/>
    <cellStyle name="20% - Énfasis6 10" xfId="175"/>
    <cellStyle name="20% - Énfasis6 11" xfId="176"/>
    <cellStyle name="20% - Énfasis6 2" xfId="177"/>
    <cellStyle name="20% - Énfasis6 2 10" xfId="178"/>
    <cellStyle name="20% - Énfasis6 2 11" xfId="179"/>
    <cellStyle name="20% - Énfasis6 2 2" xfId="180"/>
    <cellStyle name="20% - Énfasis6 2 3" xfId="181"/>
    <cellStyle name="20% - Énfasis6 2 4" xfId="182"/>
    <cellStyle name="20% - Énfasis6 2 5" xfId="183"/>
    <cellStyle name="20% - Énfasis6 2 6" xfId="184"/>
    <cellStyle name="20% - Énfasis6 2 7" xfId="185"/>
    <cellStyle name="20% - Énfasis6 2 8" xfId="186"/>
    <cellStyle name="20% - Énfasis6 2 9" xfId="187"/>
    <cellStyle name="20% - Énfasis6 3" xfId="188"/>
    <cellStyle name="20% - Énfasis6 3 2" xfId="189"/>
    <cellStyle name="20% - Énfasis6 3 3" xfId="190"/>
    <cellStyle name="20% - Énfasis6 4" xfId="191"/>
    <cellStyle name="20% - Énfasis6 4 2" xfId="192"/>
    <cellStyle name="20% - Énfasis6 5" xfId="193"/>
    <cellStyle name="20% - Énfasis6 6" xfId="194"/>
    <cellStyle name="20% - Énfasis6 7" xfId="195"/>
    <cellStyle name="20% - Énfasis6 8" xfId="196"/>
    <cellStyle name="20% - Énfasis6 9" xfId="197"/>
    <cellStyle name="40% - Énfasis1" xfId="7" builtinId="31" customBuiltin="1"/>
    <cellStyle name="40% - Énfasis1 10" xfId="198"/>
    <cellStyle name="40% - Énfasis1 11" xfId="199"/>
    <cellStyle name="40% - Énfasis1 2" xfId="200"/>
    <cellStyle name="40% - Énfasis1 2 10" xfId="201"/>
    <cellStyle name="40% - Énfasis1 2 11" xfId="202"/>
    <cellStyle name="40% - Énfasis1 2 2" xfId="203"/>
    <cellStyle name="40% - Énfasis1 2 3" xfId="204"/>
    <cellStyle name="40% - Énfasis1 2 4" xfId="205"/>
    <cellStyle name="40% - Énfasis1 2 5" xfId="206"/>
    <cellStyle name="40% - Énfasis1 2 6" xfId="207"/>
    <cellStyle name="40% - Énfasis1 2 7" xfId="208"/>
    <cellStyle name="40% - Énfasis1 2 8" xfId="209"/>
    <cellStyle name="40% - Énfasis1 2 9" xfId="210"/>
    <cellStyle name="40% - Énfasis1 3" xfId="211"/>
    <cellStyle name="40% - Énfasis1 3 2" xfId="212"/>
    <cellStyle name="40% - Énfasis1 3 3" xfId="213"/>
    <cellStyle name="40% - Énfasis1 4" xfId="214"/>
    <cellStyle name="40% - Énfasis1 4 2" xfId="215"/>
    <cellStyle name="40% - Énfasis1 5" xfId="216"/>
    <cellStyle name="40% - Énfasis1 6" xfId="217"/>
    <cellStyle name="40% - Énfasis1 7" xfId="218"/>
    <cellStyle name="40% - Énfasis1 8" xfId="219"/>
    <cellStyle name="40% - Énfasis1 9" xfId="220"/>
    <cellStyle name="40% - Énfasis2" xfId="8" builtinId="35" customBuiltin="1"/>
    <cellStyle name="40% - Énfasis2 10" xfId="221"/>
    <cellStyle name="40% - Énfasis2 11" xfId="222"/>
    <cellStyle name="40% - Énfasis2 2" xfId="223"/>
    <cellStyle name="40% - Énfasis2 2 10" xfId="224"/>
    <cellStyle name="40% - Énfasis2 2 11" xfId="225"/>
    <cellStyle name="40% - Énfasis2 2 2" xfId="226"/>
    <cellStyle name="40% - Énfasis2 2 3" xfId="227"/>
    <cellStyle name="40% - Énfasis2 2 4" xfId="228"/>
    <cellStyle name="40% - Énfasis2 2 5" xfId="229"/>
    <cellStyle name="40% - Énfasis2 2 6" xfId="230"/>
    <cellStyle name="40% - Énfasis2 2 7" xfId="231"/>
    <cellStyle name="40% - Énfasis2 2 8" xfId="232"/>
    <cellStyle name="40% - Énfasis2 2 9" xfId="233"/>
    <cellStyle name="40% - Énfasis2 3" xfId="234"/>
    <cellStyle name="40% - Énfasis2 3 2" xfId="235"/>
    <cellStyle name="40% - Énfasis2 3 3" xfId="236"/>
    <cellStyle name="40% - Énfasis2 4" xfId="237"/>
    <cellStyle name="40% - Énfasis2 4 2" xfId="238"/>
    <cellStyle name="40% - Énfasis2 5" xfId="239"/>
    <cellStyle name="40% - Énfasis2 6" xfId="240"/>
    <cellStyle name="40% - Énfasis2 7" xfId="241"/>
    <cellStyle name="40% - Énfasis2 8" xfId="242"/>
    <cellStyle name="40% - Énfasis2 9" xfId="243"/>
    <cellStyle name="40% - Énfasis3" xfId="9" builtinId="39" customBuiltin="1"/>
    <cellStyle name="40% - Énfasis3 10" xfId="244"/>
    <cellStyle name="40% - Énfasis3 11" xfId="245"/>
    <cellStyle name="40% - Énfasis3 2" xfId="246"/>
    <cellStyle name="40% - Énfasis3 2 10" xfId="247"/>
    <cellStyle name="40% - Énfasis3 2 11" xfId="248"/>
    <cellStyle name="40% - Énfasis3 2 2" xfId="249"/>
    <cellStyle name="40% - Énfasis3 2 3" xfId="250"/>
    <cellStyle name="40% - Énfasis3 2 4" xfId="251"/>
    <cellStyle name="40% - Énfasis3 2 5" xfId="252"/>
    <cellStyle name="40% - Énfasis3 2 6" xfId="253"/>
    <cellStyle name="40% - Énfasis3 2 7" xfId="254"/>
    <cellStyle name="40% - Énfasis3 2 8" xfId="255"/>
    <cellStyle name="40% - Énfasis3 2 9" xfId="256"/>
    <cellStyle name="40% - Énfasis3 3" xfId="257"/>
    <cellStyle name="40% - Énfasis3 3 2" xfId="258"/>
    <cellStyle name="40% - Énfasis3 3 3" xfId="259"/>
    <cellStyle name="40% - Énfasis3 4" xfId="260"/>
    <cellStyle name="40% - Énfasis3 4 2" xfId="261"/>
    <cellStyle name="40% - Énfasis3 5" xfId="262"/>
    <cellStyle name="40% - Énfasis3 6" xfId="263"/>
    <cellStyle name="40% - Énfasis3 7" xfId="264"/>
    <cellStyle name="40% - Énfasis3 8" xfId="265"/>
    <cellStyle name="40% - Énfasis3 9" xfId="266"/>
    <cellStyle name="40% - Énfasis4" xfId="10" builtinId="43" customBuiltin="1"/>
    <cellStyle name="40% - Énfasis4 10" xfId="267"/>
    <cellStyle name="40% - Énfasis4 11" xfId="268"/>
    <cellStyle name="40% - Énfasis4 2" xfId="269"/>
    <cellStyle name="40% - Énfasis4 2 10" xfId="270"/>
    <cellStyle name="40% - Énfasis4 2 11" xfId="271"/>
    <cellStyle name="40% - Énfasis4 2 2" xfId="272"/>
    <cellStyle name="40% - Énfasis4 2 3" xfId="273"/>
    <cellStyle name="40% - Énfasis4 2 4" xfId="274"/>
    <cellStyle name="40% - Énfasis4 2 5" xfId="275"/>
    <cellStyle name="40% - Énfasis4 2 6" xfId="276"/>
    <cellStyle name="40% - Énfasis4 2 7" xfId="277"/>
    <cellStyle name="40% - Énfasis4 2 8" xfId="278"/>
    <cellStyle name="40% - Énfasis4 2 9" xfId="279"/>
    <cellStyle name="40% - Énfasis4 3" xfId="280"/>
    <cellStyle name="40% - Énfasis4 3 2" xfId="281"/>
    <cellStyle name="40% - Énfasis4 3 3" xfId="282"/>
    <cellStyle name="40% - Énfasis4 4" xfId="283"/>
    <cellStyle name="40% - Énfasis4 4 2" xfId="284"/>
    <cellStyle name="40% - Énfasis4 5" xfId="285"/>
    <cellStyle name="40% - Énfasis4 6" xfId="286"/>
    <cellStyle name="40% - Énfasis4 7" xfId="287"/>
    <cellStyle name="40% - Énfasis4 8" xfId="288"/>
    <cellStyle name="40% - Énfasis4 9" xfId="289"/>
    <cellStyle name="40% - Énfasis5" xfId="11" builtinId="47" customBuiltin="1"/>
    <cellStyle name="40% - Énfasis5 10" xfId="290"/>
    <cellStyle name="40% - Énfasis5 11" xfId="291"/>
    <cellStyle name="40% - Énfasis5 2" xfId="292"/>
    <cellStyle name="40% - Énfasis5 2 10" xfId="293"/>
    <cellStyle name="40% - Énfasis5 2 11" xfId="294"/>
    <cellStyle name="40% - Énfasis5 2 2" xfId="295"/>
    <cellStyle name="40% - Énfasis5 2 3" xfId="296"/>
    <cellStyle name="40% - Énfasis5 2 4" xfId="297"/>
    <cellStyle name="40% - Énfasis5 2 5" xfId="298"/>
    <cellStyle name="40% - Énfasis5 2 6" xfId="299"/>
    <cellStyle name="40% - Énfasis5 2 7" xfId="300"/>
    <cellStyle name="40% - Énfasis5 2 8" xfId="301"/>
    <cellStyle name="40% - Énfasis5 2 9" xfId="302"/>
    <cellStyle name="40% - Énfasis5 3" xfId="303"/>
    <cellStyle name="40% - Énfasis5 3 2" xfId="304"/>
    <cellStyle name="40% - Énfasis5 3 3" xfId="305"/>
    <cellStyle name="40% - Énfasis5 4" xfId="306"/>
    <cellStyle name="40% - Énfasis5 4 2" xfId="307"/>
    <cellStyle name="40% - Énfasis5 5" xfId="308"/>
    <cellStyle name="40% - Énfasis5 6" xfId="309"/>
    <cellStyle name="40% - Énfasis5 7" xfId="310"/>
    <cellStyle name="40% - Énfasis5 8" xfId="311"/>
    <cellStyle name="40% - Énfasis5 9" xfId="312"/>
    <cellStyle name="40% - Énfasis6" xfId="12" builtinId="51" customBuiltin="1"/>
    <cellStyle name="40% - Énfasis6 10" xfId="313"/>
    <cellStyle name="40% - Énfasis6 11" xfId="314"/>
    <cellStyle name="40% - Énfasis6 2" xfId="315"/>
    <cellStyle name="40% - Énfasis6 2 10" xfId="316"/>
    <cellStyle name="40% - Énfasis6 2 11" xfId="317"/>
    <cellStyle name="40% - Énfasis6 2 2" xfId="318"/>
    <cellStyle name="40% - Énfasis6 2 3" xfId="319"/>
    <cellStyle name="40% - Énfasis6 2 4" xfId="320"/>
    <cellStyle name="40% - Énfasis6 2 5" xfId="321"/>
    <cellStyle name="40% - Énfasis6 2 6" xfId="322"/>
    <cellStyle name="40% - Énfasis6 2 7" xfId="323"/>
    <cellStyle name="40% - Énfasis6 2 8" xfId="324"/>
    <cellStyle name="40% - Énfasis6 2 9" xfId="325"/>
    <cellStyle name="40% - Énfasis6 3" xfId="326"/>
    <cellStyle name="40% - Énfasis6 3 2" xfId="327"/>
    <cellStyle name="40% - Énfasis6 3 3" xfId="328"/>
    <cellStyle name="40% - Énfasis6 4" xfId="329"/>
    <cellStyle name="40% - Énfasis6 4 2" xfId="330"/>
    <cellStyle name="40% - Énfasis6 5" xfId="331"/>
    <cellStyle name="40% - Énfasis6 6" xfId="332"/>
    <cellStyle name="40% - Énfasis6 7" xfId="333"/>
    <cellStyle name="40% - Énfasis6 8" xfId="334"/>
    <cellStyle name="40% - Énfasis6 9" xfId="335"/>
    <cellStyle name="60% - Énfasis1" xfId="13" builtinId="32" customBuiltin="1"/>
    <cellStyle name="60% - Énfasis1 10" xfId="336"/>
    <cellStyle name="60% - Énfasis1 11" xfId="337"/>
    <cellStyle name="60% - Énfasis1 2" xfId="338"/>
    <cellStyle name="60% - Énfasis1 2 10" xfId="339"/>
    <cellStyle name="60% - Énfasis1 2 11" xfId="340"/>
    <cellStyle name="60% - Énfasis1 2 2" xfId="341"/>
    <cellStyle name="60% - Énfasis1 2 3" xfId="342"/>
    <cellStyle name="60% - Énfasis1 2 4" xfId="343"/>
    <cellStyle name="60% - Énfasis1 2 5" xfId="344"/>
    <cellStyle name="60% - Énfasis1 2 6" xfId="345"/>
    <cellStyle name="60% - Énfasis1 2 7" xfId="346"/>
    <cellStyle name="60% - Énfasis1 2 8" xfId="347"/>
    <cellStyle name="60% - Énfasis1 2 9" xfId="348"/>
    <cellStyle name="60% - Énfasis1 3" xfId="349"/>
    <cellStyle name="60% - Énfasis1 3 2" xfId="350"/>
    <cellStyle name="60% - Énfasis1 3 3" xfId="351"/>
    <cellStyle name="60% - Énfasis1 4" xfId="352"/>
    <cellStyle name="60% - Énfasis1 4 2" xfId="353"/>
    <cellStyle name="60% - Énfasis1 5" xfId="354"/>
    <cellStyle name="60% - Énfasis1 6" xfId="355"/>
    <cellStyle name="60% - Énfasis1 7" xfId="356"/>
    <cellStyle name="60% - Énfasis1 8" xfId="357"/>
    <cellStyle name="60% - Énfasis1 9" xfId="358"/>
    <cellStyle name="60% - Énfasis2" xfId="14" builtinId="36" customBuiltin="1"/>
    <cellStyle name="60% - Énfasis2 10" xfId="359"/>
    <cellStyle name="60% - Énfasis2 11" xfId="360"/>
    <cellStyle name="60% - Énfasis2 2" xfId="361"/>
    <cellStyle name="60% - Énfasis2 2 10" xfId="362"/>
    <cellStyle name="60% - Énfasis2 2 11" xfId="363"/>
    <cellStyle name="60% - Énfasis2 2 2" xfId="364"/>
    <cellStyle name="60% - Énfasis2 2 3" xfId="365"/>
    <cellStyle name="60% - Énfasis2 2 4" xfId="366"/>
    <cellStyle name="60% - Énfasis2 2 5" xfId="367"/>
    <cellStyle name="60% - Énfasis2 2 6" xfId="368"/>
    <cellStyle name="60% - Énfasis2 2 7" xfId="369"/>
    <cellStyle name="60% - Énfasis2 2 8" xfId="370"/>
    <cellStyle name="60% - Énfasis2 2 9" xfId="371"/>
    <cellStyle name="60% - Énfasis2 3" xfId="372"/>
    <cellStyle name="60% - Énfasis2 3 2" xfId="373"/>
    <cellStyle name="60% - Énfasis2 3 3" xfId="374"/>
    <cellStyle name="60% - Énfasis2 4" xfId="375"/>
    <cellStyle name="60% - Énfasis2 4 2" xfId="376"/>
    <cellStyle name="60% - Énfasis2 5" xfId="377"/>
    <cellStyle name="60% - Énfasis2 6" xfId="378"/>
    <cellStyle name="60% - Énfasis2 7" xfId="379"/>
    <cellStyle name="60% - Énfasis2 8" xfId="380"/>
    <cellStyle name="60% - Énfasis2 9" xfId="381"/>
    <cellStyle name="60% - Énfasis3" xfId="15" builtinId="40" customBuiltin="1"/>
    <cellStyle name="60% - Énfasis3 10" xfId="382"/>
    <cellStyle name="60% - Énfasis3 11" xfId="383"/>
    <cellStyle name="60% - Énfasis3 2" xfId="384"/>
    <cellStyle name="60% - Énfasis3 2 10" xfId="385"/>
    <cellStyle name="60% - Énfasis3 2 11" xfId="386"/>
    <cellStyle name="60% - Énfasis3 2 2" xfId="387"/>
    <cellStyle name="60% - Énfasis3 2 3" xfId="388"/>
    <cellStyle name="60% - Énfasis3 2 4" xfId="389"/>
    <cellStyle name="60% - Énfasis3 2 5" xfId="390"/>
    <cellStyle name="60% - Énfasis3 2 6" xfId="391"/>
    <cellStyle name="60% - Énfasis3 2 7" xfId="392"/>
    <cellStyle name="60% - Énfasis3 2 8" xfId="393"/>
    <cellStyle name="60% - Énfasis3 2 9" xfId="394"/>
    <cellStyle name="60% - Énfasis3 3" xfId="395"/>
    <cellStyle name="60% - Énfasis3 3 2" xfId="396"/>
    <cellStyle name="60% - Énfasis3 3 3" xfId="397"/>
    <cellStyle name="60% - Énfasis3 4" xfId="398"/>
    <cellStyle name="60% - Énfasis3 4 2" xfId="399"/>
    <cellStyle name="60% - Énfasis3 5" xfId="400"/>
    <cellStyle name="60% - Énfasis3 6" xfId="401"/>
    <cellStyle name="60% - Énfasis3 7" xfId="402"/>
    <cellStyle name="60% - Énfasis3 8" xfId="403"/>
    <cellStyle name="60% - Énfasis3 9" xfId="404"/>
    <cellStyle name="60% - Énfasis4" xfId="16" builtinId="44" customBuiltin="1"/>
    <cellStyle name="60% - Énfasis4 10" xfId="405"/>
    <cellStyle name="60% - Énfasis4 11" xfId="406"/>
    <cellStyle name="60% - Énfasis4 2" xfId="407"/>
    <cellStyle name="60% - Énfasis4 2 10" xfId="408"/>
    <cellStyle name="60% - Énfasis4 2 11" xfId="409"/>
    <cellStyle name="60% - Énfasis4 2 2" xfId="410"/>
    <cellStyle name="60% - Énfasis4 2 3" xfId="411"/>
    <cellStyle name="60% - Énfasis4 2 4" xfId="412"/>
    <cellStyle name="60% - Énfasis4 2 5" xfId="413"/>
    <cellStyle name="60% - Énfasis4 2 6" xfId="414"/>
    <cellStyle name="60% - Énfasis4 2 7" xfId="415"/>
    <cellStyle name="60% - Énfasis4 2 8" xfId="416"/>
    <cellStyle name="60% - Énfasis4 2 9" xfId="417"/>
    <cellStyle name="60% - Énfasis4 3" xfId="418"/>
    <cellStyle name="60% - Énfasis4 3 2" xfId="419"/>
    <cellStyle name="60% - Énfasis4 3 3" xfId="420"/>
    <cellStyle name="60% - Énfasis4 4" xfId="421"/>
    <cellStyle name="60% - Énfasis4 4 2" xfId="422"/>
    <cellStyle name="60% - Énfasis4 5" xfId="423"/>
    <cellStyle name="60% - Énfasis4 6" xfId="424"/>
    <cellStyle name="60% - Énfasis4 7" xfId="425"/>
    <cellStyle name="60% - Énfasis4 8" xfId="426"/>
    <cellStyle name="60% - Énfasis4 9" xfId="427"/>
    <cellStyle name="60% - Énfasis5" xfId="17" builtinId="48" customBuiltin="1"/>
    <cellStyle name="60% - Énfasis5 10" xfId="428"/>
    <cellStyle name="60% - Énfasis5 11" xfId="429"/>
    <cellStyle name="60% - Énfasis5 2" xfId="430"/>
    <cellStyle name="60% - Énfasis5 2 10" xfId="431"/>
    <cellStyle name="60% - Énfasis5 2 11" xfId="432"/>
    <cellStyle name="60% - Énfasis5 2 2" xfId="433"/>
    <cellStyle name="60% - Énfasis5 2 3" xfId="434"/>
    <cellStyle name="60% - Énfasis5 2 4" xfId="435"/>
    <cellStyle name="60% - Énfasis5 2 5" xfId="436"/>
    <cellStyle name="60% - Énfasis5 2 6" xfId="437"/>
    <cellStyle name="60% - Énfasis5 2 7" xfId="438"/>
    <cellStyle name="60% - Énfasis5 2 8" xfId="439"/>
    <cellStyle name="60% - Énfasis5 2 9" xfId="440"/>
    <cellStyle name="60% - Énfasis5 3" xfId="441"/>
    <cellStyle name="60% - Énfasis5 3 2" xfId="442"/>
    <cellStyle name="60% - Énfasis5 3 3" xfId="443"/>
    <cellStyle name="60% - Énfasis5 4" xfId="444"/>
    <cellStyle name="60% - Énfasis5 4 2" xfId="445"/>
    <cellStyle name="60% - Énfasis5 5" xfId="446"/>
    <cellStyle name="60% - Énfasis5 6" xfId="447"/>
    <cellStyle name="60% - Énfasis5 7" xfId="448"/>
    <cellStyle name="60% - Énfasis5 8" xfId="449"/>
    <cellStyle name="60% - Énfasis5 9" xfId="450"/>
    <cellStyle name="60% - Énfasis6" xfId="18" builtinId="52" customBuiltin="1"/>
    <cellStyle name="60% - Énfasis6 10" xfId="451"/>
    <cellStyle name="60% - Énfasis6 11" xfId="452"/>
    <cellStyle name="60% - Énfasis6 2" xfId="453"/>
    <cellStyle name="60% - Énfasis6 2 10" xfId="454"/>
    <cellStyle name="60% - Énfasis6 2 11" xfId="455"/>
    <cellStyle name="60% - Énfasis6 2 2" xfId="456"/>
    <cellStyle name="60% - Énfasis6 2 3" xfId="457"/>
    <cellStyle name="60% - Énfasis6 2 4" xfId="458"/>
    <cellStyle name="60% - Énfasis6 2 5" xfId="459"/>
    <cellStyle name="60% - Énfasis6 2 6" xfId="460"/>
    <cellStyle name="60% - Énfasis6 2 7" xfId="461"/>
    <cellStyle name="60% - Énfasis6 2 8" xfId="462"/>
    <cellStyle name="60% - Énfasis6 2 9" xfId="463"/>
    <cellStyle name="60% - Énfasis6 3" xfId="464"/>
    <cellStyle name="60% - Énfasis6 3 2" xfId="465"/>
    <cellStyle name="60% - Énfasis6 3 3" xfId="466"/>
    <cellStyle name="60% - Énfasis6 4" xfId="467"/>
    <cellStyle name="60% - Énfasis6 4 2" xfId="468"/>
    <cellStyle name="60% - Énfasis6 5" xfId="469"/>
    <cellStyle name="60% - Énfasis6 6" xfId="470"/>
    <cellStyle name="60% - Énfasis6 7" xfId="471"/>
    <cellStyle name="60% - Énfasis6 8" xfId="472"/>
    <cellStyle name="60% - Énfasis6 9" xfId="473"/>
    <cellStyle name="Buena" xfId="19" builtinId="26" customBuiltin="1"/>
    <cellStyle name="Buena 10" xfId="474"/>
    <cellStyle name="Buena 11" xfId="475"/>
    <cellStyle name="Buena 2" xfId="476"/>
    <cellStyle name="Buena 2 10" xfId="477"/>
    <cellStyle name="Buena 2 11" xfId="478"/>
    <cellStyle name="Buena 2 2" xfId="479"/>
    <cellStyle name="Buena 2 3" xfId="480"/>
    <cellStyle name="Buena 2 4" xfId="481"/>
    <cellStyle name="Buena 2 5" xfId="482"/>
    <cellStyle name="Buena 2 6" xfId="483"/>
    <cellStyle name="Buena 2 7" xfId="484"/>
    <cellStyle name="Buena 2 8" xfId="485"/>
    <cellStyle name="Buena 2 9" xfId="486"/>
    <cellStyle name="Buena 3" xfId="487"/>
    <cellStyle name="Buena 3 2" xfId="488"/>
    <cellStyle name="Buena 3 3" xfId="489"/>
    <cellStyle name="Buena 4" xfId="490"/>
    <cellStyle name="Buena 4 2" xfId="491"/>
    <cellStyle name="Buena 5" xfId="492"/>
    <cellStyle name="Buena 6" xfId="493"/>
    <cellStyle name="Buena 7" xfId="494"/>
    <cellStyle name="Buena 8" xfId="495"/>
    <cellStyle name="Buena 9" xfId="496"/>
    <cellStyle name="Cálculo" xfId="20" builtinId="22" customBuiltin="1"/>
    <cellStyle name="Cálculo 10" xfId="497"/>
    <cellStyle name="Cálculo 11" xfId="498"/>
    <cellStyle name="Cálculo 2" xfId="499"/>
    <cellStyle name="Cálculo 2 10" xfId="500"/>
    <cellStyle name="Cálculo 2 11" xfId="501"/>
    <cellStyle name="Cálculo 2 2" xfId="502"/>
    <cellStyle name="Cálculo 2 3" xfId="503"/>
    <cellStyle name="Cálculo 2 4" xfId="504"/>
    <cellStyle name="Cálculo 2 5" xfId="505"/>
    <cellStyle name="Cálculo 2 6" xfId="506"/>
    <cellStyle name="Cálculo 2 7" xfId="507"/>
    <cellStyle name="Cálculo 2 8" xfId="508"/>
    <cellStyle name="Cálculo 2 9" xfId="509"/>
    <cellStyle name="Cálculo 3" xfId="510"/>
    <cellStyle name="Cálculo 3 2" xfId="511"/>
    <cellStyle name="Cálculo 3 3" xfId="512"/>
    <cellStyle name="Cálculo 4" xfId="513"/>
    <cellStyle name="Cálculo 4 2" xfId="514"/>
    <cellStyle name="Cálculo 5" xfId="515"/>
    <cellStyle name="Cálculo 6" xfId="516"/>
    <cellStyle name="Cálculo 7" xfId="517"/>
    <cellStyle name="Cálculo 8" xfId="518"/>
    <cellStyle name="Cálculo 9" xfId="519"/>
    <cellStyle name="Celda de comprobación" xfId="21" builtinId="23" customBuiltin="1"/>
    <cellStyle name="Celda de comprobación 10" xfId="520"/>
    <cellStyle name="Celda de comprobación 11" xfId="521"/>
    <cellStyle name="Celda de comprobación 2" xfId="522"/>
    <cellStyle name="Celda de comprobación 2 10" xfId="523"/>
    <cellStyle name="Celda de comprobación 2 11" xfId="524"/>
    <cellStyle name="Celda de comprobación 2 2" xfId="525"/>
    <cellStyle name="Celda de comprobación 2 3" xfId="526"/>
    <cellStyle name="Celda de comprobación 2 4" xfId="527"/>
    <cellStyle name="Celda de comprobación 2 5" xfId="528"/>
    <cellStyle name="Celda de comprobación 2 6" xfId="529"/>
    <cellStyle name="Celda de comprobación 2 7" xfId="530"/>
    <cellStyle name="Celda de comprobación 2 8" xfId="531"/>
    <cellStyle name="Celda de comprobación 2 9" xfId="532"/>
    <cellStyle name="Celda de comprobación 3" xfId="533"/>
    <cellStyle name="Celda de comprobación 3 2" xfId="534"/>
    <cellStyle name="Celda de comprobación 3 3" xfId="535"/>
    <cellStyle name="Celda de comprobación 4" xfId="536"/>
    <cellStyle name="Celda de comprobación 4 2" xfId="537"/>
    <cellStyle name="Celda de comprobación 5" xfId="538"/>
    <cellStyle name="Celda de comprobación 6" xfId="539"/>
    <cellStyle name="Celda de comprobación 7" xfId="540"/>
    <cellStyle name="Celda de comprobación 8" xfId="541"/>
    <cellStyle name="Celda de comprobación 9" xfId="542"/>
    <cellStyle name="Celda vinculada" xfId="22" builtinId="24" customBuiltin="1"/>
    <cellStyle name="Celda vinculada 10" xfId="543"/>
    <cellStyle name="Celda vinculada 11" xfId="544"/>
    <cellStyle name="Celda vinculada 2" xfId="545"/>
    <cellStyle name="Celda vinculada 2 10" xfId="546"/>
    <cellStyle name="Celda vinculada 2 11" xfId="547"/>
    <cellStyle name="Celda vinculada 2 2" xfId="548"/>
    <cellStyle name="Celda vinculada 2 3" xfId="549"/>
    <cellStyle name="Celda vinculada 2 4" xfId="550"/>
    <cellStyle name="Celda vinculada 2 5" xfId="551"/>
    <cellStyle name="Celda vinculada 2 6" xfId="552"/>
    <cellStyle name="Celda vinculada 2 7" xfId="553"/>
    <cellStyle name="Celda vinculada 2 8" xfId="554"/>
    <cellStyle name="Celda vinculada 2 9" xfId="555"/>
    <cellStyle name="Celda vinculada 3" xfId="556"/>
    <cellStyle name="Celda vinculada 3 2" xfId="557"/>
    <cellStyle name="Celda vinculada 3 3" xfId="558"/>
    <cellStyle name="Celda vinculada 4" xfId="559"/>
    <cellStyle name="Celda vinculada 4 2" xfId="560"/>
    <cellStyle name="Celda vinculada 5" xfId="561"/>
    <cellStyle name="Celda vinculada 6" xfId="562"/>
    <cellStyle name="Celda vinculada 7" xfId="563"/>
    <cellStyle name="Celda vinculada 8" xfId="564"/>
    <cellStyle name="Celda vinculada 9" xfId="565"/>
    <cellStyle name="Encabezado 4" xfId="23" builtinId="19" customBuiltin="1"/>
    <cellStyle name="Encabezado 4 10" xfId="566"/>
    <cellStyle name="Encabezado 4 11" xfId="567"/>
    <cellStyle name="Encabezado 4 2" xfId="568"/>
    <cellStyle name="Encabezado 4 2 10" xfId="569"/>
    <cellStyle name="Encabezado 4 2 11" xfId="570"/>
    <cellStyle name="Encabezado 4 2 2" xfId="571"/>
    <cellStyle name="Encabezado 4 2 3" xfId="572"/>
    <cellStyle name="Encabezado 4 2 4" xfId="573"/>
    <cellStyle name="Encabezado 4 2 5" xfId="574"/>
    <cellStyle name="Encabezado 4 2 6" xfId="575"/>
    <cellStyle name="Encabezado 4 2 7" xfId="576"/>
    <cellStyle name="Encabezado 4 2 8" xfId="577"/>
    <cellStyle name="Encabezado 4 2 9" xfId="578"/>
    <cellStyle name="Encabezado 4 3" xfId="579"/>
    <cellStyle name="Encabezado 4 3 2" xfId="580"/>
    <cellStyle name="Encabezado 4 3 3" xfId="581"/>
    <cellStyle name="Encabezado 4 4" xfId="582"/>
    <cellStyle name="Encabezado 4 4 2" xfId="583"/>
    <cellStyle name="Encabezado 4 5" xfId="584"/>
    <cellStyle name="Encabezado 4 6" xfId="585"/>
    <cellStyle name="Encabezado 4 7" xfId="586"/>
    <cellStyle name="Encabezado 4 8" xfId="587"/>
    <cellStyle name="Encabezado 4 9" xfId="588"/>
    <cellStyle name="Énfasis1" xfId="24" builtinId="29" customBuiltin="1"/>
    <cellStyle name="Énfasis1 10" xfId="589"/>
    <cellStyle name="Énfasis1 11" xfId="590"/>
    <cellStyle name="Énfasis1 2" xfId="591"/>
    <cellStyle name="Énfasis1 2 10" xfId="592"/>
    <cellStyle name="Énfasis1 2 11" xfId="593"/>
    <cellStyle name="Énfasis1 2 2" xfId="594"/>
    <cellStyle name="Énfasis1 2 3" xfId="595"/>
    <cellStyle name="Énfasis1 2 4" xfId="596"/>
    <cellStyle name="Énfasis1 2 5" xfId="597"/>
    <cellStyle name="Énfasis1 2 6" xfId="598"/>
    <cellStyle name="Énfasis1 2 7" xfId="599"/>
    <cellStyle name="Énfasis1 2 8" xfId="600"/>
    <cellStyle name="Énfasis1 2 9" xfId="601"/>
    <cellStyle name="Énfasis1 3" xfId="602"/>
    <cellStyle name="Énfasis1 3 2" xfId="603"/>
    <cellStyle name="Énfasis1 3 3" xfId="604"/>
    <cellStyle name="Énfasis1 4" xfId="605"/>
    <cellStyle name="Énfasis1 4 2" xfId="606"/>
    <cellStyle name="Énfasis1 5" xfId="607"/>
    <cellStyle name="Énfasis1 6" xfId="608"/>
    <cellStyle name="Énfasis1 7" xfId="609"/>
    <cellStyle name="Énfasis1 8" xfId="610"/>
    <cellStyle name="Énfasis1 9" xfId="611"/>
    <cellStyle name="Énfasis2" xfId="25" builtinId="33" customBuiltin="1"/>
    <cellStyle name="Énfasis2 10" xfId="612"/>
    <cellStyle name="Énfasis2 11" xfId="613"/>
    <cellStyle name="Énfasis2 2" xfId="614"/>
    <cellStyle name="Énfasis2 2 10" xfId="615"/>
    <cellStyle name="Énfasis2 2 11" xfId="616"/>
    <cellStyle name="Énfasis2 2 2" xfId="617"/>
    <cellStyle name="Énfasis2 2 3" xfId="618"/>
    <cellStyle name="Énfasis2 2 4" xfId="619"/>
    <cellStyle name="Énfasis2 2 5" xfId="620"/>
    <cellStyle name="Énfasis2 2 6" xfId="621"/>
    <cellStyle name="Énfasis2 2 7" xfId="622"/>
    <cellStyle name="Énfasis2 2 8" xfId="623"/>
    <cellStyle name="Énfasis2 2 9" xfId="624"/>
    <cellStyle name="Énfasis2 3" xfId="625"/>
    <cellStyle name="Énfasis2 3 2" xfId="626"/>
    <cellStyle name="Énfasis2 3 3" xfId="627"/>
    <cellStyle name="Énfasis2 4" xfId="628"/>
    <cellStyle name="Énfasis2 4 2" xfId="629"/>
    <cellStyle name="Énfasis2 5" xfId="630"/>
    <cellStyle name="Énfasis2 6" xfId="631"/>
    <cellStyle name="Énfasis2 7" xfId="632"/>
    <cellStyle name="Énfasis2 8" xfId="633"/>
    <cellStyle name="Énfasis2 9" xfId="634"/>
    <cellStyle name="Énfasis3" xfId="26" builtinId="37" customBuiltin="1"/>
    <cellStyle name="Énfasis3 10" xfId="635"/>
    <cellStyle name="Énfasis3 11" xfId="636"/>
    <cellStyle name="Énfasis3 2" xfId="637"/>
    <cellStyle name="Énfasis3 2 10" xfId="638"/>
    <cellStyle name="Énfasis3 2 11" xfId="639"/>
    <cellStyle name="Énfasis3 2 2" xfId="640"/>
    <cellStyle name="Énfasis3 2 3" xfId="641"/>
    <cellStyle name="Énfasis3 2 4" xfId="642"/>
    <cellStyle name="Énfasis3 2 5" xfId="643"/>
    <cellStyle name="Énfasis3 2 6" xfId="644"/>
    <cellStyle name="Énfasis3 2 7" xfId="645"/>
    <cellStyle name="Énfasis3 2 8" xfId="646"/>
    <cellStyle name="Énfasis3 2 9" xfId="647"/>
    <cellStyle name="Énfasis3 3" xfId="648"/>
    <cellStyle name="Énfasis3 3 2" xfId="649"/>
    <cellStyle name="Énfasis3 3 3" xfId="650"/>
    <cellStyle name="Énfasis3 4" xfId="651"/>
    <cellStyle name="Énfasis3 4 2" xfId="652"/>
    <cellStyle name="Énfasis3 5" xfId="653"/>
    <cellStyle name="Énfasis3 6" xfId="654"/>
    <cellStyle name="Énfasis3 7" xfId="655"/>
    <cellStyle name="Énfasis3 8" xfId="656"/>
    <cellStyle name="Énfasis3 9" xfId="657"/>
    <cellStyle name="Énfasis4" xfId="27" builtinId="41" customBuiltin="1"/>
    <cellStyle name="Énfasis4 10" xfId="658"/>
    <cellStyle name="Énfasis4 11" xfId="659"/>
    <cellStyle name="Énfasis4 2" xfId="660"/>
    <cellStyle name="Énfasis4 2 10" xfId="661"/>
    <cellStyle name="Énfasis4 2 11" xfId="662"/>
    <cellStyle name="Énfasis4 2 2" xfId="663"/>
    <cellStyle name="Énfasis4 2 3" xfId="664"/>
    <cellStyle name="Énfasis4 2 4" xfId="665"/>
    <cellStyle name="Énfasis4 2 5" xfId="666"/>
    <cellStyle name="Énfasis4 2 6" xfId="667"/>
    <cellStyle name="Énfasis4 2 7" xfId="668"/>
    <cellStyle name="Énfasis4 2 8" xfId="669"/>
    <cellStyle name="Énfasis4 2 9" xfId="670"/>
    <cellStyle name="Énfasis4 3" xfId="671"/>
    <cellStyle name="Énfasis4 3 2" xfId="672"/>
    <cellStyle name="Énfasis4 3 3" xfId="673"/>
    <cellStyle name="Énfasis4 4" xfId="674"/>
    <cellStyle name="Énfasis4 4 2" xfId="675"/>
    <cellStyle name="Énfasis4 5" xfId="676"/>
    <cellStyle name="Énfasis4 6" xfId="677"/>
    <cellStyle name="Énfasis4 7" xfId="678"/>
    <cellStyle name="Énfasis4 8" xfId="679"/>
    <cellStyle name="Énfasis4 9" xfId="680"/>
    <cellStyle name="Énfasis5" xfId="28" builtinId="45" customBuiltin="1"/>
    <cellStyle name="Énfasis5 10" xfId="681"/>
    <cellStyle name="Énfasis5 11" xfId="682"/>
    <cellStyle name="Énfasis5 2" xfId="683"/>
    <cellStyle name="Énfasis5 2 10" xfId="684"/>
    <cellStyle name="Énfasis5 2 11" xfId="685"/>
    <cellStyle name="Énfasis5 2 2" xfId="686"/>
    <cellStyle name="Énfasis5 2 3" xfId="687"/>
    <cellStyle name="Énfasis5 2 4" xfId="688"/>
    <cellStyle name="Énfasis5 2 5" xfId="689"/>
    <cellStyle name="Énfasis5 2 6" xfId="690"/>
    <cellStyle name="Énfasis5 2 7" xfId="691"/>
    <cellStyle name="Énfasis5 2 8" xfId="692"/>
    <cellStyle name="Énfasis5 2 9" xfId="693"/>
    <cellStyle name="Énfasis5 3" xfId="694"/>
    <cellStyle name="Énfasis5 3 2" xfId="695"/>
    <cellStyle name="Énfasis5 3 3" xfId="696"/>
    <cellStyle name="Énfasis5 4" xfId="697"/>
    <cellStyle name="Énfasis5 4 2" xfId="698"/>
    <cellStyle name="Énfasis5 5" xfId="699"/>
    <cellStyle name="Énfasis5 6" xfId="700"/>
    <cellStyle name="Énfasis5 7" xfId="701"/>
    <cellStyle name="Énfasis5 8" xfId="702"/>
    <cellStyle name="Énfasis5 9" xfId="703"/>
    <cellStyle name="Énfasis6" xfId="29" builtinId="49" customBuiltin="1"/>
    <cellStyle name="Énfasis6 10" xfId="704"/>
    <cellStyle name="Énfasis6 11" xfId="705"/>
    <cellStyle name="Énfasis6 2" xfId="706"/>
    <cellStyle name="Énfasis6 2 10" xfId="707"/>
    <cellStyle name="Énfasis6 2 11" xfId="708"/>
    <cellStyle name="Énfasis6 2 2" xfId="709"/>
    <cellStyle name="Énfasis6 2 3" xfId="710"/>
    <cellStyle name="Énfasis6 2 4" xfId="711"/>
    <cellStyle name="Énfasis6 2 5" xfId="712"/>
    <cellStyle name="Énfasis6 2 6" xfId="713"/>
    <cellStyle name="Énfasis6 2 7" xfId="714"/>
    <cellStyle name="Énfasis6 2 8" xfId="715"/>
    <cellStyle name="Énfasis6 2 9" xfId="716"/>
    <cellStyle name="Énfasis6 3" xfId="717"/>
    <cellStyle name="Énfasis6 3 2" xfId="718"/>
    <cellStyle name="Énfasis6 3 3" xfId="719"/>
    <cellStyle name="Énfasis6 4" xfId="720"/>
    <cellStyle name="Énfasis6 4 2" xfId="721"/>
    <cellStyle name="Énfasis6 5" xfId="722"/>
    <cellStyle name="Énfasis6 6" xfId="723"/>
    <cellStyle name="Énfasis6 7" xfId="724"/>
    <cellStyle name="Énfasis6 8" xfId="725"/>
    <cellStyle name="Énfasis6 9" xfId="726"/>
    <cellStyle name="Entrada" xfId="30" builtinId="20" customBuiltin="1"/>
    <cellStyle name="Entrada 10" xfId="727"/>
    <cellStyle name="Entrada 11" xfId="728"/>
    <cellStyle name="Entrada 2" xfId="729"/>
    <cellStyle name="Entrada 2 10" xfId="730"/>
    <cellStyle name="Entrada 2 11" xfId="731"/>
    <cellStyle name="Entrada 2 2" xfId="732"/>
    <cellStyle name="Entrada 2 3" xfId="733"/>
    <cellStyle name="Entrada 2 4" xfId="734"/>
    <cellStyle name="Entrada 2 5" xfId="735"/>
    <cellStyle name="Entrada 2 6" xfId="736"/>
    <cellStyle name="Entrada 2 7" xfId="737"/>
    <cellStyle name="Entrada 2 8" xfId="738"/>
    <cellStyle name="Entrada 2 9" xfId="739"/>
    <cellStyle name="Entrada 3" xfId="740"/>
    <cellStyle name="Entrada 3 2" xfId="741"/>
    <cellStyle name="Entrada 3 3" xfId="742"/>
    <cellStyle name="Entrada 4" xfId="743"/>
    <cellStyle name="Entrada 4 2" xfId="744"/>
    <cellStyle name="Entrada 5" xfId="745"/>
    <cellStyle name="Entrada 6" xfId="746"/>
    <cellStyle name="Entrada 7" xfId="747"/>
    <cellStyle name="Entrada 8" xfId="748"/>
    <cellStyle name="Entrada 9" xfId="749"/>
    <cellStyle name="Euro" xfId="750"/>
    <cellStyle name="Euro 2" xfId="751"/>
    <cellStyle name="Euro 2 10" xfId="752"/>
    <cellStyle name="Euro 2 100" xfId="753"/>
    <cellStyle name="Euro 2 101" xfId="754"/>
    <cellStyle name="Euro 2 102" xfId="755"/>
    <cellStyle name="Euro 2 103" xfId="756"/>
    <cellStyle name="Euro 2 104" xfId="757"/>
    <cellStyle name="Euro 2 105" xfId="758"/>
    <cellStyle name="Euro 2 106" xfId="759"/>
    <cellStyle name="Euro 2 107" xfId="760"/>
    <cellStyle name="Euro 2 108" xfId="761"/>
    <cellStyle name="Euro 2 109" xfId="762"/>
    <cellStyle name="Euro 2 11" xfId="763"/>
    <cellStyle name="Euro 2 110" xfId="764"/>
    <cellStyle name="Euro 2 111" xfId="765"/>
    <cellStyle name="Euro 2 112" xfId="766"/>
    <cellStyle name="Euro 2 113" xfId="767"/>
    <cellStyle name="Euro 2 12" xfId="768"/>
    <cellStyle name="Euro 2 13" xfId="769"/>
    <cellStyle name="Euro 2 14" xfId="770"/>
    <cellStyle name="Euro 2 15" xfId="771"/>
    <cellStyle name="Euro 2 16" xfId="772"/>
    <cellStyle name="Euro 2 17" xfId="773"/>
    <cellStyle name="Euro 2 18" xfId="774"/>
    <cellStyle name="Euro 2 19" xfId="775"/>
    <cellStyle name="Euro 2 2" xfId="776"/>
    <cellStyle name="Euro 2 20" xfId="777"/>
    <cellStyle name="Euro 2 21" xfId="778"/>
    <cellStyle name="Euro 2 22" xfId="779"/>
    <cellStyle name="Euro 2 23" xfId="780"/>
    <cellStyle name="Euro 2 24" xfId="781"/>
    <cellStyle name="Euro 2 25" xfId="782"/>
    <cellStyle name="Euro 2 26" xfId="783"/>
    <cellStyle name="Euro 2 27" xfId="784"/>
    <cellStyle name="Euro 2 28" xfId="785"/>
    <cellStyle name="Euro 2 29" xfId="786"/>
    <cellStyle name="Euro 2 3" xfId="787"/>
    <cellStyle name="Euro 2 30" xfId="788"/>
    <cellStyle name="Euro 2 31" xfId="789"/>
    <cellStyle name="Euro 2 32" xfId="790"/>
    <cellStyle name="Euro 2 33" xfId="791"/>
    <cellStyle name="Euro 2 34" xfId="792"/>
    <cellStyle name="Euro 2 35" xfId="793"/>
    <cellStyle name="Euro 2 36" xfId="794"/>
    <cellStyle name="Euro 2 37" xfId="795"/>
    <cellStyle name="Euro 2 38" xfId="796"/>
    <cellStyle name="Euro 2 39" xfId="797"/>
    <cellStyle name="Euro 2 4" xfId="798"/>
    <cellStyle name="Euro 2 40" xfId="799"/>
    <cellStyle name="Euro 2 41" xfId="800"/>
    <cellStyle name="Euro 2 42" xfId="801"/>
    <cellStyle name="Euro 2 43" xfId="802"/>
    <cellStyle name="Euro 2 44" xfId="803"/>
    <cellStyle name="Euro 2 45" xfId="804"/>
    <cellStyle name="Euro 2 46" xfId="805"/>
    <cellStyle name="Euro 2 47" xfId="806"/>
    <cellStyle name="Euro 2 48" xfId="807"/>
    <cellStyle name="Euro 2 49" xfId="808"/>
    <cellStyle name="Euro 2 5" xfId="809"/>
    <cellStyle name="Euro 2 50" xfId="810"/>
    <cellStyle name="Euro 2 51" xfId="811"/>
    <cellStyle name="Euro 2 52" xfId="812"/>
    <cellStyle name="Euro 2 53" xfId="813"/>
    <cellStyle name="Euro 2 54" xfId="814"/>
    <cellStyle name="Euro 2 55" xfId="815"/>
    <cellStyle name="Euro 2 56" xfId="816"/>
    <cellStyle name="Euro 2 57" xfId="817"/>
    <cellStyle name="Euro 2 58" xfId="818"/>
    <cellStyle name="Euro 2 59" xfId="819"/>
    <cellStyle name="Euro 2 6" xfId="820"/>
    <cellStyle name="Euro 2 60" xfId="821"/>
    <cellStyle name="Euro 2 61" xfId="822"/>
    <cellStyle name="Euro 2 62" xfId="823"/>
    <cellStyle name="Euro 2 63" xfId="824"/>
    <cellStyle name="Euro 2 64" xfId="825"/>
    <cellStyle name="Euro 2 65" xfId="826"/>
    <cellStyle name="Euro 2 66" xfId="827"/>
    <cellStyle name="Euro 2 67" xfId="828"/>
    <cellStyle name="Euro 2 68" xfId="829"/>
    <cellStyle name="Euro 2 69" xfId="830"/>
    <cellStyle name="Euro 2 7" xfId="831"/>
    <cellStyle name="Euro 2 70" xfId="832"/>
    <cellStyle name="Euro 2 71" xfId="833"/>
    <cellStyle name="Euro 2 72" xfId="834"/>
    <cellStyle name="Euro 2 73" xfId="835"/>
    <cellStyle name="Euro 2 74" xfId="836"/>
    <cellStyle name="Euro 2 75" xfId="837"/>
    <cellStyle name="Euro 2 76" xfId="838"/>
    <cellStyle name="Euro 2 77" xfId="839"/>
    <cellStyle name="Euro 2 78" xfId="840"/>
    <cellStyle name="Euro 2 79" xfId="841"/>
    <cellStyle name="Euro 2 8" xfId="842"/>
    <cellStyle name="Euro 2 80" xfId="843"/>
    <cellStyle name="Euro 2 81" xfId="844"/>
    <cellStyle name="Euro 2 82" xfId="845"/>
    <cellStyle name="Euro 2 83" xfId="846"/>
    <cellStyle name="Euro 2 84" xfId="847"/>
    <cellStyle name="Euro 2 85" xfId="848"/>
    <cellStyle name="Euro 2 86" xfId="849"/>
    <cellStyle name="Euro 2 87" xfId="850"/>
    <cellStyle name="Euro 2 88" xfId="851"/>
    <cellStyle name="Euro 2 89" xfId="852"/>
    <cellStyle name="Euro 2 9" xfId="853"/>
    <cellStyle name="Euro 2 90" xfId="854"/>
    <cellStyle name="Euro 2 91" xfId="855"/>
    <cellStyle name="Euro 2 92" xfId="856"/>
    <cellStyle name="Euro 2 93" xfId="857"/>
    <cellStyle name="Euro 2 94" xfId="858"/>
    <cellStyle name="Euro 2 95" xfId="859"/>
    <cellStyle name="Euro 2 96" xfId="860"/>
    <cellStyle name="Euro 2 97" xfId="861"/>
    <cellStyle name="Euro 2 98" xfId="862"/>
    <cellStyle name="Euro 2 99" xfId="863"/>
    <cellStyle name="Excel Built-in Normal 2" xfId="864"/>
    <cellStyle name="Incorrecto" xfId="31" builtinId="27" customBuiltin="1"/>
    <cellStyle name="Incorrecto 10" xfId="865"/>
    <cellStyle name="Incorrecto 11" xfId="866"/>
    <cellStyle name="Incorrecto 2" xfId="867"/>
    <cellStyle name="Incorrecto 2 10" xfId="868"/>
    <cellStyle name="Incorrecto 2 11" xfId="869"/>
    <cellStyle name="Incorrecto 2 2" xfId="870"/>
    <cellStyle name="Incorrecto 2 3" xfId="871"/>
    <cellStyle name="Incorrecto 2 4" xfId="872"/>
    <cellStyle name="Incorrecto 2 5" xfId="873"/>
    <cellStyle name="Incorrecto 2 6" xfId="874"/>
    <cellStyle name="Incorrecto 2 7" xfId="875"/>
    <cellStyle name="Incorrecto 2 8" xfId="876"/>
    <cellStyle name="Incorrecto 2 9" xfId="877"/>
    <cellStyle name="Incorrecto 3" xfId="878"/>
    <cellStyle name="Incorrecto 3 2" xfId="879"/>
    <cellStyle name="Incorrecto 3 3" xfId="880"/>
    <cellStyle name="Incorrecto 4" xfId="881"/>
    <cellStyle name="Incorrecto 4 2" xfId="882"/>
    <cellStyle name="Incorrecto 5" xfId="883"/>
    <cellStyle name="Incorrecto 6" xfId="884"/>
    <cellStyle name="Incorrecto 7" xfId="885"/>
    <cellStyle name="Incorrecto 8" xfId="886"/>
    <cellStyle name="Incorrecto 9" xfId="887"/>
    <cellStyle name="Millares" xfId="32" builtinId="3"/>
    <cellStyle name="Millares 2" xfId="33"/>
    <cellStyle name="Millares 2 2" xfId="888"/>
    <cellStyle name="Millares 2 3" xfId="889"/>
    <cellStyle name="Millares 3" xfId="58"/>
    <cellStyle name="Millares 3 2" xfId="890"/>
    <cellStyle name="Millares 4" xfId="11941"/>
    <cellStyle name="Millares 6 2" xfId="34"/>
    <cellStyle name="Millares 6 2 2" xfId="891"/>
    <cellStyle name="Millares 7" xfId="35"/>
    <cellStyle name="Millares 7 2" xfId="36"/>
    <cellStyle name="Millares 7 2 2" xfId="892"/>
    <cellStyle name="Millares 7 3" xfId="893"/>
    <cellStyle name="Millares 9" xfId="37"/>
    <cellStyle name="Millares 9 2" xfId="38"/>
    <cellStyle name="Millares 9 2 2" xfId="894"/>
    <cellStyle name="Millares 9 3" xfId="895"/>
    <cellStyle name="Moneda" xfId="39" builtinId="4"/>
    <cellStyle name="Moneda 2" xfId="55"/>
    <cellStyle name="Moneda 2 2" xfId="896"/>
    <cellStyle name="Moneda 2 3" xfId="11940"/>
    <cellStyle name="Moneda 3" xfId="57"/>
    <cellStyle name="Moneda 3 2" xfId="897"/>
    <cellStyle name="Moneda 4" xfId="11942"/>
    <cellStyle name="Neutral" xfId="40" builtinId="28" customBuiltin="1"/>
    <cellStyle name="Neutral 10" xfId="898"/>
    <cellStyle name="Neutral 11" xfId="899"/>
    <cellStyle name="Neutral 2" xfId="900"/>
    <cellStyle name="Neutral 2 10" xfId="901"/>
    <cellStyle name="Neutral 2 11" xfId="902"/>
    <cellStyle name="Neutral 2 2" xfId="903"/>
    <cellStyle name="Neutral 2 3" xfId="904"/>
    <cellStyle name="Neutral 2 4" xfId="905"/>
    <cellStyle name="Neutral 2 5" xfId="906"/>
    <cellStyle name="Neutral 2 6" xfId="907"/>
    <cellStyle name="Neutral 2 7" xfId="908"/>
    <cellStyle name="Neutral 2 8" xfId="909"/>
    <cellStyle name="Neutral 2 9" xfId="910"/>
    <cellStyle name="Neutral 3" xfId="911"/>
    <cellStyle name="Neutral 3 2" xfId="912"/>
    <cellStyle name="Neutral 3 3" xfId="913"/>
    <cellStyle name="Neutral 4" xfId="914"/>
    <cellStyle name="Neutral 4 2" xfId="915"/>
    <cellStyle name="Neutral 5" xfId="916"/>
    <cellStyle name="Neutral 6" xfId="917"/>
    <cellStyle name="Neutral 7" xfId="918"/>
    <cellStyle name="Neutral 8" xfId="919"/>
    <cellStyle name="Neutral 9" xfId="920"/>
    <cellStyle name="Normal" xfId="0" builtinId="0"/>
    <cellStyle name="Normal 10" xfId="41"/>
    <cellStyle name="Normal 10 2" xfId="921"/>
    <cellStyle name="Normal 11" xfId="42"/>
    <cellStyle name="Normal 11 2" xfId="922"/>
    <cellStyle name="Normal 12" xfId="59"/>
    <cellStyle name="Normal 12 2" xfId="11939"/>
    <cellStyle name="Normal 18" xfId="923"/>
    <cellStyle name="Normal 18 2" xfId="924"/>
    <cellStyle name="Normal 2" xfId="43"/>
    <cellStyle name="Normal 2 10" xfId="925"/>
    <cellStyle name="Normal 2 100" xfId="926"/>
    <cellStyle name="Normal 2 101" xfId="927"/>
    <cellStyle name="Normal 2 102" xfId="928"/>
    <cellStyle name="Normal 2 103" xfId="929"/>
    <cellStyle name="Normal 2 104" xfId="930"/>
    <cellStyle name="Normal 2 105" xfId="931"/>
    <cellStyle name="Normal 2 106" xfId="932"/>
    <cellStyle name="Normal 2 107" xfId="933"/>
    <cellStyle name="Normal 2 108" xfId="934"/>
    <cellStyle name="Normal 2 109" xfId="935"/>
    <cellStyle name="Normal 2 11" xfId="936"/>
    <cellStyle name="Normal 2 110" xfId="937"/>
    <cellStyle name="Normal 2 111" xfId="938"/>
    <cellStyle name="Normal 2 112" xfId="939"/>
    <cellStyle name="Normal 2 113" xfId="940"/>
    <cellStyle name="Normal 2 114" xfId="941"/>
    <cellStyle name="Normal 2 115" xfId="942"/>
    <cellStyle name="Normal 2 116" xfId="943"/>
    <cellStyle name="Normal 2 117" xfId="944"/>
    <cellStyle name="Normal 2 118" xfId="945"/>
    <cellStyle name="Normal 2 119" xfId="946"/>
    <cellStyle name="Normal 2 12" xfId="947"/>
    <cellStyle name="Normal 2 120" xfId="948"/>
    <cellStyle name="Normal 2 121" xfId="949"/>
    <cellStyle name="Normal 2 122" xfId="950"/>
    <cellStyle name="Normal 2 123" xfId="951"/>
    <cellStyle name="Normal 2 124" xfId="952"/>
    <cellStyle name="Normal 2 125" xfId="953"/>
    <cellStyle name="Normal 2 126" xfId="954"/>
    <cellStyle name="Normal 2 127" xfId="955"/>
    <cellStyle name="Normal 2 128" xfId="956"/>
    <cellStyle name="Normal 2 129" xfId="957"/>
    <cellStyle name="Normal 2 13" xfId="958"/>
    <cellStyle name="Normal 2 130" xfId="959"/>
    <cellStyle name="Normal 2 131" xfId="960"/>
    <cellStyle name="Normal 2 132" xfId="961"/>
    <cellStyle name="Normal 2 133" xfId="962"/>
    <cellStyle name="Normal 2 134" xfId="963"/>
    <cellStyle name="Normal 2 135" xfId="964"/>
    <cellStyle name="Normal 2 136" xfId="965"/>
    <cellStyle name="Normal 2 137" xfId="966"/>
    <cellStyle name="Normal 2 138" xfId="967"/>
    <cellStyle name="Normal 2 139" xfId="968"/>
    <cellStyle name="Normal 2 14" xfId="969"/>
    <cellStyle name="Normal 2 140" xfId="970"/>
    <cellStyle name="Normal 2 141" xfId="971"/>
    <cellStyle name="Normal 2 142" xfId="972"/>
    <cellStyle name="Normal 2 143" xfId="973"/>
    <cellStyle name="Normal 2 144" xfId="974"/>
    <cellStyle name="Normal 2 145" xfId="975"/>
    <cellStyle name="Normal 2 146" xfId="976"/>
    <cellStyle name="Normal 2 147" xfId="977"/>
    <cellStyle name="Normal 2 148" xfId="978"/>
    <cellStyle name="Normal 2 149" xfId="979"/>
    <cellStyle name="Normal 2 15" xfId="980"/>
    <cellStyle name="Normal 2 16" xfId="981"/>
    <cellStyle name="Normal 2 17" xfId="982"/>
    <cellStyle name="Normal 2 18" xfId="983"/>
    <cellStyle name="Normal 2 19" xfId="984"/>
    <cellStyle name="Normal 2 2" xfId="985"/>
    <cellStyle name="Normal 2 2 10" xfId="986"/>
    <cellStyle name="Normal 2 2 100" xfId="987"/>
    <cellStyle name="Normal 2 2 101" xfId="988"/>
    <cellStyle name="Normal 2 2 102" xfId="989"/>
    <cellStyle name="Normal 2 2 103" xfId="990"/>
    <cellStyle name="Normal 2 2 104" xfId="991"/>
    <cellStyle name="Normal 2 2 105" xfId="992"/>
    <cellStyle name="Normal 2 2 106" xfId="993"/>
    <cellStyle name="Normal 2 2 107" xfId="994"/>
    <cellStyle name="Normal 2 2 108" xfId="995"/>
    <cellStyle name="Normal 2 2 109" xfId="996"/>
    <cellStyle name="Normal 2 2 11" xfId="997"/>
    <cellStyle name="Normal 2 2 110" xfId="998"/>
    <cellStyle name="Normal 2 2 111" xfId="999"/>
    <cellStyle name="Normal 2 2 112" xfId="1000"/>
    <cellStyle name="Normal 2 2 113" xfId="1001"/>
    <cellStyle name="Normal 2 2 114" xfId="1002"/>
    <cellStyle name="Normal 2 2 12" xfId="1003"/>
    <cellStyle name="Normal 2 2 13" xfId="1004"/>
    <cellStyle name="Normal 2 2 14" xfId="1005"/>
    <cellStyle name="Normal 2 2 15" xfId="1006"/>
    <cellStyle name="Normal 2 2 16" xfId="1007"/>
    <cellStyle name="Normal 2 2 17" xfId="1008"/>
    <cellStyle name="Normal 2 2 18" xfId="1009"/>
    <cellStyle name="Normal 2 2 19" xfId="1010"/>
    <cellStyle name="Normal 2 2 2" xfId="1011"/>
    <cellStyle name="Normal 2 2 2 10" xfId="1012"/>
    <cellStyle name="Normal 2 2 2 100" xfId="1013"/>
    <cellStyle name="Normal 2 2 2 101" xfId="1014"/>
    <cellStyle name="Normal 2 2 2 102" xfId="1015"/>
    <cellStyle name="Normal 2 2 2 103" xfId="1016"/>
    <cellStyle name="Normal 2 2 2 104" xfId="1017"/>
    <cellStyle name="Normal 2 2 2 105" xfId="1018"/>
    <cellStyle name="Normal 2 2 2 106" xfId="1019"/>
    <cellStyle name="Normal 2 2 2 107" xfId="1020"/>
    <cellStyle name="Normal 2 2 2 108" xfId="1021"/>
    <cellStyle name="Normal 2 2 2 109" xfId="1022"/>
    <cellStyle name="Normal 2 2 2 11" xfId="1023"/>
    <cellStyle name="Normal 2 2 2 110" xfId="1024"/>
    <cellStyle name="Normal 2 2 2 111" xfId="1025"/>
    <cellStyle name="Normal 2 2 2 112" xfId="1026"/>
    <cellStyle name="Normal 2 2 2 113" xfId="1027"/>
    <cellStyle name="Normal 2 2 2 12" xfId="1028"/>
    <cellStyle name="Normal 2 2 2 13" xfId="1029"/>
    <cellStyle name="Normal 2 2 2 14" xfId="1030"/>
    <cellStyle name="Normal 2 2 2 15" xfId="1031"/>
    <cellStyle name="Normal 2 2 2 16" xfId="1032"/>
    <cellStyle name="Normal 2 2 2 17" xfId="1033"/>
    <cellStyle name="Normal 2 2 2 18" xfId="1034"/>
    <cellStyle name="Normal 2 2 2 19" xfId="1035"/>
    <cellStyle name="Normal 2 2 2 2" xfId="1036"/>
    <cellStyle name="Normal 2 2 2 2 10" xfId="1037"/>
    <cellStyle name="Normal 2 2 2 2 11" xfId="1038"/>
    <cellStyle name="Normal 2 2 2 2 12" xfId="1039"/>
    <cellStyle name="Normal 2 2 2 2 12 10" xfId="1040"/>
    <cellStyle name="Normal 2 2 2 2 12 11" xfId="1041"/>
    <cellStyle name="Normal 2 2 2 2 12 12" xfId="1042"/>
    <cellStyle name="Normal 2 2 2 2 12 13" xfId="1043"/>
    <cellStyle name="Normal 2 2 2 2 12 14" xfId="1044"/>
    <cellStyle name="Normal 2 2 2 2 12 15" xfId="1045"/>
    <cellStyle name="Normal 2 2 2 2 12 16" xfId="1046"/>
    <cellStyle name="Normal 2 2 2 2 12 17" xfId="1047"/>
    <cellStyle name="Normal 2 2 2 2 12 18" xfId="1048"/>
    <cellStyle name="Normal 2 2 2 2 12 19" xfId="1049"/>
    <cellStyle name="Normal 2 2 2 2 12 2" xfId="1050"/>
    <cellStyle name="Normal 2 2 2 2 12 2 10" xfId="1051"/>
    <cellStyle name="Normal 2 2 2 2 12 2 11" xfId="1052"/>
    <cellStyle name="Normal 2 2 2 2 12 2 12" xfId="1053"/>
    <cellStyle name="Normal 2 2 2 2 12 2 13" xfId="1054"/>
    <cellStyle name="Normal 2 2 2 2 12 2 14" xfId="1055"/>
    <cellStyle name="Normal 2 2 2 2 12 2 15" xfId="1056"/>
    <cellStyle name="Normal 2 2 2 2 12 2 16" xfId="1057"/>
    <cellStyle name="Normal 2 2 2 2 12 2 17" xfId="1058"/>
    <cellStyle name="Normal 2 2 2 2 12 2 18" xfId="1059"/>
    <cellStyle name="Normal 2 2 2 2 12 2 19" xfId="1060"/>
    <cellStyle name="Normal 2 2 2 2 12 2 2" xfId="1061"/>
    <cellStyle name="Normal 2 2 2 2 12 2 2 10" xfId="1062"/>
    <cellStyle name="Normal 2 2 2 2 12 2 2 11" xfId="1063"/>
    <cellStyle name="Normal 2 2 2 2 12 2 2 12" xfId="1064"/>
    <cellStyle name="Normal 2 2 2 2 12 2 2 13" xfId="1065"/>
    <cellStyle name="Normal 2 2 2 2 12 2 2 14" xfId="1066"/>
    <cellStyle name="Normal 2 2 2 2 12 2 2 15" xfId="1067"/>
    <cellStyle name="Normal 2 2 2 2 12 2 2 16" xfId="1068"/>
    <cellStyle name="Normal 2 2 2 2 12 2 2 17" xfId="1069"/>
    <cellStyle name="Normal 2 2 2 2 12 2 2 18" xfId="1070"/>
    <cellStyle name="Normal 2 2 2 2 12 2 2 19" xfId="1071"/>
    <cellStyle name="Normal 2 2 2 2 12 2 2 2" xfId="1072"/>
    <cellStyle name="Normal 2 2 2 2 12 2 2 2 10" xfId="1073"/>
    <cellStyle name="Normal 2 2 2 2 12 2 2 2 11" xfId="1074"/>
    <cellStyle name="Normal 2 2 2 2 12 2 2 2 12" xfId="1075"/>
    <cellStyle name="Normal 2 2 2 2 12 2 2 2 13" xfId="1076"/>
    <cellStyle name="Normal 2 2 2 2 12 2 2 2 14" xfId="1077"/>
    <cellStyle name="Normal 2 2 2 2 12 2 2 2 15" xfId="1078"/>
    <cellStyle name="Normal 2 2 2 2 12 2 2 2 16" xfId="1079"/>
    <cellStyle name="Normal 2 2 2 2 12 2 2 2 17" xfId="1080"/>
    <cellStyle name="Normal 2 2 2 2 12 2 2 2 18" xfId="1081"/>
    <cellStyle name="Normal 2 2 2 2 12 2 2 2 19" xfId="1082"/>
    <cellStyle name="Normal 2 2 2 2 12 2 2 2 2" xfId="1083"/>
    <cellStyle name="Normal 2 2 2 2 12 2 2 2 20" xfId="1084"/>
    <cellStyle name="Normal 2 2 2 2 12 2 2 2 21" xfId="1085"/>
    <cellStyle name="Normal 2 2 2 2 12 2 2 2 22" xfId="1086"/>
    <cellStyle name="Normal 2 2 2 2 12 2 2 2 23" xfId="1087"/>
    <cellStyle name="Normal 2 2 2 2 12 2 2 2 24" xfId="1088"/>
    <cellStyle name="Normal 2 2 2 2 12 2 2 2 25" xfId="1089"/>
    <cellStyle name="Normal 2 2 2 2 12 2 2 2 26" xfId="1090"/>
    <cellStyle name="Normal 2 2 2 2 12 2 2 2 27" xfId="1091"/>
    <cellStyle name="Normal 2 2 2 2 12 2 2 2 28" xfId="1092"/>
    <cellStyle name="Normal 2 2 2 2 12 2 2 2 29" xfId="1093"/>
    <cellStyle name="Normal 2 2 2 2 12 2 2 2 3" xfId="1094"/>
    <cellStyle name="Normal 2 2 2 2 12 2 2 2 30" xfId="1095"/>
    <cellStyle name="Normal 2 2 2 2 12 2 2 2 31" xfId="1096"/>
    <cellStyle name="Normal 2 2 2 2 12 2 2 2 32" xfId="1097"/>
    <cellStyle name="Normal 2 2 2 2 12 2 2 2 33" xfId="1098"/>
    <cellStyle name="Normal 2 2 2 2 12 2 2 2 34" xfId="1099"/>
    <cellStyle name="Normal 2 2 2 2 12 2 2 2 35" xfId="1100"/>
    <cellStyle name="Normal 2 2 2 2 12 2 2 2 36" xfId="1101"/>
    <cellStyle name="Normal 2 2 2 2 12 2 2 2 37" xfId="1102"/>
    <cellStyle name="Normal 2 2 2 2 12 2 2 2 38" xfId="1103"/>
    <cellStyle name="Normal 2 2 2 2 12 2 2 2 39" xfId="1104"/>
    <cellStyle name="Normal 2 2 2 2 12 2 2 2 4" xfId="1105"/>
    <cellStyle name="Normal 2 2 2 2 12 2 2 2 40" xfId="1106"/>
    <cellStyle name="Normal 2 2 2 2 12 2 2 2 41" xfId="1107"/>
    <cellStyle name="Normal 2 2 2 2 12 2 2 2 42" xfId="1108"/>
    <cellStyle name="Normal 2 2 2 2 12 2 2 2 43" xfId="1109"/>
    <cellStyle name="Normal 2 2 2 2 12 2 2 2 44" xfId="1110"/>
    <cellStyle name="Normal 2 2 2 2 12 2 2 2 45" xfId="1111"/>
    <cellStyle name="Normal 2 2 2 2 12 2 2 2 46" xfId="1112"/>
    <cellStyle name="Normal 2 2 2 2 12 2 2 2 47" xfId="1113"/>
    <cellStyle name="Normal 2 2 2 2 12 2 2 2 48" xfId="1114"/>
    <cellStyle name="Normal 2 2 2 2 12 2 2 2 49" xfId="1115"/>
    <cellStyle name="Normal 2 2 2 2 12 2 2 2 5" xfId="1116"/>
    <cellStyle name="Normal 2 2 2 2 12 2 2 2 50" xfId="1117"/>
    <cellStyle name="Normal 2 2 2 2 12 2 2 2 51" xfId="1118"/>
    <cellStyle name="Normal 2 2 2 2 12 2 2 2 52" xfId="1119"/>
    <cellStyle name="Normal 2 2 2 2 12 2 2 2 53" xfId="1120"/>
    <cellStyle name="Normal 2 2 2 2 12 2 2 2 54" xfId="1121"/>
    <cellStyle name="Normal 2 2 2 2 12 2 2 2 55" xfId="1122"/>
    <cellStyle name="Normal 2 2 2 2 12 2 2 2 56" xfId="1123"/>
    <cellStyle name="Normal 2 2 2 2 12 2 2 2 57" xfId="1124"/>
    <cellStyle name="Normal 2 2 2 2 12 2 2 2 58" xfId="1125"/>
    <cellStyle name="Normal 2 2 2 2 12 2 2 2 59" xfId="1126"/>
    <cellStyle name="Normal 2 2 2 2 12 2 2 2 6" xfId="1127"/>
    <cellStyle name="Normal 2 2 2 2 12 2 2 2 60" xfId="1128"/>
    <cellStyle name="Normal 2 2 2 2 12 2 2 2 7" xfId="1129"/>
    <cellStyle name="Normal 2 2 2 2 12 2 2 2 8" xfId="1130"/>
    <cellStyle name="Normal 2 2 2 2 12 2 2 2 9" xfId="1131"/>
    <cellStyle name="Normal 2 2 2 2 12 2 2 20" xfId="1132"/>
    <cellStyle name="Normal 2 2 2 2 12 2 2 21" xfId="1133"/>
    <cellStyle name="Normal 2 2 2 2 12 2 2 22" xfId="1134"/>
    <cellStyle name="Normal 2 2 2 2 12 2 2 23" xfId="1135"/>
    <cellStyle name="Normal 2 2 2 2 12 2 2 24" xfId="1136"/>
    <cellStyle name="Normal 2 2 2 2 12 2 2 25" xfId="1137"/>
    <cellStyle name="Normal 2 2 2 2 12 2 2 26" xfId="1138"/>
    <cellStyle name="Normal 2 2 2 2 12 2 2 27" xfId="1139"/>
    <cellStyle name="Normal 2 2 2 2 12 2 2 28" xfId="1140"/>
    <cellStyle name="Normal 2 2 2 2 12 2 2 29" xfId="1141"/>
    <cellStyle name="Normal 2 2 2 2 12 2 2 3" xfId="1142"/>
    <cellStyle name="Normal 2 2 2 2 12 2 2 30" xfId="1143"/>
    <cellStyle name="Normal 2 2 2 2 12 2 2 31" xfId="1144"/>
    <cellStyle name="Normal 2 2 2 2 12 2 2 32" xfId="1145"/>
    <cellStyle name="Normal 2 2 2 2 12 2 2 33" xfId="1146"/>
    <cellStyle name="Normal 2 2 2 2 12 2 2 34" xfId="1147"/>
    <cellStyle name="Normal 2 2 2 2 12 2 2 35" xfId="1148"/>
    <cellStyle name="Normal 2 2 2 2 12 2 2 36" xfId="1149"/>
    <cellStyle name="Normal 2 2 2 2 12 2 2 37" xfId="1150"/>
    <cellStyle name="Normal 2 2 2 2 12 2 2 38" xfId="1151"/>
    <cellStyle name="Normal 2 2 2 2 12 2 2 39" xfId="1152"/>
    <cellStyle name="Normal 2 2 2 2 12 2 2 4" xfId="1153"/>
    <cellStyle name="Normal 2 2 2 2 12 2 2 40" xfId="1154"/>
    <cellStyle name="Normal 2 2 2 2 12 2 2 41" xfId="1155"/>
    <cellStyle name="Normal 2 2 2 2 12 2 2 42" xfId="1156"/>
    <cellStyle name="Normal 2 2 2 2 12 2 2 43" xfId="1157"/>
    <cellStyle name="Normal 2 2 2 2 12 2 2 44" xfId="1158"/>
    <cellStyle name="Normal 2 2 2 2 12 2 2 45" xfId="1159"/>
    <cellStyle name="Normal 2 2 2 2 12 2 2 46" xfId="1160"/>
    <cellStyle name="Normal 2 2 2 2 12 2 2 47" xfId="1161"/>
    <cellStyle name="Normal 2 2 2 2 12 2 2 48" xfId="1162"/>
    <cellStyle name="Normal 2 2 2 2 12 2 2 49" xfId="1163"/>
    <cellStyle name="Normal 2 2 2 2 12 2 2 5" xfId="1164"/>
    <cellStyle name="Normal 2 2 2 2 12 2 2 50" xfId="1165"/>
    <cellStyle name="Normal 2 2 2 2 12 2 2 51" xfId="1166"/>
    <cellStyle name="Normal 2 2 2 2 12 2 2 52" xfId="1167"/>
    <cellStyle name="Normal 2 2 2 2 12 2 2 53" xfId="1168"/>
    <cellStyle name="Normal 2 2 2 2 12 2 2 54" xfId="1169"/>
    <cellStyle name="Normal 2 2 2 2 12 2 2 55" xfId="1170"/>
    <cellStyle name="Normal 2 2 2 2 12 2 2 56" xfId="1171"/>
    <cellStyle name="Normal 2 2 2 2 12 2 2 57" xfId="1172"/>
    <cellStyle name="Normal 2 2 2 2 12 2 2 58" xfId="1173"/>
    <cellStyle name="Normal 2 2 2 2 12 2 2 59" xfId="1174"/>
    <cellStyle name="Normal 2 2 2 2 12 2 2 6" xfId="1175"/>
    <cellStyle name="Normal 2 2 2 2 12 2 2 60" xfId="1176"/>
    <cellStyle name="Normal 2 2 2 2 12 2 2 7" xfId="1177"/>
    <cellStyle name="Normal 2 2 2 2 12 2 2 8" xfId="1178"/>
    <cellStyle name="Normal 2 2 2 2 12 2 2 9" xfId="1179"/>
    <cellStyle name="Normal 2 2 2 2 12 2 20" xfId="1180"/>
    <cellStyle name="Normal 2 2 2 2 12 2 21" xfId="1181"/>
    <cellStyle name="Normal 2 2 2 2 12 2 22" xfId="1182"/>
    <cellStyle name="Normal 2 2 2 2 12 2 23" xfId="1183"/>
    <cellStyle name="Normal 2 2 2 2 12 2 24" xfId="1184"/>
    <cellStyle name="Normal 2 2 2 2 12 2 25" xfId="1185"/>
    <cellStyle name="Normal 2 2 2 2 12 2 26" xfId="1186"/>
    <cellStyle name="Normal 2 2 2 2 12 2 27" xfId="1187"/>
    <cellStyle name="Normal 2 2 2 2 12 2 28" xfId="1188"/>
    <cellStyle name="Normal 2 2 2 2 12 2 29" xfId="1189"/>
    <cellStyle name="Normal 2 2 2 2 12 2 3" xfId="1190"/>
    <cellStyle name="Normal 2 2 2 2 12 2 30" xfId="1191"/>
    <cellStyle name="Normal 2 2 2 2 12 2 31" xfId="1192"/>
    <cellStyle name="Normal 2 2 2 2 12 2 32" xfId="1193"/>
    <cellStyle name="Normal 2 2 2 2 12 2 33" xfId="1194"/>
    <cellStyle name="Normal 2 2 2 2 12 2 34" xfId="1195"/>
    <cellStyle name="Normal 2 2 2 2 12 2 35" xfId="1196"/>
    <cellStyle name="Normal 2 2 2 2 12 2 36" xfId="1197"/>
    <cellStyle name="Normal 2 2 2 2 12 2 37" xfId="1198"/>
    <cellStyle name="Normal 2 2 2 2 12 2 38" xfId="1199"/>
    <cellStyle name="Normal 2 2 2 2 12 2 39" xfId="1200"/>
    <cellStyle name="Normal 2 2 2 2 12 2 4" xfId="1201"/>
    <cellStyle name="Normal 2 2 2 2 12 2 40" xfId="1202"/>
    <cellStyle name="Normal 2 2 2 2 12 2 41" xfId="1203"/>
    <cellStyle name="Normal 2 2 2 2 12 2 42" xfId="1204"/>
    <cellStyle name="Normal 2 2 2 2 12 2 43" xfId="1205"/>
    <cellStyle name="Normal 2 2 2 2 12 2 44" xfId="1206"/>
    <cellStyle name="Normal 2 2 2 2 12 2 45" xfId="1207"/>
    <cellStyle name="Normal 2 2 2 2 12 2 46" xfId="1208"/>
    <cellStyle name="Normal 2 2 2 2 12 2 47" xfId="1209"/>
    <cellStyle name="Normal 2 2 2 2 12 2 48" xfId="1210"/>
    <cellStyle name="Normal 2 2 2 2 12 2 49" xfId="1211"/>
    <cellStyle name="Normal 2 2 2 2 12 2 5" xfId="1212"/>
    <cellStyle name="Normal 2 2 2 2 12 2 50" xfId="1213"/>
    <cellStyle name="Normal 2 2 2 2 12 2 51" xfId="1214"/>
    <cellStyle name="Normal 2 2 2 2 12 2 52" xfId="1215"/>
    <cellStyle name="Normal 2 2 2 2 12 2 53" xfId="1216"/>
    <cellStyle name="Normal 2 2 2 2 12 2 54" xfId="1217"/>
    <cellStyle name="Normal 2 2 2 2 12 2 55" xfId="1218"/>
    <cellStyle name="Normal 2 2 2 2 12 2 56" xfId="1219"/>
    <cellStyle name="Normal 2 2 2 2 12 2 57" xfId="1220"/>
    <cellStyle name="Normal 2 2 2 2 12 2 58" xfId="1221"/>
    <cellStyle name="Normal 2 2 2 2 12 2 59" xfId="1222"/>
    <cellStyle name="Normal 2 2 2 2 12 2 6" xfId="1223"/>
    <cellStyle name="Normal 2 2 2 2 12 2 60" xfId="1224"/>
    <cellStyle name="Normal 2 2 2 2 12 2 61" xfId="1225"/>
    <cellStyle name="Normal 2 2 2 2 12 2 7" xfId="1226"/>
    <cellStyle name="Normal 2 2 2 2 12 2 8" xfId="1227"/>
    <cellStyle name="Normal 2 2 2 2 12 2 9" xfId="1228"/>
    <cellStyle name="Normal 2 2 2 2 12 20" xfId="1229"/>
    <cellStyle name="Normal 2 2 2 2 12 21" xfId="1230"/>
    <cellStyle name="Normal 2 2 2 2 12 22" xfId="1231"/>
    <cellStyle name="Normal 2 2 2 2 12 23" xfId="1232"/>
    <cellStyle name="Normal 2 2 2 2 12 24" xfId="1233"/>
    <cellStyle name="Normal 2 2 2 2 12 25" xfId="1234"/>
    <cellStyle name="Normal 2 2 2 2 12 26" xfId="1235"/>
    <cellStyle name="Normal 2 2 2 2 12 27" xfId="1236"/>
    <cellStyle name="Normal 2 2 2 2 12 28" xfId="1237"/>
    <cellStyle name="Normal 2 2 2 2 12 29" xfId="1238"/>
    <cellStyle name="Normal 2 2 2 2 12 3" xfId="1239"/>
    <cellStyle name="Normal 2 2 2 2 12 3 10" xfId="1240"/>
    <cellStyle name="Normal 2 2 2 2 12 3 11" xfId="1241"/>
    <cellStyle name="Normal 2 2 2 2 12 3 12" xfId="1242"/>
    <cellStyle name="Normal 2 2 2 2 12 3 13" xfId="1243"/>
    <cellStyle name="Normal 2 2 2 2 12 3 14" xfId="1244"/>
    <cellStyle name="Normal 2 2 2 2 12 3 15" xfId="1245"/>
    <cellStyle name="Normal 2 2 2 2 12 3 16" xfId="1246"/>
    <cellStyle name="Normal 2 2 2 2 12 3 17" xfId="1247"/>
    <cellStyle name="Normal 2 2 2 2 12 3 18" xfId="1248"/>
    <cellStyle name="Normal 2 2 2 2 12 3 19" xfId="1249"/>
    <cellStyle name="Normal 2 2 2 2 12 3 2" xfId="1250"/>
    <cellStyle name="Normal 2 2 2 2 12 3 20" xfId="1251"/>
    <cellStyle name="Normal 2 2 2 2 12 3 21" xfId="1252"/>
    <cellStyle name="Normal 2 2 2 2 12 3 22" xfId="1253"/>
    <cellStyle name="Normal 2 2 2 2 12 3 23" xfId="1254"/>
    <cellStyle name="Normal 2 2 2 2 12 3 24" xfId="1255"/>
    <cellStyle name="Normal 2 2 2 2 12 3 25" xfId="1256"/>
    <cellStyle name="Normal 2 2 2 2 12 3 26" xfId="1257"/>
    <cellStyle name="Normal 2 2 2 2 12 3 27" xfId="1258"/>
    <cellStyle name="Normal 2 2 2 2 12 3 28" xfId="1259"/>
    <cellStyle name="Normal 2 2 2 2 12 3 29" xfId="1260"/>
    <cellStyle name="Normal 2 2 2 2 12 3 3" xfId="1261"/>
    <cellStyle name="Normal 2 2 2 2 12 3 30" xfId="1262"/>
    <cellStyle name="Normal 2 2 2 2 12 3 31" xfId="1263"/>
    <cellStyle name="Normal 2 2 2 2 12 3 32" xfId="1264"/>
    <cellStyle name="Normal 2 2 2 2 12 3 33" xfId="1265"/>
    <cellStyle name="Normal 2 2 2 2 12 3 34" xfId="1266"/>
    <cellStyle name="Normal 2 2 2 2 12 3 35" xfId="1267"/>
    <cellStyle name="Normal 2 2 2 2 12 3 36" xfId="1268"/>
    <cellStyle name="Normal 2 2 2 2 12 3 37" xfId="1269"/>
    <cellStyle name="Normal 2 2 2 2 12 3 38" xfId="1270"/>
    <cellStyle name="Normal 2 2 2 2 12 3 39" xfId="1271"/>
    <cellStyle name="Normal 2 2 2 2 12 3 4" xfId="1272"/>
    <cellStyle name="Normal 2 2 2 2 12 3 40" xfId="1273"/>
    <cellStyle name="Normal 2 2 2 2 12 3 41" xfId="1274"/>
    <cellStyle name="Normal 2 2 2 2 12 3 42" xfId="1275"/>
    <cellStyle name="Normal 2 2 2 2 12 3 43" xfId="1276"/>
    <cellStyle name="Normal 2 2 2 2 12 3 44" xfId="1277"/>
    <cellStyle name="Normal 2 2 2 2 12 3 45" xfId="1278"/>
    <cellStyle name="Normal 2 2 2 2 12 3 46" xfId="1279"/>
    <cellStyle name="Normal 2 2 2 2 12 3 47" xfId="1280"/>
    <cellStyle name="Normal 2 2 2 2 12 3 48" xfId="1281"/>
    <cellStyle name="Normal 2 2 2 2 12 3 49" xfId="1282"/>
    <cellStyle name="Normal 2 2 2 2 12 3 5" xfId="1283"/>
    <cellStyle name="Normal 2 2 2 2 12 3 50" xfId="1284"/>
    <cellStyle name="Normal 2 2 2 2 12 3 51" xfId="1285"/>
    <cellStyle name="Normal 2 2 2 2 12 3 52" xfId="1286"/>
    <cellStyle name="Normal 2 2 2 2 12 3 53" xfId="1287"/>
    <cellStyle name="Normal 2 2 2 2 12 3 54" xfId="1288"/>
    <cellStyle name="Normal 2 2 2 2 12 3 55" xfId="1289"/>
    <cellStyle name="Normal 2 2 2 2 12 3 56" xfId="1290"/>
    <cellStyle name="Normal 2 2 2 2 12 3 57" xfId="1291"/>
    <cellStyle name="Normal 2 2 2 2 12 3 58" xfId="1292"/>
    <cellStyle name="Normal 2 2 2 2 12 3 59" xfId="1293"/>
    <cellStyle name="Normal 2 2 2 2 12 3 6" xfId="1294"/>
    <cellStyle name="Normal 2 2 2 2 12 3 60" xfId="1295"/>
    <cellStyle name="Normal 2 2 2 2 12 3 7" xfId="1296"/>
    <cellStyle name="Normal 2 2 2 2 12 3 8" xfId="1297"/>
    <cellStyle name="Normal 2 2 2 2 12 3 9" xfId="1298"/>
    <cellStyle name="Normal 2 2 2 2 12 30" xfId="1299"/>
    <cellStyle name="Normal 2 2 2 2 12 31" xfId="1300"/>
    <cellStyle name="Normal 2 2 2 2 12 32" xfId="1301"/>
    <cellStyle name="Normal 2 2 2 2 12 33" xfId="1302"/>
    <cellStyle name="Normal 2 2 2 2 12 34" xfId="1303"/>
    <cellStyle name="Normal 2 2 2 2 12 35" xfId="1304"/>
    <cellStyle name="Normal 2 2 2 2 12 36" xfId="1305"/>
    <cellStyle name="Normal 2 2 2 2 12 37" xfId="1306"/>
    <cellStyle name="Normal 2 2 2 2 12 38" xfId="1307"/>
    <cellStyle name="Normal 2 2 2 2 12 39" xfId="1308"/>
    <cellStyle name="Normal 2 2 2 2 12 4" xfId="1309"/>
    <cellStyle name="Normal 2 2 2 2 12 40" xfId="1310"/>
    <cellStyle name="Normal 2 2 2 2 12 41" xfId="1311"/>
    <cellStyle name="Normal 2 2 2 2 12 42" xfId="1312"/>
    <cellStyle name="Normal 2 2 2 2 12 43" xfId="1313"/>
    <cellStyle name="Normal 2 2 2 2 12 44" xfId="1314"/>
    <cellStyle name="Normal 2 2 2 2 12 45" xfId="1315"/>
    <cellStyle name="Normal 2 2 2 2 12 46" xfId="1316"/>
    <cellStyle name="Normal 2 2 2 2 12 47" xfId="1317"/>
    <cellStyle name="Normal 2 2 2 2 12 48" xfId="1318"/>
    <cellStyle name="Normal 2 2 2 2 12 49" xfId="1319"/>
    <cellStyle name="Normal 2 2 2 2 12 5" xfId="1320"/>
    <cellStyle name="Normal 2 2 2 2 12 50" xfId="1321"/>
    <cellStyle name="Normal 2 2 2 2 12 51" xfId="1322"/>
    <cellStyle name="Normal 2 2 2 2 12 52" xfId="1323"/>
    <cellStyle name="Normal 2 2 2 2 12 53" xfId="1324"/>
    <cellStyle name="Normal 2 2 2 2 12 54" xfId="1325"/>
    <cellStyle name="Normal 2 2 2 2 12 55" xfId="1326"/>
    <cellStyle name="Normal 2 2 2 2 12 56" xfId="1327"/>
    <cellStyle name="Normal 2 2 2 2 12 57" xfId="1328"/>
    <cellStyle name="Normal 2 2 2 2 12 58" xfId="1329"/>
    <cellStyle name="Normal 2 2 2 2 12 59" xfId="1330"/>
    <cellStyle name="Normal 2 2 2 2 12 6" xfId="1331"/>
    <cellStyle name="Normal 2 2 2 2 12 60" xfId="1332"/>
    <cellStyle name="Normal 2 2 2 2 12 61" xfId="1333"/>
    <cellStyle name="Normal 2 2 2 2 12 7" xfId="1334"/>
    <cellStyle name="Normal 2 2 2 2 12 8" xfId="1335"/>
    <cellStyle name="Normal 2 2 2 2 12 9" xfId="1336"/>
    <cellStyle name="Normal 2 2 2 2 13" xfId="1337"/>
    <cellStyle name="Normal 2 2 2 2 14" xfId="1338"/>
    <cellStyle name="Normal 2 2 2 2 15" xfId="1339"/>
    <cellStyle name="Normal 2 2 2 2 16" xfId="1340"/>
    <cellStyle name="Normal 2 2 2 2 17" xfId="1341"/>
    <cellStyle name="Normal 2 2 2 2 18" xfId="1342"/>
    <cellStyle name="Normal 2 2 2 2 18 10" xfId="1343"/>
    <cellStyle name="Normal 2 2 2 2 18 11" xfId="1344"/>
    <cellStyle name="Normal 2 2 2 2 18 12" xfId="1345"/>
    <cellStyle name="Normal 2 2 2 2 18 13" xfId="1346"/>
    <cellStyle name="Normal 2 2 2 2 18 14" xfId="1347"/>
    <cellStyle name="Normal 2 2 2 2 18 15" xfId="1348"/>
    <cellStyle name="Normal 2 2 2 2 18 16" xfId="1349"/>
    <cellStyle name="Normal 2 2 2 2 18 17" xfId="1350"/>
    <cellStyle name="Normal 2 2 2 2 18 18" xfId="1351"/>
    <cellStyle name="Normal 2 2 2 2 18 19" xfId="1352"/>
    <cellStyle name="Normal 2 2 2 2 18 2" xfId="1353"/>
    <cellStyle name="Normal 2 2 2 2 18 2 10" xfId="1354"/>
    <cellStyle name="Normal 2 2 2 2 18 2 11" xfId="1355"/>
    <cellStyle name="Normal 2 2 2 2 18 2 12" xfId="1356"/>
    <cellStyle name="Normal 2 2 2 2 18 2 13" xfId="1357"/>
    <cellStyle name="Normal 2 2 2 2 18 2 14" xfId="1358"/>
    <cellStyle name="Normal 2 2 2 2 18 2 15" xfId="1359"/>
    <cellStyle name="Normal 2 2 2 2 18 2 16" xfId="1360"/>
    <cellStyle name="Normal 2 2 2 2 18 2 17" xfId="1361"/>
    <cellStyle name="Normal 2 2 2 2 18 2 18" xfId="1362"/>
    <cellStyle name="Normal 2 2 2 2 18 2 19" xfId="1363"/>
    <cellStyle name="Normal 2 2 2 2 18 2 2" xfId="1364"/>
    <cellStyle name="Normal 2 2 2 2 18 2 20" xfId="1365"/>
    <cellStyle name="Normal 2 2 2 2 18 2 21" xfId="1366"/>
    <cellStyle name="Normal 2 2 2 2 18 2 22" xfId="1367"/>
    <cellStyle name="Normal 2 2 2 2 18 2 23" xfId="1368"/>
    <cellStyle name="Normal 2 2 2 2 18 2 24" xfId="1369"/>
    <cellStyle name="Normal 2 2 2 2 18 2 25" xfId="1370"/>
    <cellStyle name="Normal 2 2 2 2 18 2 26" xfId="1371"/>
    <cellStyle name="Normal 2 2 2 2 18 2 27" xfId="1372"/>
    <cellStyle name="Normal 2 2 2 2 18 2 28" xfId="1373"/>
    <cellStyle name="Normal 2 2 2 2 18 2 29" xfId="1374"/>
    <cellStyle name="Normal 2 2 2 2 18 2 3" xfId="1375"/>
    <cellStyle name="Normal 2 2 2 2 18 2 30" xfId="1376"/>
    <cellStyle name="Normal 2 2 2 2 18 2 31" xfId="1377"/>
    <cellStyle name="Normal 2 2 2 2 18 2 32" xfId="1378"/>
    <cellStyle name="Normal 2 2 2 2 18 2 33" xfId="1379"/>
    <cellStyle name="Normal 2 2 2 2 18 2 34" xfId="1380"/>
    <cellStyle name="Normal 2 2 2 2 18 2 35" xfId="1381"/>
    <cellStyle name="Normal 2 2 2 2 18 2 36" xfId="1382"/>
    <cellStyle name="Normal 2 2 2 2 18 2 37" xfId="1383"/>
    <cellStyle name="Normal 2 2 2 2 18 2 38" xfId="1384"/>
    <cellStyle name="Normal 2 2 2 2 18 2 39" xfId="1385"/>
    <cellStyle name="Normal 2 2 2 2 18 2 4" xfId="1386"/>
    <cellStyle name="Normal 2 2 2 2 18 2 40" xfId="1387"/>
    <cellStyle name="Normal 2 2 2 2 18 2 41" xfId="1388"/>
    <cellStyle name="Normal 2 2 2 2 18 2 42" xfId="1389"/>
    <cellStyle name="Normal 2 2 2 2 18 2 43" xfId="1390"/>
    <cellStyle name="Normal 2 2 2 2 18 2 44" xfId="1391"/>
    <cellStyle name="Normal 2 2 2 2 18 2 45" xfId="1392"/>
    <cellStyle name="Normal 2 2 2 2 18 2 46" xfId="1393"/>
    <cellStyle name="Normal 2 2 2 2 18 2 47" xfId="1394"/>
    <cellStyle name="Normal 2 2 2 2 18 2 48" xfId="1395"/>
    <cellStyle name="Normal 2 2 2 2 18 2 49" xfId="1396"/>
    <cellStyle name="Normal 2 2 2 2 18 2 5" xfId="1397"/>
    <cellStyle name="Normal 2 2 2 2 18 2 50" xfId="1398"/>
    <cellStyle name="Normal 2 2 2 2 18 2 51" xfId="1399"/>
    <cellStyle name="Normal 2 2 2 2 18 2 52" xfId="1400"/>
    <cellStyle name="Normal 2 2 2 2 18 2 53" xfId="1401"/>
    <cellStyle name="Normal 2 2 2 2 18 2 54" xfId="1402"/>
    <cellStyle name="Normal 2 2 2 2 18 2 55" xfId="1403"/>
    <cellStyle name="Normal 2 2 2 2 18 2 56" xfId="1404"/>
    <cellStyle name="Normal 2 2 2 2 18 2 57" xfId="1405"/>
    <cellStyle name="Normal 2 2 2 2 18 2 58" xfId="1406"/>
    <cellStyle name="Normal 2 2 2 2 18 2 59" xfId="1407"/>
    <cellStyle name="Normal 2 2 2 2 18 2 6" xfId="1408"/>
    <cellStyle name="Normal 2 2 2 2 18 2 60" xfId="1409"/>
    <cellStyle name="Normal 2 2 2 2 18 2 7" xfId="1410"/>
    <cellStyle name="Normal 2 2 2 2 18 2 8" xfId="1411"/>
    <cellStyle name="Normal 2 2 2 2 18 2 9" xfId="1412"/>
    <cellStyle name="Normal 2 2 2 2 18 20" xfId="1413"/>
    <cellStyle name="Normal 2 2 2 2 18 21" xfId="1414"/>
    <cellStyle name="Normal 2 2 2 2 18 22" xfId="1415"/>
    <cellStyle name="Normal 2 2 2 2 18 23" xfId="1416"/>
    <cellStyle name="Normal 2 2 2 2 18 24" xfId="1417"/>
    <cellStyle name="Normal 2 2 2 2 18 25" xfId="1418"/>
    <cellStyle name="Normal 2 2 2 2 18 26" xfId="1419"/>
    <cellStyle name="Normal 2 2 2 2 18 27" xfId="1420"/>
    <cellStyle name="Normal 2 2 2 2 18 28" xfId="1421"/>
    <cellStyle name="Normal 2 2 2 2 18 29" xfId="1422"/>
    <cellStyle name="Normal 2 2 2 2 18 3" xfId="1423"/>
    <cellStyle name="Normal 2 2 2 2 18 30" xfId="1424"/>
    <cellStyle name="Normal 2 2 2 2 18 31" xfId="1425"/>
    <cellStyle name="Normal 2 2 2 2 18 32" xfId="1426"/>
    <cellStyle name="Normal 2 2 2 2 18 33" xfId="1427"/>
    <cellStyle name="Normal 2 2 2 2 18 34" xfId="1428"/>
    <cellStyle name="Normal 2 2 2 2 18 35" xfId="1429"/>
    <cellStyle name="Normal 2 2 2 2 18 36" xfId="1430"/>
    <cellStyle name="Normal 2 2 2 2 18 37" xfId="1431"/>
    <cellStyle name="Normal 2 2 2 2 18 38" xfId="1432"/>
    <cellStyle name="Normal 2 2 2 2 18 39" xfId="1433"/>
    <cellStyle name="Normal 2 2 2 2 18 4" xfId="1434"/>
    <cellStyle name="Normal 2 2 2 2 18 40" xfId="1435"/>
    <cellStyle name="Normal 2 2 2 2 18 41" xfId="1436"/>
    <cellStyle name="Normal 2 2 2 2 18 42" xfId="1437"/>
    <cellStyle name="Normal 2 2 2 2 18 43" xfId="1438"/>
    <cellStyle name="Normal 2 2 2 2 18 44" xfId="1439"/>
    <cellStyle name="Normal 2 2 2 2 18 45" xfId="1440"/>
    <cellStyle name="Normal 2 2 2 2 18 46" xfId="1441"/>
    <cellStyle name="Normal 2 2 2 2 18 47" xfId="1442"/>
    <cellStyle name="Normal 2 2 2 2 18 48" xfId="1443"/>
    <cellStyle name="Normal 2 2 2 2 18 49" xfId="1444"/>
    <cellStyle name="Normal 2 2 2 2 18 5" xfId="1445"/>
    <cellStyle name="Normal 2 2 2 2 18 50" xfId="1446"/>
    <cellStyle name="Normal 2 2 2 2 18 51" xfId="1447"/>
    <cellStyle name="Normal 2 2 2 2 18 52" xfId="1448"/>
    <cellStyle name="Normal 2 2 2 2 18 53" xfId="1449"/>
    <cellStyle name="Normal 2 2 2 2 18 54" xfId="1450"/>
    <cellStyle name="Normal 2 2 2 2 18 55" xfId="1451"/>
    <cellStyle name="Normal 2 2 2 2 18 56" xfId="1452"/>
    <cellStyle name="Normal 2 2 2 2 18 57" xfId="1453"/>
    <cellStyle name="Normal 2 2 2 2 18 58" xfId="1454"/>
    <cellStyle name="Normal 2 2 2 2 18 59" xfId="1455"/>
    <cellStyle name="Normal 2 2 2 2 18 6" xfId="1456"/>
    <cellStyle name="Normal 2 2 2 2 18 60" xfId="1457"/>
    <cellStyle name="Normal 2 2 2 2 18 7" xfId="1458"/>
    <cellStyle name="Normal 2 2 2 2 18 8" xfId="1459"/>
    <cellStyle name="Normal 2 2 2 2 18 9" xfId="1460"/>
    <cellStyle name="Normal 2 2 2 2 19" xfId="1461"/>
    <cellStyle name="Normal 2 2 2 2 2" xfId="1462"/>
    <cellStyle name="Normal 2 2 2 2 2 10" xfId="1463"/>
    <cellStyle name="Normal 2 2 2 2 2 11" xfId="1464"/>
    <cellStyle name="Normal 2 2 2 2 2 12" xfId="1465"/>
    <cellStyle name="Normal 2 2 2 2 2 12 10" xfId="1466"/>
    <cellStyle name="Normal 2 2 2 2 2 12 11" xfId="1467"/>
    <cellStyle name="Normal 2 2 2 2 2 12 12" xfId="1468"/>
    <cellStyle name="Normal 2 2 2 2 2 12 13" xfId="1469"/>
    <cellStyle name="Normal 2 2 2 2 2 12 14" xfId="1470"/>
    <cellStyle name="Normal 2 2 2 2 2 12 15" xfId="1471"/>
    <cellStyle name="Normal 2 2 2 2 2 12 16" xfId="1472"/>
    <cellStyle name="Normal 2 2 2 2 2 12 17" xfId="1473"/>
    <cellStyle name="Normal 2 2 2 2 2 12 18" xfId="1474"/>
    <cellStyle name="Normal 2 2 2 2 2 12 19" xfId="1475"/>
    <cellStyle name="Normal 2 2 2 2 2 12 2" xfId="1476"/>
    <cellStyle name="Normal 2 2 2 2 2 12 2 10" xfId="1477"/>
    <cellStyle name="Normal 2 2 2 2 2 12 2 11" xfId="1478"/>
    <cellStyle name="Normal 2 2 2 2 2 12 2 12" xfId="1479"/>
    <cellStyle name="Normal 2 2 2 2 2 12 2 13" xfId="1480"/>
    <cellStyle name="Normal 2 2 2 2 2 12 2 14" xfId="1481"/>
    <cellStyle name="Normal 2 2 2 2 2 12 2 15" xfId="1482"/>
    <cellStyle name="Normal 2 2 2 2 2 12 2 16" xfId="1483"/>
    <cellStyle name="Normal 2 2 2 2 2 12 2 17" xfId="1484"/>
    <cellStyle name="Normal 2 2 2 2 2 12 2 18" xfId="1485"/>
    <cellStyle name="Normal 2 2 2 2 2 12 2 19" xfId="1486"/>
    <cellStyle name="Normal 2 2 2 2 2 12 2 2" xfId="1487"/>
    <cellStyle name="Normal 2 2 2 2 2 12 2 2 10" xfId="1488"/>
    <cellStyle name="Normal 2 2 2 2 2 12 2 2 11" xfId="1489"/>
    <cellStyle name="Normal 2 2 2 2 2 12 2 2 12" xfId="1490"/>
    <cellStyle name="Normal 2 2 2 2 2 12 2 2 13" xfId="1491"/>
    <cellStyle name="Normal 2 2 2 2 2 12 2 2 14" xfId="1492"/>
    <cellStyle name="Normal 2 2 2 2 2 12 2 2 15" xfId="1493"/>
    <cellStyle name="Normal 2 2 2 2 2 12 2 2 16" xfId="1494"/>
    <cellStyle name="Normal 2 2 2 2 2 12 2 2 17" xfId="1495"/>
    <cellStyle name="Normal 2 2 2 2 2 12 2 2 18" xfId="1496"/>
    <cellStyle name="Normal 2 2 2 2 2 12 2 2 19" xfId="1497"/>
    <cellStyle name="Normal 2 2 2 2 2 12 2 2 2" xfId="1498"/>
    <cellStyle name="Normal 2 2 2 2 2 12 2 2 2 10" xfId="1499"/>
    <cellStyle name="Normal 2 2 2 2 2 12 2 2 2 11" xfId="1500"/>
    <cellStyle name="Normal 2 2 2 2 2 12 2 2 2 12" xfId="1501"/>
    <cellStyle name="Normal 2 2 2 2 2 12 2 2 2 13" xfId="1502"/>
    <cellStyle name="Normal 2 2 2 2 2 12 2 2 2 14" xfId="1503"/>
    <cellStyle name="Normal 2 2 2 2 2 12 2 2 2 15" xfId="1504"/>
    <cellStyle name="Normal 2 2 2 2 2 12 2 2 2 16" xfId="1505"/>
    <cellStyle name="Normal 2 2 2 2 2 12 2 2 2 17" xfId="1506"/>
    <cellStyle name="Normal 2 2 2 2 2 12 2 2 2 18" xfId="1507"/>
    <cellStyle name="Normal 2 2 2 2 2 12 2 2 2 19" xfId="1508"/>
    <cellStyle name="Normal 2 2 2 2 2 12 2 2 2 2" xfId="1509"/>
    <cellStyle name="Normal 2 2 2 2 2 12 2 2 2 20" xfId="1510"/>
    <cellStyle name="Normal 2 2 2 2 2 12 2 2 2 21" xfId="1511"/>
    <cellStyle name="Normal 2 2 2 2 2 12 2 2 2 22" xfId="1512"/>
    <cellStyle name="Normal 2 2 2 2 2 12 2 2 2 23" xfId="1513"/>
    <cellStyle name="Normal 2 2 2 2 2 12 2 2 2 24" xfId="1514"/>
    <cellStyle name="Normal 2 2 2 2 2 12 2 2 2 25" xfId="1515"/>
    <cellStyle name="Normal 2 2 2 2 2 12 2 2 2 26" xfId="1516"/>
    <cellStyle name="Normal 2 2 2 2 2 12 2 2 2 27" xfId="1517"/>
    <cellStyle name="Normal 2 2 2 2 2 12 2 2 2 28" xfId="1518"/>
    <cellStyle name="Normal 2 2 2 2 2 12 2 2 2 29" xfId="1519"/>
    <cellStyle name="Normal 2 2 2 2 2 12 2 2 2 3" xfId="1520"/>
    <cellStyle name="Normal 2 2 2 2 2 12 2 2 2 30" xfId="1521"/>
    <cellStyle name="Normal 2 2 2 2 2 12 2 2 2 31" xfId="1522"/>
    <cellStyle name="Normal 2 2 2 2 2 12 2 2 2 32" xfId="1523"/>
    <cellStyle name="Normal 2 2 2 2 2 12 2 2 2 33" xfId="1524"/>
    <cellStyle name="Normal 2 2 2 2 2 12 2 2 2 34" xfId="1525"/>
    <cellStyle name="Normal 2 2 2 2 2 12 2 2 2 35" xfId="1526"/>
    <cellStyle name="Normal 2 2 2 2 2 12 2 2 2 36" xfId="1527"/>
    <cellStyle name="Normal 2 2 2 2 2 12 2 2 2 37" xfId="1528"/>
    <cellStyle name="Normal 2 2 2 2 2 12 2 2 2 38" xfId="1529"/>
    <cellStyle name="Normal 2 2 2 2 2 12 2 2 2 39" xfId="1530"/>
    <cellStyle name="Normal 2 2 2 2 2 12 2 2 2 4" xfId="1531"/>
    <cellStyle name="Normal 2 2 2 2 2 12 2 2 2 40" xfId="1532"/>
    <cellStyle name="Normal 2 2 2 2 2 12 2 2 2 41" xfId="1533"/>
    <cellStyle name="Normal 2 2 2 2 2 12 2 2 2 42" xfId="1534"/>
    <cellStyle name="Normal 2 2 2 2 2 12 2 2 2 43" xfId="1535"/>
    <cellStyle name="Normal 2 2 2 2 2 12 2 2 2 44" xfId="1536"/>
    <cellStyle name="Normal 2 2 2 2 2 12 2 2 2 45" xfId="1537"/>
    <cellStyle name="Normal 2 2 2 2 2 12 2 2 2 46" xfId="1538"/>
    <cellStyle name="Normal 2 2 2 2 2 12 2 2 2 47" xfId="1539"/>
    <cellStyle name="Normal 2 2 2 2 2 12 2 2 2 48" xfId="1540"/>
    <cellStyle name="Normal 2 2 2 2 2 12 2 2 2 49" xfId="1541"/>
    <cellStyle name="Normal 2 2 2 2 2 12 2 2 2 5" xfId="1542"/>
    <cellStyle name="Normal 2 2 2 2 2 12 2 2 2 50" xfId="1543"/>
    <cellStyle name="Normal 2 2 2 2 2 12 2 2 2 51" xfId="1544"/>
    <cellStyle name="Normal 2 2 2 2 2 12 2 2 2 52" xfId="1545"/>
    <cellStyle name="Normal 2 2 2 2 2 12 2 2 2 53" xfId="1546"/>
    <cellStyle name="Normal 2 2 2 2 2 12 2 2 2 54" xfId="1547"/>
    <cellStyle name="Normal 2 2 2 2 2 12 2 2 2 55" xfId="1548"/>
    <cellStyle name="Normal 2 2 2 2 2 12 2 2 2 56" xfId="1549"/>
    <cellStyle name="Normal 2 2 2 2 2 12 2 2 2 57" xfId="1550"/>
    <cellStyle name="Normal 2 2 2 2 2 12 2 2 2 58" xfId="1551"/>
    <cellStyle name="Normal 2 2 2 2 2 12 2 2 2 59" xfId="1552"/>
    <cellStyle name="Normal 2 2 2 2 2 12 2 2 2 6" xfId="1553"/>
    <cellStyle name="Normal 2 2 2 2 2 12 2 2 2 60" xfId="1554"/>
    <cellStyle name="Normal 2 2 2 2 2 12 2 2 2 7" xfId="1555"/>
    <cellStyle name="Normal 2 2 2 2 2 12 2 2 2 8" xfId="1556"/>
    <cellStyle name="Normal 2 2 2 2 2 12 2 2 2 9" xfId="1557"/>
    <cellStyle name="Normal 2 2 2 2 2 12 2 2 20" xfId="1558"/>
    <cellStyle name="Normal 2 2 2 2 2 12 2 2 21" xfId="1559"/>
    <cellStyle name="Normal 2 2 2 2 2 12 2 2 22" xfId="1560"/>
    <cellStyle name="Normal 2 2 2 2 2 12 2 2 23" xfId="1561"/>
    <cellStyle name="Normal 2 2 2 2 2 12 2 2 24" xfId="1562"/>
    <cellStyle name="Normal 2 2 2 2 2 12 2 2 25" xfId="1563"/>
    <cellStyle name="Normal 2 2 2 2 2 12 2 2 26" xfId="1564"/>
    <cellStyle name="Normal 2 2 2 2 2 12 2 2 27" xfId="1565"/>
    <cellStyle name="Normal 2 2 2 2 2 12 2 2 28" xfId="1566"/>
    <cellStyle name="Normal 2 2 2 2 2 12 2 2 29" xfId="1567"/>
    <cellStyle name="Normal 2 2 2 2 2 12 2 2 3" xfId="1568"/>
    <cellStyle name="Normal 2 2 2 2 2 12 2 2 30" xfId="1569"/>
    <cellStyle name="Normal 2 2 2 2 2 12 2 2 31" xfId="1570"/>
    <cellStyle name="Normal 2 2 2 2 2 12 2 2 32" xfId="1571"/>
    <cellStyle name="Normal 2 2 2 2 2 12 2 2 33" xfId="1572"/>
    <cellStyle name="Normal 2 2 2 2 2 12 2 2 34" xfId="1573"/>
    <cellStyle name="Normal 2 2 2 2 2 12 2 2 35" xfId="1574"/>
    <cellStyle name="Normal 2 2 2 2 2 12 2 2 36" xfId="1575"/>
    <cellStyle name="Normal 2 2 2 2 2 12 2 2 37" xfId="1576"/>
    <cellStyle name="Normal 2 2 2 2 2 12 2 2 38" xfId="1577"/>
    <cellStyle name="Normal 2 2 2 2 2 12 2 2 39" xfId="1578"/>
    <cellStyle name="Normal 2 2 2 2 2 12 2 2 4" xfId="1579"/>
    <cellStyle name="Normal 2 2 2 2 2 12 2 2 40" xfId="1580"/>
    <cellStyle name="Normal 2 2 2 2 2 12 2 2 41" xfId="1581"/>
    <cellStyle name="Normal 2 2 2 2 2 12 2 2 42" xfId="1582"/>
    <cellStyle name="Normal 2 2 2 2 2 12 2 2 43" xfId="1583"/>
    <cellStyle name="Normal 2 2 2 2 2 12 2 2 44" xfId="1584"/>
    <cellStyle name="Normal 2 2 2 2 2 12 2 2 45" xfId="1585"/>
    <cellStyle name="Normal 2 2 2 2 2 12 2 2 46" xfId="1586"/>
    <cellStyle name="Normal 2 2 2 2 2 12 2 2 47" xfId="1587"/>
    <cellStyle name="Normal 2 2 2 2 2 12 2 2 48" xfId="1588"/>
    <cellStyle name="Normal 2 2 2 2 2 12 2 2 49" xfId="1589"/>
    <cellStyle name="Normal 2 2 2 2 2 12 2 2 5" xfId="1590"/>
    <cellStyle name="Normal 2 2 2 2 2 12 2 2 50" xfId="1591"/>
    <cellStyle name="Normal 2 2 2 2 2 12 2 2 51" xfId="1592"/>
    <cellStyle name="Normal 2 2 2 2 2 12 2 2 52" xfId="1593"/>
    <cellStyle name="Normal 2 2 2 2 2 12 2 2 53" xfId="1594"/>
    <cellStyle name="Normal 2 2 2 2 2 12 2 2 54" xfId="1595"/>
    <cellStyle name="Normal 2 2 2 2 2 12 2 2 55" xfId="1596"/>
    <cellStyle name="Normal 2 2 2 2 2 12 2 2 56" xfId="1597"/>
    <cellStyle name="Normal 2 2 2 2 2 12 2 2 57" xfId="1598"/>
    <cellStyle name="Normal 2 2 2 2 2 12 2 2 58" xfId="1599"/>
    <cellStyle name="Normal 2 2 2 2 2 12 2 2 59" xfId="1600"/>
    <cellStyle name="Normal 2 2 2 2 2 12 2 2 6" xfId="1601"/>
    <cellStyle name="Normal 2 2 2 2 2 12 2 2 60" xfId="1602"/>
    <cellStyle name="Normal 2 2 2 2 2 12 2 2 7" xfId="1603"/>
    <cellStyle name="Normal 2 2 2 2 2 12 2 2 8" xfId="1604"/>
    <cellStyle name="Normal 2 2 2 2 2 12 2 2 9" xfId="1605"/>
    <cellStyle name="Normal 2 2 2 2 2 12 2 20" xfId="1606"/>
    <cellStyle name="Normal 2 2 2 2 2 12 2 21" xfId="1607"/>
    <cellStyle name="Normal 2 2 2 2 2 12 2 22" xfId="1608"/>
    <cellStyle name="Normal 2 2 2 2 2 12 2 23" xfId="1609"/>
    <cellStyle name="Normal 2 2 2 2 2 12 2 24" xfId="1610"/>
    <cellStyle name="Normal 2 2 2 2 2 12 2 25" xfId="1611"/>
    <cellStyle name="Normal 2 2 2 2 2 12 2 26" xfId="1612"/>
    <cellStyle name="Normal 2 2 2 2 2 12 2 27" xfId="1613"/>
    <cellStyle name="Normal 2 2 2 2 2 12 2 28" xfId="1614"/>
    <cellStyle name="Normal 2 2 2 2 2 12 2 29" xfId="1615"/>
    <cellStyle name="Normal 2 2 2 2 2 12 2 3" xfId="1616"/>
    <cellStyle name="Normal 2 2 2 2 2 12 2 30" xfId="1617"/>
    <cellStyle name="Normal 2 2 2 2 2 12 2 31" xfId="1618"/>
    <cellStyle name="Normal 2 2 2 2 2 12 2 32" xfId="1619"/>
    <cellStyle name="Normal 2 2 2 2 2 12 2 33" xfId="1620"/>
    <cellStyle name="Normal 2 2 2 2 2 12 2 34" xfId="1621"/>
    <cellStyle name="Normal 2 2 2 2 2 12 2 35" xfId="1622"/>
    <cellStyle name="Normal 2 2 2 2 2 12 2 36" xfId="1623"/>
    <cellStyle name="Normal 2 2 2 2 2 12 2 37" xfId="1624"/>
    <cellStyle name="Normal 2 2 2 2 2 12 2 38" xfId="1625"/>
    <cellStyle name="Normal 2 2 2 2 2 12 2 39" xfId="1626"/>
    <cellStyle name="Normal 2 2 2 2 2 12 2 4" xfId="1627"/>
    <cellStyle name="Normal 2 2 2 2 2 12 2 40" xfId="1628"/>
    <cellStyle name="Normal 2 2 2 2 2 12 2 41" xfId="1629"/>
    <cellStyle name="Normal 2 2 2 2 2 12 2 42" xfId="1630"/>
    <cellStyle name="Normal 2 2 2 2 2 12 2 43" xfId="1631"/>
    <cellStyle name="Normal 2 2 2 2 2 12 2 44" xfId="1632"/>
    <cellStyle name="Normal 2 2 2 2 2 12 2 45" xfId="1633"/>
    <cellStyle name="Normal 2 2 2 2 2 12 2 46" xfId="1634"/>
    <cellStyle name="Normal 2 2 2 2 2 12 2 47" xfId="1635"/>
    <cellStyle name="Normal 2 2 2 2 2 12 2 48" xfId="1636"/>
    <cellStyle name="Normal 2 2 2 2 2 12 2 49" xfId="1637"/>
    <cellStyle name="Normal 2 2 2 2 2 12 2 5" xfId="1638"/>
    <cellStyle name="Normal 2 2 2 2 2 12 2 50" xfId="1639"/>
    <cellStyle name="Normal 2 2 2 2 2 12 2 51" xfId="1640"/>
    <cellStyle name="Normal 2 2 2 2 2 12 2 52" xfId="1641"/>
    <cellStyle name="Normal 2 2 2 2 2 12 2 53" xfId="1642"/>
    <cellStyle name="Normal 2 2 2 2 2 12 2 54" xfId="1643"/>
    <cellStyle name="Normal 2 2 2 2 2 12 2 55" xfId="1644"/>
    <cellStyle name="Normal 2 2 2 2 2 12 2 56" xfId="1645"/>
    <cellStyle name="Normal 2 2 2 2 2 12 2 57" xfId="1646"/>
    <cellStyle name="Normal 2 2 2 2 2 12 2 58" xfId="1647"/>
    <cellStyle name="Normal 2 2 2 2 2 12 2 59" xfId="1648"/>
    <cellStyle name="Normal 2 2 2 2 2 12 2 6" xfId="1649"/>
    <cellStyle name="Normal 2 2 2 2 2 12 2 60" xfId="1650"/>
    <cellStyle name="Normal 2 2 2 2 2 12 2 61" xfId="1651"/>
    <cellStyle name="Normal 2 2 2 2 2 12 2 7" xfId="1652"/>
    <cellStyle name="Normal 2 2 2 2 2 12 2 8" xfId="1653"/>
    <cellStyle name="Normal 2 2 2 2 2 12 2 9" xfId="1654"/>
    <cellStyle name="Normal 2 2 2 2 2 12 20" xfId="1655"/>
    <cellStyle name="Normal 2 2 2 2 2 12 21" xfId="1656"/>
    <cellStyle name="Normal 2 2 2 2 2 12 22" xfId="1657"/>
    <cellStyle name="Normal 2 2 2 2 2 12 23" xfId="1658"/>
    <cellStyle name="Normal 2 2 2 2 2 12 24" xfId="1659"/>
    <cellStyle name="Normal 2 2 2 2 2 12 25" xfId="1660"/>
    <cellStyle name="Normal 2 2 2 2 2 12 26" xfId="1661"/>
    <cellStyle name="Normal 2 2 2 2 2 12 27" xfId="1662"/>
    <cellStyle name="Normal 2 2 2 2 2 12 28" xfId="1663"/>
    <cellStyle name="Normal 2 2 2 2 2 12 29" xfId="1664"/>
    <cellStyle name="Normal 2 2 2 2 2 12 3" xfId="1665"/>
    <cellStyle name="Normal 2 2 2 2 2 12 3 10" xfId="1666"/>
    <cellStyle name="Normal 2 2 2 2 2 12 3 11" xfId="1667"/>
    <cellStyle name="Normal 2 2 2 2 2 12 3 12" xfId="1668"/>
    <cellStyle name="Normal 2 2 2 2 2 12 3 13" xfId="1669"/>
    <cellStyle name="Normal 2 2 2 2 2 12 3 14" xfId="1670"/>
    <cellStyle name="Normal 2 2 2 2 2 12 3 15" xfId="1671"/>
    <cellStyle name="Normal 2 2 2 2 2 12 3 16" xfId="1672"/>
    <cellStyle name="Normal 2 2 2 2 2 12 3 17" xfId="1673"/>
    <cellStyle name="Normal 2 2 2 2 2 12 3 18" xfId="1674"/>
    <cellStyle name="Normal 2 2 2 2 2 12 3 19" xfId="1675"/>
    <cellStyle name="Normal 2 2 2 2 2 12 3 2" xfId="1676"/>
    <cellStyle name="Normal 2 2 2 2 2 12 3 20" xfId="1677"/>
    <cellStyle name="Normal 2 2 2 2 2 12 3 21" xfId="1678"/>
    <cellStyle name="Normal 2 2 2 2 2 12 3 22" xfId="1679"/>
    <cellStyle name="Normal 2 2 2 2 2 12 3 23" xfId="1680"/>
    <cellStyle name="Normal 2 2 2 2 2 12 3 24" xfId="1681"/>
    <cellStyle name="Normal 2 2 2 2 2 12 3 25" xfId="1682"/>
    <cellStyle name="Normal 2 2 2 2 2 12 3 26" xfId="1683"/>
    <cellStyle name="Normal 2 2 2 2 2 12 3 27" xfId="1684"/>
    <cellStyle name="Normal 2 2 2 2 2 12 3 28" xfId="1685"/>
    <cellStyle name="Normal 2 2 2 2 2 12 3 29" xfId="1686"/>
    <cellStyle name="Normal 2 2 2 2 2 12 3 3" xfId="1687"/>
    <cellStyle name="Normal 2 2 2 2 2 12 3 30" xfId="1688"/>
    <cellStyle name="Normal 2 2 2 2 2 12 3 31" xfId="1689"/>
    <cellStyle name="Normal 2 2 2 2 2 12 3 32" xfId="1690"/>
    <cellStyle name="Normal 2 2 2 2 2 12 3 33" xfId="1691"/>
    <cellStyle name="Normal 2 2 2 2 2 12 3 34" xfId="1692"/>
    <cellStyle name="Normal 2 2 2 2 2 12 3 35" xfId="1693"/>
    <cellStyle name="Normal 2 2 2 2 2 12 3 36" xfId="1694"/>
    <cellStyle name="Normal 2 2 2 2 2 12 3 37" xfId="1695"/>
    <cellStyle name="Normal 2 2 2 2 2 12 3 38" xfId="1696"/>
    <cellStyle name="Normal 2 2 2 2 2 12 3 39" xfId="1697"/>
    <cellStyle name="Normal 2 2 2 2 2 12 3 4" xfId="1698"/>
    <cellStyle name="Normal 2 2 2 2 2 12 3 40" xfId="1699"/>
    <cellStyle name="Normal 2 2 2 2 2 12 3 41" xfId="1700"/>
    <cellStyle name="Normal 2 2 2 2 2 12 3 42" xfId="1701"/>
    <cellStyle name="Normal 2 2 2 2 2 12 3 43" xfId="1702"/>
    <cellStyle name="Normal 2 2 2 2 2 12 3 44" xfId="1703"/>
    <cellStyle name="Normal 2 2 2 2 2 12 3 45" xfId="1704"/>
    <cellStyle name="Normal 2 2 2 2 2 12 3 46" xfId="1705"/>
    <cellStyle name="Normal 2 2 2 2 2 12 3 47" xfId="1706"/>
    <cellStyle name="Normal 2 2 2 2 2 12 3 48" xfId="1707"/>
    <cellStyle name="Normal 2 2 2 2 2 12 3 49" xfId="1708"/>
    <cellStyle name="Normal 2 2 2 2 2 12 3 5" xfId="1709"/>
    <cellStyle name="Normal 2 2 2 2 2 12 3 50" xfId="1710"/>
    <cellStyle name="Normal 2 2 2 2 2 12 3 51" xfId="1711"/>
    <cellStyle name="Normal 2 2 2 2 2 12 3 52" xfId="1712"/>
    <cellStyle name="Normal 2 2 2 2 2 12 3 53" xfId="1713"/>
    <cellStyle name="Normal 2 2 2 2 2 12 3 54" xfId="1714"/>
    <cellStyle name="Normal 2 2 2 2 2 12 3 55" xfId="1715"/>
    <cellStyle name="Normal 2 2 2 2 2 12 3 56" xfId="1716"/>
    <cellStyle name="Normal 2 2 2 2 2 12 3 57" xfId="1717"/>
    <cellStyle name="Normal 2 2 2 2 2 12 3 58" xfId="1718"/>
    <cellStyle name="Normal 2 2 2 2 2 12 3 59" xfId="1719"/>
    <cellStyle name="Normal 2 2 2 2 2 12 3 6" xfId="1720"/>
    <cellStyle name="Normal 2 2 2 2 2 12 3 60" xfId="1721"/>
    <cellStyle name="Normal 2 2 2 2 2 12 3 7" xfId="1722"/>
    <cellStyle name="Normal 2 2 2 2 2 12 3 8" xfId="1723"/>
    <cellStyle name="Normal 2 2 2 2 2 12 3 9" xfId="1724"/>
    <cellStyle name="Normal 2 2 2 2 2 12 30" xfId="1725"/>
    <cellStyle name="Normal 2 2 2 2 2 12 31" xfId="1726"/>
    <cellStyle name="Normal 2 2 2 2 2 12 32" xfId="1727"/>
    <cellStyle name="Normal 2 2 2 2 2 12 33" xfId="1728"/>
    <cellStyle name="Normal 2 2 2 2 2 12 34" xfId="1729"/>
    <cellStyle name="Normal 2 2 2 2 2 12 35" xfId="1730"/>
    <cellStyle name="Normal 2 2 2 2 2 12 36" xfId="1731"/>
    <cellStyle name="Normal 2 2 2 2 2 12 37" xfId="1732"/>
    <cellStyle name="Normal 2 2 2 2 2 12 38" xfId="1733"/>
    <cellStyle name="Normal 2 2 2 2 2 12 39" xfId="1734"/>
    <cellStyle name="Normal 2 2 2 2 2 12 4" xfId="1735"/>
    <cellStyle name="Normal 2 2 2 2 2 12 40" xfId="1736"/>
    <cellStyle name="Normal 2 2 2 2 2 12 41" xfId="1737"/>
    <cellStyle name="Normal 2 2 2 2 2 12 42" xfId="1738"/>
    <cellStyle name="Normal 2 2 2 2 2 12 43" xfId="1739"/>
    <cellStyle name="Normal 2 2 2 2 2 12 44" xfId="1740"/>
    <cellStyle name="Normal 2 2 2 2 2 12 45" xfId="1741"/>
    <cellStyle name="Normal 2 2 2 2 2 12 46" xfId="1742"/>
    <cellStyle name="Normal 2 2 2 2 2 12 47" xfId="1743"/>
    <cellStyle name="Normal 2 2 2 2 2 12 48" xfId="1744"/>
    <cellStyle name="Normal 2 2 2 2 2 12 49" xfId="1745"/>
    <cellStyle name="Normal 2 2 2 2 2 12 5" xfId="1746"/>
    <cellStyle name="Normal 2 2 2 2 2 12 50" xfId="1747"/>
    <cellStyle name="Normal 2 2 2 2 2 12 51" xfId="1748"/>
    <cellStyle name="Normal 2 2 2 2 2 12 52" xfId="1749"/>
    <cellStyle name="Normal 2 2 2 2 2 12 53" xfId="1750"/>
    <cellStyle name="Normal 2 2 2 2 2 12 54" xfId="1751"/>
    <cellStyle name="Normal 2 2 2 2 2 12 55" xfId="1752"/>
    <cellStyle name="Normal 2 2 2 2 2 12 56" xfId="1753"/>
    <cellStyle name="Normal 2 2 2 2 2 12 57" xfId="1754"/>
    <cellStyle name="Normal 2 2 2 2 2 12 58" xfId="1755"/>
    <cellStyle name="Normal 2 2 2 2 2 12 59" xfId="1756"/>
    <cellStyle name="Normal 2 2 2 2 2 12 6" xfId="1757"/>
    <cellStyle name="Normal 2 2 2 2 2 12 60" xfId="1758"/>
    <cellStyle name="Normal 2 2 2 2 2 12 61" xfId="1759"/>
    <cellStyle name="Normal 2 2 2 2 2 12 7" xfId="1760"/>
    <cellStyle name="Normal 2 2 2 2 2 12 8" xfId="1761"/>
    <cellStyle name="Normal 2 2 2 2 2 12 9" xfId="1762"/>
    <cellStyle name="Normal 2 2 2 2 2 13" xfId="1763"/>
    <cellStyle name="Normal 2 2 2 2 2 14" xfId="1764"/>
    <cellStyle name="Normal 2 2 2 2 2 15" xfId="1765"/>
    <cellStyle name="Normal 2 2 2 2 2 16" xfId="1766"/>
    <cellStyle name="Normal 2 2 2 2 2 17" xfId="1767"/>
    <cellStyle name="Normal 2 2 2 2 2 18" xfId="1768"/>
    <cellStyle name="Normal 2 2 2 2 2 18 10" xfId="1769"/>
    <cellStyle name="Normal 2 2 2 2 2 18 11" xfId="1770"/>
    <cellStyle name="Normal 2 2 2 2 2 18 12" xfId="1771"/>
    <cellStyle name="Normal 2 2 2 2 2 18 13" xfId="1772"/>
    <cellStyle name="Normal 2 2 2 2 2 18 14" xfId="1773"/>
    <cellStyle name="Normal 2 2 2 2 2 18 15" xfId="1774"/>
    <cellStyle name="Normal 2 2 2 2 2 18 16" xfId="1775"/>
    <cellStyle name="Normal 2 2 2 2 2 18 17" xfId="1776"/>
    <cellStyle name="Normal 2 2 2 2 2 18 18" xfId="1777"/>
    <cellStyle name="Normal 2 2 2 2 2 18 19" xfId="1778"/>
    <cellStyle name="Normal 2 2 2 2 2 18 2" xfId="1779"/>
    <cellStyle name="Normal 2 2 2 2 2 18 2 10" xfId="1780"/>
    <cellStyle name="Normal 2 2 2 2 2 18 2 11" xfId="1781"/>
    <cellStyle name="Normal 2 2 2 2 2 18 2 12" xfId="1782"/>
    <cellStyle name="Normal 2 2 2 2 2 18 2 13" xfId="1783"/>
    <cellStyle name="Normal 2 2 2 2 2 18 2 14" xfId="1784"/>
    <cellStyle name="Normal 2 2 2 2 2 18 2 15" xfId="1785"/>
    <cellStyle name="Normal 2 2 2 2 2 18 2 16" xfId="1786"/>
    <cellStyle name="Normal 2 2 2 2 2 18 2 17" xfId="1787"/>
    <cellStyle name="Normal 2 2 2 2 2 18 2 18" xfId="1788"/>
    <cellStyle name="Normal 2 2 2 2 2 18 2 19" xfId="1789"/>
    <cellStyle name="Normal 2 2 2 2 2 18 2 2" xfId="1790"/>
    <cellStyle name="Normal 2 2 2 2 2 18 2 20" xfId="1791"/>
    <cellStyle name="Normal 2 2 2 2 2 18 2 21" xfId="1792"/>
    <cellStyle name="Normal 2 2 2 2 2 18 2 22" xfId="1793"/>
    <cellStyle name="Normal 2 2 2 2 2 18 2 23" xfId="1794"/>
    <cellStyle name="Normal 2 2 2 2 2 18 2 24" xfId="1795"/>
    <cellStyle name="Normal 2 2 2 2 2 18 2 25" xfId="1796"/>
    <cellStyle name="Normal 2 2 2 2 2 18 2 26" xfId="1797"/>
    <cellStyle name="Normal 2 2 2 2 2 18 2 27" xfId="1798"/>
    <cellStyle name="Normal 2 2 2 2 2 18 2 28" xfId="1799"/>
    <cellStyle name="Normal 2 2 2 2 2 18 2 29" xfId="1800"/>
    <cellStyle name="Normal 2 2 2 2 2 18 2 3" xfId="1801"/>
    <cellStyle name="Normal 2 2 2 2 2 18 2 30" xfId="1802"/>
    <cellStyle name="Normal 2 2 2 2 2 18 2 31" xfId="1803"/>
    <cellStyle name="Normal 2 2 2 2 2 18 2 32" xfId="1804"/>
    <cellStyle name="Normal 2 2 2 2 2 18 2 33" xfId="1805"/>
    <cellStyle name="Normal 2 2 2 2 2 18 2 34" xfId="1806"/>
    <cellStyle name="Normal 2 2 2 2 2 18 2 35" xfId="1807"/>
    <cellStyle name="Normal 2 2 2 2 2 18 2 36" xfId="1808"/>
    <cellStyle name="Normal 2 2 2 2 2 18 2 37" xfId="1809"/>
    <cellStyle name="Normal 2 2 2 2 2 18 2 38" xfId="1810"/>
    <cellStyle name="Normal 2 2 2 2 2 18 2 39" xfId="1811"/>
    <cellStyle name="Normal 2 2 2 2 2 18 2 4" xfId="1812"/>
    <cellStyle name="Normal 2 2 2 2 2 18 2 40" xfId="1813"/>
    <cellStyle name="Normal 2 2 2 2 2 18 2 41" xfId="1814"/>
    <cellStyle name="Normal 2 2 2 2 2 18 2 42" xfId="1815"/>
    <cellStyle name="Normal 2 2 2 2 2 18 2 43" xfId="1816"/>
    <cellStyle name="Normal 2 2 2 2 2 18 2 44" xfId="1817"/>
    <cellStyle name="Normal 2 2 2 2 2 18 2 45" xfId="1818"/>
    <cellStyle name="Normal 2 2 2 2 2 18 2 46" xfId="1819"/>
    <cellStyle name="Normal 2 2 2 2 2 18 2 47" xfId="1820"/>
    <cellStyle name="Normal 2 2 2 2 2 18 2 48" xfId="1821"/>
    <cellStyle name="Normal 2 2 2 2 2 18 2 49" xfId="1822"/>
    <cellStyle name="Normal 2 2 2 2 2 18 2 5" xfId="1823"/>
    <cellStyle name="Normal 2 2 2 2 2 18 2 50" xfId="1824"/>
    <cellStyle name="Normal 2 2 2 2 2 18 2 51" xfId="1825"/>
    <cellStyle name="Normal 2 2 2 2 2 18 2 52" xfId="1826"/>
    <cellStyle name="Normal 2 2 2 2 2 18 2 53" xfId="1827"/>
    <cellStyle name="Normal 2 2 2 2 2 18 2 54" xfId="1828"/>
    <cellStyle name="Normal 2 2 2 2 2 18 2 55" xfId="1829"/>
    <cellStyle name="Normal 2 2 2 2 2 18 2 56" xfId="1830"/>
    <cellStyle name="Normal 2 2 2 2 2 18 2 57" xfId="1831"/>
    <cellStyle name="Normal 2 2 2 2 2 18 2 58" xfId="1832"/>
    <cellStyle name="Normal 2 2 2 2 2 18 2 59" xfId="1833"/>
    <cellStyle name="Normal 2 2 2 2 2 18 2 6" xfId="1834"/>
    <cellStyle name="Normal 2 2 2 2 2 18 2 60" xfId="1835"/>
    <cellStyle name="Normal 2 2 2 2 2 18 2 7" xfId="1836"/>
    <cellStyle name="Normal 2 2 2 2 2 18 2 8" xfId="1837"/>
    <cellStyle name="Normal 2 2 2 2 2 18 2 9" xfId="1838"/>
    <cellStyle name="Normal 2 2 2 2 2 18 20" xfId="1839"/>
    <cellStyle name="Normal 2 2 2 2 2 18 21" xfId="1840"/>
    <cellStyle name="Normal 2 2 2 2 2 18 22" xfId="1841"/>
    <cellStyle name="Normal 2 2 2 2 2 18 23" xfId="1842"/>
    <cellStyle name="Normal 2 2 2 2 2 18 24" xfId="1843"/>
    <cellStyle name="Normal 2 2 2 2 2 18 25" xfId="1844"/>
    <cellStyle name="Normal 2 2 2 2 2 18 26" xfId="1845"/>
    <cellStyle name="Normal 2 2 2 2 2 18 27" xfId="1846"/>
    <cellStyle name="Normal 2 2 2 2 2 18 28" xfId="1847"/>
    <cellStyle name="Normal 2 2 2 2 2 18 29" xfId="1848"/>
    <cellStyle name="Normal 2 2 2 2 2 18 3" xfId="1849"/>
    <cellStyle name="Normal 2 2 2 2 2 18 30" xfId="1850"/>
    <cellStyle name="Normal 2 2 2 2 2 18 31" xfId="1851"/>
    <cellStyle name="Normal 2 2 2 2 2 18 32" xfId="1852"/>
    <cellStyle name="Normal 2 2 2 2 2 18 33" xfId="1853"/>
    <cellStyle name="Normal 2 2 2 2 2 18 34" xfId="1854"/>
    <cellStyle name="Normal 2 2 2 2 2 18 35" xfId="1855"/>
    <cellStyle name="Normal 2 2 2 2 2 18 36" xfId="1856"/>
    <cellStyle name="Normal 2 2 2 2 2 18 37" xfId="1857"/>
    <cellStyle name="Normal 2 2 2 2 2 18 38" xfId="1858"/>
    <cellStyle name="Normal 2 2 2 2 2 18 39" xfId="1859"/>
    <cellStyle name="Normal 2 2 2 2 2 18 4" xfId="1860"/>
    <cellStyle name="Normal 2 2 2 2 2 18 40" xfId="1861"/>
    <cellStyle name="Normal 2 2 2 2 2 18 41" xfId="1862"/>
    <cellStyle name="Normal 2 2 2 2 2 18 42" xfId="1863"/>
    <cellStyle name="Normal 2 2 2 2 2 18 43" xfId="1864"/>
    <cellStyle name="Normal 2 2 2 2 2 18 44" xfId="1865"/>
    <cellStyle name="Normal 2 2 2 2 2 18 45" xfId="1866"/>
    <cellStyle name="Normal 2 2 2 2 2 18 46" xfId="1867"/>
    <cellStyle name="Normal 2 2 2 2 2 18 47" xfId="1868"/>
    <cellStyle name="Normal 2 2 2 2 2 18 48" xfId="1869"/>
    <cellStyle name="Normal 2 2 2 2 2 18 49" xfId="1870"/>
    <cellStyle name="Normal 2 2 2 2 2 18 5" xfId="1871"/>
    <cellStyle name="Normal 2 2 2 2 2 18 50" xfId="1872"/>
    <cellStyle name="Normal 2 2 2 2 2 18 51" xfId="1873"/>
    <cellStyle name="Normal 2 2 2 2 2 18 52" xfId="1874"/>
    <cellStyle name="Normal 2 2 2 2 2 18 53" xfId="1875"/>
    <cellStyle name="Normal 2 2 2 2 2 18 54" xfId="1876"/>
    <cellStyle name="Normal 2 2 2 2 2 18 55" xfId="1877"/>
    <cellStyle name="Normal 2 2 2 2 2 18 56" xfId="1878"/>
    <cellStyle name="Normal 2 2 2 2 2 18 57" xfId="1879"/>
    <cellStyle name="Normal 2 2 2 2 2 18 58" xfId="1880"/>
    <cellStyle name="Normal 2 2 2 2 2 18 59" xfId="1881"/>
    <cellStyle name="Normal 2 2 2 2 2 18 6" xfId="1882"/>
    <cellStyle name="Normal 2 2 2 2 2 18 60" xfId="1883"/>
    <cellStyle name="Normal 2 2 2 2 2 18 7" xfId="1884"/>
    <cellStyle name="Normal 2 2 2 2 2 18 8" xfId="1885"/>
    <cellStyle name="Normal 2 2 2 2 2 18 9" xfId="1886"/>
    <cellStyle name="Normal 2 2 2 2 2 19" xfId="1887"/>
    <cellStyle name="Normal 2 2 2 2 2 2" xfId="1888"/>
    <cellStyle name="Normal 2 2 2 2 2 2 10" xfId="1889"/>
    <cellStyle name="Normal 2 2 2 2 2 2 11" xfId="1890"/>
    <cellStyle name="Normal 2 2 2 2 2 2 12" xfId="1891"/>
    <cellStyle name="Normal 2 2 2 2 2 2 13" xfId="1892"/>
    <cellStyle name="Normal 2 2 2 2 2 2 14" xfId="1893"/>
    <cellStyle name="Normal 2 2 2 2 2 2 15" xfId="1894"/>
    <cellStyle name="Normal 2 2 2 2 2 2 16" xfId="1895"/>
    <cellStyle name="Normal 2 2 2 2 2 2 17" xfId="1896"/>
    <cellStyle name="Normal 2 2 2 2 2 2 18" xfId="1897"/>
    <cellStyle name="Normal 2 2 2 2 2 2 19" xfId="1898"/>
    <cellStyle name="Normal 2 2 2 2 2 2 2" xfId="1899"/>
    <cellStyle name="Normal 2 2 2 2 2 2 2 10" xfId="1900"/>
    <cellStyle name="Normal 2 2 2 2 2 2 2 11" xfId="1901"/>
    <cellStyle name="Normal 2 2 2 2 2 2 2 12" xfId="1902"/>
    <cellStyle name="Normal 2 2 2 2 2 2 2 13" xfId="1903"/>
    <cellStyle name="Normal 2 2 2 2 2 2 2 14" xfId="1904"/>
    <cellStyle name="Normal 2 2 2 2 2 2 2 15" xfId="1905"/>
    <cellStyle name="Normal 2 2 2 2 2 2 2 16" xfId="1906"/>
    <cellStyle name="Normal 2 2 2 2 2 2 2 17" xfId="1907"/>
    <cellStyle name="Normal 2 2 2 2 2 2 2 18" xfId="1908"/>
    <cellStyle name="Normal 2 2 2 2 2 2 2 19" xfId="1909"/>
    <cellStyle name="Normal 2 2 2 2 2 2 2 2" xfId="1910"/>
    <cellStyle name="Normal 2 2 2 2 2 2 2 2 10" xfId="1911"/>
    <cellStyle name="Normal 2 2 2 2 2 2 2 2 11" xfId="1912"/>
    <cellStyle name="Normal 2 2 2 2 2 2 2 2 12" xfId="1913"/>
    <cellStyle name="Normal 2 2 2 2 2 2 2 2 13" xfId="1914"/>
    <cellStyle name="Normal 2 2 2 2 2 2 2 2 14" xfId="1915"/>
    <cellStyle name="Normal 2 2 2 2 2 2 2 2 15" xfId="1916"/>
    <cellStyle name="Normal 2 2 2 2 2 2 2 2 16" xfId="1917"/>
    <cellStyle name="Normal 2 2 2 2 2 2 2 2 17" xfId="1918"/>
    <cellStyle name="Normal 2 2 2 2 2 2 2 2 18" xfId="1919"/>
    <cellStyle name="Normal 2 2 2 2 2 2 2 2 19" xfId="1920"/>
    <cellStyle name="Normal 2 2 2 2 2 2 2 2 2" xfId="1921"/>
    <cellStyle name="Normal 2 2 2 2 2 2 2 2 2 10" xfId="1922"/>
    <cellStyle name="Normal 2 2 2 2 2 2 2 2 2 11" xfId="1923"/>
    <cellStyle name="Normal 2 2 2 2 2 2 2 2 2 12" xfId="1924"/>
    <cellStyle name="Normal 2 2 2 2 2 2 2 2 2 13" xfId="1925"/>
    <cellStyle name="Normal 2 2 2 2 2 2 2 2 2 14" xfId="1926"/>
    <cellStyle name="Normal 2 2 2 2 2 2 2 2 2 15" xfId="1927"/>
    <cellStyle name="Normal 2 2 2 2 2 2 2 2 2 16" xfId="1928"/>
    <cellStyle name="Normal 2 2 2 2 2 2 2 2 2 17" xfId="1929"/>
    <cellStyle name="Normal 2 2 2 2 2 2 2 2 2 18" xfId="1930"/>
    <cellStyle name="Normal 2 2 2 2 2 2 2 2 2 19" xfId="1931"/>
    <cellStyle name="Normal 2 2 2 2 2 2 2 2 2 2" xfId="1932"/>
    <cellStyle name="Normal 2 2 2 2 2 2 2 2 2 2 10" xfId="1933"/>
    <cellStyle name="Normal 2 2 2 2 2 2 2 2 2 2 11" xfId="1934"/>
    <cellStyle name="Normal 2 2 2 2 2 2 2 2 2 2 12" xfId="1935"/>
    <cellStyle name="Normal 2 2 2 2 2 2 2 2 2 2 13" xfId="1936"/>
    <cellStyle name="Normal 2 2 2 2 2 2 2 2 2 2 14" xfId="1937"/>
    <cellStyle name="Normal 2 2 2 2 2 2 2 2 2 2 15" xfId="1938"/>
    <cellStyle name="Normal 2 2 2 2 2 2 2 2 2 2 16" xfId="1939"/>
    <cellStyle name="Normal 2 2 2 2 2 2 2 2 2 2 17" xfId="1940"/>
    <cellStyle name="Normal 2 2 2 2 2 2 2 2 2 2 18" xfId="1941"/>
    <cellStyle name="Normal 2 2 2 2 2 2 2 2 2 2 19" xfId="1942"/>
    <cellStyle name="Normal 2 2 2 2 2 2 2 2 2 2 2" xfId="1943"/>
    <cellStyle name="Normal 2 2 2 2 2 2 2 2 2 2 2 10" xfId="1944"/>
    <cellStyle name="Normal 2 2 2 2 2 2 2 2 2 2 2 11" xfId="1945"/>
    <cellStyle name="Normal 2 2 2 2 2 2 2 2 2 2 2 12" xfId="1946"/>
    <cellStyle name="Normal 2 2 2 2 2 2 2 2 2 2 2 13" xfId="1947"/>
    <cellStyle name="Normal 2 2 2 2 2 2 2 2 2 2 2 14" xfId="1948"/>
    <cellStyle name="Normal 2 2 2 2 2 2 2 2 2 2 2 15" xfId="1949"/>
    <cellStyle name="Normal 2 2 2 2 2 2 2 2 2 2 2 16" xfId="1950"/>
    <cellStyle name="Normal 2 2 2 2 2 2 2 2 2 2 2 17" xfId="1951"/>
    <cellStyle name="Normal 2 2 2 2 2 2 2 2 2 2 2 18" xfId="1952"/>
    <cellStyle name="Normal 2 2 2 2 2 2 2 2 2 2 2 19" xfId="1953"/>
    <cellStyle name="Normal 2 2 2 2 2 2 2 2 2 2 2 2" xfId="1954"/>
    <cellStyle name="Normal 2 2 2 2 2 2 2 2 2 2 2 20" xfId="1955"/>
    <cellStyle name="Normal 2 2 2 2 2 2 2 2 2 2 2 21" xfId="1956"/>
    <cellStyle name="Normal 2 2 2 2 2 2 2 2 2 2 2 22" xfId="1957"/>
    <cellStyle name="Normal 2 2 2 2 2 2 2 2 2 2 2 23" xfId="1958"/>
    <cellStyle name="Normal 2 2 2 2 2 2 2 2 2 2 2 24" xfId="1959"/>
    <cellStyle name="Normal 2 2 2 2 2 2 2 2 2 2 2 25" xfId="1960"/>
    <cellStyle name="Normal 2 2 2 2 2 2 2 2 2 2 2 26" xfId="1961"/>
    <cellStyle name="Normal 2 2 2 2 2 2 2 2 2 2 2 27" xfId="1962"/>
    <cellStyle name="Normal 2 2 2 2 2 2 2 2 2 2 2 28" xfId="1963"/>
    <cellStyle name="Normal 2 2 2 2 2 2 2 2 2 2 2 29" xfId="1964"/>
    <cellStyle name="Normal 2 2 2 2 2 2 2 2 2 2 2 3" xfId="1965"/>
    <cellStyle name="Normal 2 2 2 2 2 2 2 2 2 2 2 30" xfId="1966"/>
    <cellStyle name="Normal 2 2 2 2 2 2 2 2 2 2 2 31" xfId="1967"/>
    <cellStyle name="Normal 2 2 2 2 2 2 2 2 2 2 2 32" xfId="1968"/>
    <cellStyle name="Normal 2 2 2 2 2 2 2 2 2 2 2 33" xfId="1969"/>
    <cellStyle name="Normal 2 2 2 2 2 2 2 2 2 2 2 34" xfId="1970"/>
    <cellStyle name="Normal 2 2 2 2 2 2 2 2 2 2 2 35" xfId="1971"/>
    <cellStyle name="Normal 2 2 2 2 2 2 2 2 2 2 2 36" xfId="1972"/>
    <cellStyle name="Normal 2 2 2 2 2 2 2 2 2 2 2 37" xfId="1973"/>
    <cellStyle name="Normal 2 2 2 2 2 2 2 2 2 2 2 38" xfId="1974"/>
    <cellStyle name="Normal 2 2 2 2 2 2 2 2 2 2 2 39" xfId="1975"/>
    <cellStyle name="Normal 2 2 2 2 2 2 2 2 2 2 2 4" xfId="1976"/>
    <cellStyle name="Normal 2 2 2 2 2 2 2 2 2 2 2 40" xfId="1977"/>
    <cellStyle name="Normal 2 2 2 2 2 2 2 2 2 2 2 41" xfId="1978"/>
    <cellStyle name="Normal 2 2 2 2 2 2 2 2 2 2 2 42" xfId="1979"/>
    <cellStyle name="Normal 2 2 2 2 2 2 2 2 2 2 2 43" xfId="1980"/>
    <cellStyle name="Normal 2 2 2 2 2 2 2 2 2 2 2 44" xfId="1981"/>
    <cellStyle name="Normal 2 2 2 2 2 2 2 2 2 2 2 45" xfId="1982"/>
    <cellStyle name="Normal 2 2 2 2 2 2 2 2 2 2 2 46" xfId="1983"/>
    <cellStyle name="Normal 2 2 2 2 2 2 2 2 2 2 2 47" xfId="1984"/>
    <cellStyle name="Normal 2 2 2 2 2 2 2 2 2 2 2 48" xfId="1985"/>
    <cellStyle name="Normal 2 2 2 2 2 2 2 2 2 2 2 49" xfId="1986"/>
    <cellStyle name="Normal 2 2 2 2 2 2 2 2 2 2 2 5" xfId="1987"/>
    <cellStyle name="Normal 2 2 2 2 2 2 2 2 2 2 2 50" xfId="1988"/>
    <cellStyle name="Normal 2 2 2 2 2 2 2 2 2 2 2 51" xfId="1989"/>
    <cellStyle name="Normal 2 2 2 2 2 2 2 2 2 2 2 52" xfId="1990"/>
    <cellStyle name="Normal 2 2 2 2 2 2 2 2 2 2 2 53" xfId="1991"/>
    <cellStyle name="Normal 2 2 2 2 2 2 2 2 2 2 2 54" xfId="1992"/>
    <cellStyle name="Normal 2 2 2 2 2 2 2 2 2 2 2 55" xfId="1993"/>
    <cellStyle name="Normal 2 2 2 2 2 2 2 2 2 2 2 56" xfId="1994"/>
    <cellStyle name="Normal 2 2 2 2 2 2 2 2 2 2 2 57" xfId="1995"/>
    <cellStyle name="Normal 2 2 2 2 2 2 2 2 2 2 2 58" xfId="1996"/>
    <cellStyle name="Normal 2 2 2 2 2 2 2 2 2 2 2 59" xfId="1997"/>
    <cellStyle name="Normal 2 2 2 2 2 2 2 2 2 2 2 6" xfId="1998"/>
    <cellStyle name="Normal 2 2 2 2 2 2 2 2 2 2 2 60" xfId="1999"/>
    <cellStyle name="Normal 2 2 2 2 2 2 2 2 2 2 2 7" xfId="2000"/>
    <cellStyle name="Normal 2 2 2 2 2 2 2 2 2 2 2 8" xfId="2001"/>
    <cellStyle name="Normal 2 2 2 2 2 2 2 2 2 2 2 9" xfId="2002"/>
    <cellStyle name="Normal 2 2 2 2 2 2 2 2 2 2 20" xfId="2003"/>
    <cellStyle name="Normal 2 2 2 2 2 2 2 2 2 2 21" xfId="2004"/>
    <cellStyle name="Normal 2 2 2 2 2 2 2 2 2 2 22" xfId="2005"/>
    <cellStyle name="Normal 2 2 2 2 2 2 2 2 2 2 23" xfId="2006"/>
    <cellStyle name="Normal 2 2 2 2 2 2 2 2 2 2 24" xfId="2007"/>
    <cellStyle name="Normal 2 2 2 2 2 2 2 2 2 2 25" xfId="2008"/>
    <cellStyle name="Normal 2 2 2 2 2 2 2 2 2 2 26" xfId="2009"/>
    <cellStyle name="Normal 2 2 2 2 2 2 2 2 2 2 27" xfId="2010"/>
    <cellStyle name="Normal 2 2 2 2 2 2 2 2 2 2 28" xfId="2011"/>
    <cellStyle name="Normal 2 2 2 2 2 2 2 2 2 2 29" xfId="2012"/>
    <cellStyle name="Normal 2 2 2 2 2 2 2 2 2 2 3" xfId="2013"/>
    <cellStyle name="Normal 2 2 2 2 2 2 2 2 2 2 30" xfId="2014"/>
    <cellStyle name="Normal 2 2 2 2 2 2 2 2 2 2 31" xfId="2015"/>
    <cellStyle name="Normal 2 2 2 2 2 2 2 2 2 2 32" xfId="2016"/>
    <cellStyle name="Normal 2 2 2 2 2 2 2 2 2 2 33" xfId="2017"/>
    <cellStyle name="Normal 2 2 2 2 2 2 2 2 2 2 34" xfId="2018"/>
    <cellStyle name="Normal 2 2 2 2 2 2 2 2 2 2 35" xfId="2019"/>
    <cellStyle name="Normal 2 2 2 2 2 2 2 2 2 2 36" xfId="2020"/>
    <cellStyle name="Normal 2 2 2 2 2 2 2 2 2 2 37" xfId="2021"/>
    <cellStyle name="Normal 2 2 2 2 2 2 2 2 2 2 38" xfId="2022"/>
    <cellStyle name="Normal 2 2 2 2 2 2 2 2 2 2 39" xfId="2023"/>
    <cellStyle name="Normal 2 2 2 2 2 2 2 2 2 2 4" xfId="2024"/>
    <cellStyle name="Normal 2 2 2 2 2 2 2 2 2 2 40" xfId="2025"/>
    <cellStyle name="Normal 2 2 2 2 2 2 2 2 2 2 41" xfId="2026"/>
    <cellStyle name="Normal 2 2 2 2 2 2 2 2 2 2 42" xfId="2027"/>
    <cellStyle name="Normal 2 2 2 2 2 2 2 2 2 2 43" xfId="2028"/>
    <cellStyle name="Normal 2 2 2 2 2 2 2 2 2 2 44" xfId="2029"/>
    <cellStyle name="Normal 2 2 2 2 2 2 2 2 2 2 45" xfId="2030"/>
    <cellStyle name="Normal 2 2 2 2 2 2 2 2 2 2 46" xfId="2031"/>
    <cellStyle name="Normal 2 2 2 2 2 2 2 2 2 2 47" xfId="2032"/>
    <cellStyle name="Normal 2 2 2 2 2 2 2 2 2 2 48" xfId="2033"/>
    <cellStyle name="Normal 2 2 2 2 2 2 2 2 2 2 49" xfId="2034"/>
    <cellStyle name="Normal 2 2 2 2 2 2 2 2 2 2 5" xfId="2035"/>
    <cellStyle name="Normal 2 2 2 2 2 2 2 2 2 2 50" xfId="2036"/>
    <cellStyle name="Normal 2 2 2 2 2 2 2 2 2 2 51" xfId="2037"/>
    <cellStyle name="Normal 2 2 2 2 2 2 2 2 2 2 52" xfId="2038"/>
    <cellStyle name="Normal 2 2 2 2 2 2 2 2 2 2 53" xfId="2039"/>
    <cellStyle name="Normal 2 2 2 2 2 2 2 2 2 2 54" xfId="2040"/>
    <cellStyle name="Normal 2 2 2 2 2 2 2 2 2 2 55" xfId="2041"/>
    <cellStyle name="Normal 2 2 2 2 2 2 2 2 2 2 56" xfId="2042"/>
    <cellStyle name="Normal 2 2 2 2 2 2 2 2 2 2 57" xfId="2043"/>
    <cellStyle name="Normal 2 2 2 2 2 2 2 2 2 2 58" xfId="2044"/>
    <cellStyle name="Normal 2 2 2 2 2 2 2 2 2 2 59" xfId="2045"/>
    <cellStyle name="Normal 2 2 2 2 2 2 2 2 2 2 6" xfId="2046"/>
    <cellStyle name="Normal 2 2 2 2 2 2 2 2 2 2 60" xfId="2047"/>
    <cellStyle name="Normal 2 2 2 2 2 2 2 2 2 2 7" xfId="2048"/>
    <cellStyle name="Normal 2 2 2 2 2 2 2 2 2 2 8" xfId="2049"/>
    <cellStyle name="Normal 2 2 2 2 2 2 2 2 2 2 9" xfId="2050"/>
    <cellStyle name="Normal 2 2 2 2 2 2 2 2 2 20" xfId="2051"/>
    <cellStyle name="Normal 2 2 2 2 2 2 2 2 2 21" xfId="2052"/>
    <cellStyle name="Normal 2 2 2 2 2 2 2 2 2 22" xfId="2053"/>
    <cellStyle name="Normal 2 2 2 2 2 2 2 2 2 23" xfId="2054"/>
    <cellStyle name="Normal 2 2 2 2 2 2 2 2 2 24" xfId="2055"/>
    <cellStyle name="Normal 2 2 2 2 2 2 2 2 2 25" xfId="2056"/>
    <cellStyle name="Normal 2 2 2 2 2 2 2 2 2 26" xfId="2057"/>
    <cellStyle name="Normal 2 2 2 2 2 2 2 2 2 27" xfId="2058"/>
    <cellStyle name="Normal 2 2 2 2 2 2 2 2 2 28" xfId="2059"/>
    <cellStyle name="Normal 2 2 2 2 2 2 2 2 2 29" xfId="2060"/>
    <cellStyle name="Normal 2 2 2 2 2 2 2 2 2 3" xfId="2061"/>
    <cellStyle name="Normal 2 2 2 2 2 2 2 2 2 30" xfId="2062"/>
    <cellStyle name="Normal 2 2 2 2 2 2 2 2 2 31" xfId="2063"/>
    <cellStyle name="Normal 2 2 2 2 2 2 2 2 2 32" xfId="2064"/>
    <cellStyle name="Normal 2 2 2 2 2 2 2 2 2 33" xfId="2065"/>
    <cellStyle name="Normal 2 2 2 2 2 2 2 2 2 34" xfId="2066"/>
    <cellStyle name="Normal 2 2 2 2 2 2 2 2 2 35" xfId="2067"/>
    <cellStyle name="Normal 2 2 2 2 2 2 2 2 2 36" xfId="2068"/>
    <cellStyle name="Normal 2 2 2 2 2 2 2 2 2 37" xfId="2069"/>
    <cellStyle name="Normal 2 2 2 2 2 2 2 2 2 38" xfId="2070"/>
    <cellStyle name="Normal 2 2 2 2 2 2 2 2 2 39" xfId="2071"/>
    <cellStyle name="Normal 2 2 2 2 2 2 2 2 2 4" xfId="2072"/>
    <cellStyle name="Normal 2 2 2 2 2 2 2 2 2 40" xfId="2073"/>
    <cellStyle name="Normal 2 2 2 2 2 2 2 2 2 41" xfId="2074"/>
    <cellStyle name="Normal 2 2 2 2 2 2 2 2 2 42" xfId="2075"/>
    <cellStyle name="Normal 2 2 2 2 2 2 2 2 2 43" xfId="2076"/>
    <cellStyle name="Normal 2 2 2 2 2 2 2 2 2 44" xfId="2077"/>
    <cellStyle name="Normal 2 2 2 2 2 2 2 2 2 45" xfId="2078"/>
    <cellStyle name="Normal 2 2 2 2 2 2 2 2 2 46" xfId="2079"/>
    <cellStyle name="Normal 2 2 2 2 2 2 2 2 2 47" xfId="2080"/>
    <cellStyle name="Normal 2 2 2 2 2 2 2 2 2 48" xfId="2081"/>
    <cellStyle name="Normal 2 2 2 2 2 2 2 2 2 49" xfId="2082"/>
    <cellStyle name="Normal 2 2 2 2 2 2 2 2 2 5" xfId="2083"/>
    <cellStyle name="Normal 2 2 2 2 2 2 2 2 2 50" xfId="2084"/>
    <cellStyle name="Normal 2 2 2 2 2 2 2 2 2 51" xfId="2085"/>
    <cellStyle name="Normal 2 2 2 2 2 2 2 2 2 52" xfId="2086"/>
    <cellStyle name="Normal 2 2 2 2 2 2 2 2 2 53" xfId="2087"/>
    <cellStyle name="Normal 2 2 2 2 2 2 2 2 2 54" xfId="2088"/>
    <cellStyle name="Normal 2 2 2 2 2 2 2 2 2 55" xfId="2089"/>
    <cellStyle name="Normal 2 2 2 2 2 2 2 2 2 56" xfId="2090"/>
    <cellStyle name="Normal 2 2 2 2 2 2 2 2 2 57" xfId="2091"/>
    <cellStyle name="Normal 2 2 2 2 2 2 2 2 2 58" xfId="2092"/>
    <cellStyle name="Normal 2 2 2 2 2 2 2 2 2 59" xfId="2093"/>
    <cellStyle name="Normal 2 2 2 2 2 2 2 2 2 6" xfId="2094"/>
    <cellStyle name="Normal 2 2 2 2 2 2 2 2 2 60" xfId="2095"/>
    <cellStyle name="Normal 2 2 2 2 2 2 2 2 2 61" xfId="2096"/>
    <cellStyle name="Normal 2 2 2 2 2 2 2 2 2 7" xfId="2097"/>
    <cellStyle name="Normal 2 2 2 2 2 2 2 2 2 8" xfId="2098"/>
    <cellStyle name="Normal 2 2 2 2 2 2 2 2 2 9" xfId="2099"/>
    <cellStyle name="Normal 2 2 2 2 2 2 2 2 20" xfId="2100"/>
    <cellStyle name="Normal 2 2 2 2 2 2 2 2 21" xfId="2101"/>
    <cellStyle name="Normal 2 2 2 2 2 2 2 2 22" xfId="2102"/>
    <cellStyle name="Normal 2 2 2 2 2 2 2 2 23" xfId="2103"/>
    <cellStyle name="Normal 2 2 2 2 2 2 2 2 24" xfId="2104"/>
    <cellStyle name="Normal 2 2 2 2 2 2 2 2 25" xfId="2105"/>
    <cellStyle name="Normal 2 2 2 2 2 2 2 2 26" xfId="2106"/>
    <cellStyle name="Normal 2 2 2 2 2 2 2 2 27" xfId="2107"/>
    <cellStyle name="Normal 2 2 2 2 2 2 2 2 28" xfId="2108"/>
    <cellStyle name="Normal 2 2 2 2 2 2 2 2 29" xfId="2109"/>
    <cellStyle name="Normal 2 2 2 2 2 2 2 2 3" xfId="2110"/>
    <cellStyle name="Normal 2 2 2 2 2 2 2 2 3 10" xfId="2111"/>
    <cellStyle name="Normal 2 2 2 2 2 2 2 2 3 11" xfId="2112"/>
    <cellStyle name="Normal 2 2 2 2 2 2 2 2 3 12" xfId="2113"/>
    <cellStyle name="Normal 2 2 2 2 2 2 2 2 3 13" xfId="2114"/>
    <cellStyle name="Normal 2 2 2 2 2 2 2 2 3 14" xfId="2115"/>
    <cellStyle name="Normal 2 2 2 2 2 2 2 2 3 15" xfId="2116"/>
    <cellStyle name="Normal 2 2 2 2 2 2 2 2 3 16" xfId="2117"/>
    <cellStyle name="Normal 2 2 2 2 2 2 2 2 3 17" xfId="2118"/>
    <cellStyle name="Normal 2 2 2 2 2 2 2 2 3 18" xfId="2119"/>
    <cellStyle name="Normal 2 2 2 2 2 2 2 2 3 19" xfId="2120"/>
    <cellStyle name="Normal 2 2 2 2 2 2 2 2 3 2" xfId="2121"/>
    <cellStyle name="Normal 2 2 2 2 2 2 2 2 3 20" xfId="2122"/>
    <cellStyle name="Normal 2 2 2 2 2 2 2 2 3 21" xfId="2123"/>
    <cellStyle name="Normal 2 2 2 2 2 2 2 2 3 22" xfId="2124"/>
    <cellStyle name="Normal 2 2 2 2 2 2 2 2 3 23" xfId="2125"/>
    <cellStyle name="Normal 2 2 2 2 2 2 2 2 3 24" xfId="2126"/>
    <cellStyle name="Normal 2 2 2 2 2 2 2 2 3 25" xfId="2127"/>
    <cellStyle name="Normal 2 2 2 2 2 2 2 2 3 26" xfId="2128"/>
    <cellStyle name="Normal 2 2 2 2 2 2 2 2 3 27" xfId="2129"/>
    <cellStyle name="Normal 2 2 2 2 2 2 2 2 3 28" xfId="2130"/>
    <cellStyle name="Normal 2 2 2 2 2 2 2 2 3 29" xfId="2131"/>
    <cellStyle name="Normal 2 2 2 2 2 2 2 2 3 3" xfId="2132"/>
    <cellStyle name="Normal 2 2 2 2 2 2 2 2 3 30" xfId="2133"/>
    <cellStyle name="Normal 2 2 2 2 2 2 2 2 3 31" xfId="2134"/>
    <cellStyle name="Normal 2 2 2 2 2 2 2 2 3 32" xfId="2135"/>
    <cellStyle name="Normal 2 2 2 2 2 2 2 2 3 33" xfId="2136"/>
    <cellStyle name="Normal 2 2 2 2 2 2 2 2 3 34" xfId="2137"/>
    <cellStyle name="Normal 2 2 2 2 2 2 2 2 3 35" xfId="2138"/>
    <cellStyle name="Normal 2 2 2 2 2 2 2 2 3 36" xfId="2139"/>
    <cellStyle name="Normal 2 2 2 2 2 2 2 2 3 37" xfId="2140"/>
    <cellStyle name="Normal 2 2 2 2 2 2 2 2 3 38" xfId="2141"/>
    <cellStyle name="Normal 2 2 2 2 2 2 2 2 3 39" xfId="2142"/>
    <cellStyle name="Normal 2 2 2 2 2 2 2 2 3 4" xfId="2143"/>
    <cellStyle name="Normal 2 2 2 2 2 2 2 2 3 40" xfId="2144"/>
    <cellStyle name="Normal 2 2 2 2 2 2 2 2 3 41" xfId="2145"/>
    <cellStyle name="Normal 2 2 2 2 2 2 2 2 3 42" xfId="2146"/>
    <cellStyle name="Normal 2 2 2 2 2 2 2 2 3 43" xfId="2147"/>
    <cellStyle name="Normal 2 2 2 2 2 2 2 2 3 44" xfId="2148"/>
    <cellStyle name="Normal 2 2 2 2 2 2 2 2 3 45" xfId="2149"/>
    <cellStyle name="Normal 2 2 2 2 2 2 2 2 3 46" xfId="2150"/>
    <cellStyle name="Normal 2 2 2 2 2 2 2 2 3 47" xfId="2151"/>
    <cellStyle name="Normal 2 2 2 2 2 2 2 2 3 48" xfId="2152"/>
    <cellStyle name="Normal 2 2 2 2 2 2 2 2 3 49" xfId="2153"/>
    <cellStyle name="Normal 2 2 2 2 2 2 2 2 3 5" xfId="2154"/>
    <cellStyle name="Normal 2 2 2 2 2 2 2 2 3 50" xfId="2155"/>
    <cellStyle name="Normal 2 2 2 2 2 2 2 2 3 51" xfId="2156"/>
    <cellStyle name="Normal 2 2 2 2 2 2 2 2 3 52" xfId="2157"/>
    <cellStyle name="Normal 2 2 2 2 2 2 2 2 3 53" xfId="2158"/>
    <cellStyle name="Normal 2 2 2 2 2 2 2 2 3 54" xfId="2159"/>
    <cellStyle name="Normal 2 2 2 2 2 2 2 2 3 55" xfId="2160"/>
    <cellStyle name="Normal 2 2 2 2 2 2 2 2 3 56" xfId="2161"/>
    <cellStyle name="Normal 2 2 2 2 2 2 2 2 3 57" xfId="2162"/>
    <cellStyle name="Normal 2 2 2 2 2 2 2 2 3 58" xfId="2163"/>
    <cellStyle name="Normal 2 2 2 2 2 2 2 2 3 59" xfId="2164"/>
    <cellStyle name="Normal 2 2 2 2 2 2 2 2 3 6" xfId="2165"/>
    <cellStyle name="Normal 2 2 2 2 2 2 2 2 3 60" xfId="2166"/>
    <cellStyle name="Normal 2 2 2 2 2 2 2 2 3 7" xfId="2167"/>
    <cellStyle name="Normal 2 2 2 2 2 2 2 2 3 8" xfId="2168"/>
    <cellStyle name="Normal 2 2 2 2 2 2 2 2 3 9" xfId="2169"/>
    <cellStyle name="Normal 2 2 2 2 2 2 2 2 30" xfId="2170"/>
    <cellStyle name="Normal 2 2 2 2 2 2 2 2 31" xfId="2171"/>
    <cellStyle name="Normal 2 2 2 2 2 2 2 2 32" xfId="2172"/>
    <cellStyle name="Normal 2 2 2 2 2 2 2 2 33" xfId="2173"/>
    <cellStyle name="Normal 2 2 2 2 2 2 2 2 34" xfId="2174"/>
    <cellStyle name="Normal 2 2 2 2 2 2 2 2 35" xfId="2175"/>
    <cellStyle name="Normal 2 2 2 2 2 2 2 2 36" xfId="2176"/>
    <cellStyle name="Normal 2 2 2 2 2 2 2 2 37" xfId="2177"/>
    <cellStyle name="Normal 2 2 2 2 2 2 2 2 38" xfId="2178"/>
    <cellStyle name="Normal 2 2 2 2 2 2 2 2 39" xfId="2179"/>
    <cellStyle name="Normal 2 2 2 2 2 2 2 2 4" xfId="2180"/>
    <cellStyle name="Normal 2 2 2 2 2 2 2 2 40" xfId="2181"/>
    <cellStyle name="Normal 2 2 2 2 2 2 2 2 41" xfId="2182"/>
    <cellStyle name="Normal 2 2 2 2 2 2 2 2 42" xfId="2183"/>
    <cellStyle name="Normal 2 2 2 2 2 2 2 2 43" xfId="2184"/>
    <cellStyle name="Normal 2 2 2 2 2 2 2 2 44" xfId="2185"/>
    <cellStyle name="Normal 2 2 2 2 2 2 2 2 45" xfId="2186"/>
    <cellStyle name="Normal 2 2 2 2 2 2 2 2 46" xfId="2187"/>
    <cellStyle name="Normal 2 2 2 2 2 2 2 2 47" xfId="2188"/>
    <cellStyle name="Normal 2 2 2 2 2 2 2 2 48" xfId="2189"/>
    <cellStyle name="Normal 2 2 2 2 2 2 2 2 49" xfId="2190"/>
    <cellStyle name="Normal 2 2 2 2 2 2 2 2 5" xfId="2191"/>
    <cellStyle name="Normal 2 2 2 2 2 2 2 2 50" xfId="2192"/>
    <cellStyle name="Normal 2 2 2 2 2 2 2 2 51" xfId="2193"/>
    <cellStyle name="Normal 2 2 2 2 2 2 2 2 52" xfId="2194"/>
    <cellStyle name="Normal 2 2 2 2 2 2 2 2 53" xfId="2195"/>
    <cellStyle name="Normal 2 2 2 2 2 2 2 2 54" xfId="2196"/>
    <cellStyle name="Normal 2 2 2 2 2 2 2 2 55" xfId="2197"/>
    <cellStyle name="Normal 2 2 2 2 2 2 2 2 56" xfId="2198"/>
    <cellStyle name="Normal 2 2 2 2 2 2 2 2 57" xfId="2199"/>
    <cellStyle name="Normal 2 2 2 2 2 2 2 2 58" xfId="2200"/>
    <cellStyle name="Normal 2 2 2 2 2 2 2 2 59" xfId="2201"/>
    <cellStyle name="Normal 2 2 2 2 2 2 2 2 6" xfId="2202"/>
    <cellStyle name="Normal 2 2 2 2 2 2 2 2 60" xfId="2203"/>
    <cellStyle name="Normal 2 2 2 2 2 2 2 2 61" xfId="2204"/>
    <cellStyle name="Normal 2 2 2 2 2 2 2 2 7" xfId="2205"/>
    <cellStyle name="Normal 2 2 2 2 2 2 2 2 8" xfId="2206"/>
    <cellStyle name="Normal 2 2 2 2 2 2 2 2 9" xfId="2207"/>
    <cellStyle name="Normal 2 2 2 2 2 2 2 20" xfId="2208"/>
    <cellStyle name="Normal 2 2 2 2 2 2 2 21" xfId="2209"/>
    <cellStyle name="Normal 2 2 2 2 2 2 2 22" xfId="2210"/>
    <cellStyle name="Normal 2 2 2 2 2 2 2 23" xfId="2211"/>
    <cellStyle name="Normal 2 2 2 2 2 2 2 24" xfId="2212"/>
    <cellStyle name="Normal 2 2 2 2 2 2 2 25" xfId="2213"/>
    <cellStyle name="Normal 2 2 2 2 2 2 2 26" xfId="2214"/>
    <cellStyle name="Normal 2 2 2 2 2 2 2 27" xfId="2215"/>
    <cellStyle name="Normal 2 2 2 2 2 2 2 28" xfId="2216"/>
    <cellStyle name="Normal 2 2 2 2 2 2 2 29" xfId="2217"/>
    <cellStyle name="Normal 2 2 2 2 2 2 2 3" xfId="2218"/>
    <cellStyle name="Normal 2 2 2 2 2 2 2 30" xfId="2219"/>
    <cellStyle name="Normal 2 2 2 2 2 2 2 31" xfId="2220"/>
    <cellStyle name="Normal 2 2 2 2 2 2 2 32" xfId="2221"/>
    <cellStyle name="Normal 2 2 2 2 2 2 2 33" xfId="2222"/>
    <cellStyle name="Normal 2 2 2 2 2 2 2 34" xfId="2223"/>
    <cellStyle name="Normal 2 2 2 2 2 2 2 35" xfId="2224"/>
    <cellStyle name="Normal 2 2 2 2 2 2 2 36" xfId="2225"/>
    <cellStyle name="Normal 2 2 2 2 2 2 2 37" xfId="2226"/>
    <cellStyle name="Normal 2 2 2 2 2 2 2 38" xfId="2227"/>
    <cellStyle name="Normal 2 2 2 2 2 2 2 39" xfId="2228"/>
    <cellStyle name="Normal 2 2 2 2 2 2 2 4" xfId="2229"/>
    <cellStyle name="Normal 2 2 2 2 2 2 2 40" xfId="2230"/>
    <cellStyle name="Normal 2 2 2 2 2 2 2 41" xfId="2231"/>
    <cellStyle name="Normal 2 2 2 2 2 2 2 42" xfId="2232"/>
    <cellStyle name="Normal 2 2 2 2 2 2 2 43" xfId="2233"/>
    <cellStyle name="Normal 2 2 2 2 2 2 2 44" xfId="2234"/>
    <cellStyle name="Normal 2 2 2 2 2 2 2 45" xfId="2235"/>
    <cellStyle name="Normal 2 2 2 2 2 2 2 46" xfId="2236"/>
    <cellStyle name="Normal 2 2 2 2 2 2 2 47" xfId="2237"/>
    <cellStyle name="Normal 2 2 2 2 2 2 2 48" xfId="2238"/>
    <cellStyle name="Normal 2 2 2 2 2 2 2 49" xfId="2239"/>
    <cellStyle name="Normal 2 2 2 2 2 2 2 5" xfId="2240"/>
    <cellStyle name="Normal 2 2 2 2 2 2 2 50" xfId="2241"/>
    <cellStyle name="Normal 2 2 2 2 2 2 2 51" xfId="2242"/>
    <cellStyle name="Normal 2 2 2 2 2 2 2 52" xfId="2243"/>
    <cellStyle name="Normal 2 2 2 2 2 2 2 53" xfId="2244"/>
    <cellStyle name="Normal 2 2 2 2 2 2 2 54" xfId="2245"/>
    <cellStyle name="Normal 2 2 2 2 2 2 2 55" xfId="2246"/>
    <cellStyle name="Normal 2 2 2 2 2 2 2 56" xfId="2247"/>
    <cellStyle name="Normal 2 2 2 2 2 2 2 57" xfId="2248"/>
    <cellStyle name="Normal 2 2 2 2 2 2 2 58" xfId="2249"/>
    <cellStyle name="Normal 2 2 2 2 2 2 2 59" xfId="2250"/>
    <cellStyle name="Normal 2 2 2 2 2 2 2 6" xfId="2251"/>
    <cellStyle name="Normal 2 2 2 2 2 2 2 60" xfId="2252"/>
    <cellStyle name="Normal 2 2 2 2 2 2 2 61" xfId="2253"/>
    <cellStyle name="Normal 2 2 2 2 2 2 2 62" xfId="2254"/>
    <cellStyle name="Normal 2 2 2 2 2 2 2 63" xfId="2255"/>
    <cellStyle name="Normal 2 2 2 2 2 2 2 64" xfId="2256"/>
    <cellStyle name="Normal 2 2 2 2 2 2 2 65" xfId="2257"/>
    <cellStyle name="Normal 2 2 2 2 2 2 2 66" xfId="2258"/>
    <cellStyle name="Normal 2 2 2 2 2 2 2 67" xfId="2259"/>
    <cellStyle name="Normal 2 2 2 2 2 2 2 7" xfId="2260"/>
    <cellStyle name="Normal 2 2 2 2 2 2 2 8" xfId="2261"/>
    <cellStyle name="Normal 2 2 2 2 2 2 2 8 10" xfId="2262"/>
    <cellStyle name="Normal 2 2 2 2 2 2 2 8 11" xfId="2263"/>
    <cellStyle name="Normal 2 2 2 2 2 2 2 8 12" xfId="2264"/>
    <cellStyle name="Normal 2 2 2 2 2 2 2 8 13" xfId="2265"/>
    <cellStyle name="Normal 2 2 2 2 2 2 2 8 14" xfId="2266"/>
    <cellStyle name="Normal 2 2 2 2 2 2 2 8 15" xfId="2267"/>
    <cellStyle name="Normal 2 2 2 2 2 2 2 8 16" xfId="2268"/>
    <cellStyle name="Normal 2 2 2 2 2 2 2 8 17" xfId="2269"/>
    <cellStyle name="Normal 2 2 2 2 2 2 2 8 18" xfId="2270"/>
    <cellStyle name="Normal 2 2 2 2 2 2 2 8 19" xfId="2271"/>
    <cellStyle name="Normal 2 2 2 2 2 2 2 8 2" xfId="2272"/>
    <cellStyle name="Normal 2 2 2 2 2 2 2 8 2 10" xfId="2273"/>
    <cellStyle name="Normal 2 2 2 2 2 2 2 8 2 11" xfId="2274"/>
    <cellStyle name="Normal 2 2 2 2 2 2 2 8 2 12" xfId="2275"/>
    <cellStyle name="Normal 2 2 2 2 2 2 2 8 2 13" xfId="2276"/>
    <cellStyle name="Normal 2 2 2 2 2 2 2 8 2 14" xfId="2277"/>
    <cellStyle name="Normal 2 2 2 2 2 2 2 8 2 15" xfId="2278"/>
    <cellStyle name="Normal 2 2 2 2 2 2 2 8 2 16" xfId="2279"/>
    <cellStyle name="Normal 2 2 2 2 2 2 2 8 2 17" xfId="2280"/>
    <cellStyle name="Normal 2 2 2 2 2 2 2 8 2 18" xfId="2281"/>
    <cellStyle name="Normal 2 2 2 2 2 2 2 8 2 19" xfId="2282"/>
    <cellStyle name="Normal 2 2 2 2 2 2 2 8 2 2" xfId="2283"/>
    <cellStyle name="Normal 2 2 2 2 2 2 2 8 2 20" xfId="2284"/>
    <cellStyle name="Normal 2 2 2 2 2 2 2 8 2 21" xfId="2285"/>
    <cellStyle name="Normal 2 2 2 2 2 2 2 8 2 22" xfId="2286"/>
    <cellStyle name="Normal 2 2 2 2 2 2 2 8 2 23" xfId="2287"/>
    <cellStyle name="Normal 2 2 2 2 2 2 2 8 2 24" xfId="2288"/>
    <cellStyle name="Normal 2 2 2 2 2 2 2 8 2 25" xfId="2289"/>
    <cellStyle name="Normal 2 2 2 2 2 2 2 8 2 26" xfId="2290"/>
    <cellStyle name="Normal 2 2 2 2 2 2 2 8 2 27" xfId="2291"/>
    <cellStyle name="Normal 2 2 2 2 2 2 2 8 2 28" xfId="2292"/>
    <cellStyle name="Normal 2 2 2 2 2 2 2 8 2 29" xfId="2293"/>
    <cellStyle name="Normal 2 2 2 2 2 2 2 8 2 3" xfId="2294"/>
    <cellStyle name="Normal 2 2 2 2 2 2 2 8 2 30" xfId="2295"/>
    <cellStyle name="Normal 2 2 2 2 2 2 2 8 2 31" xfId="2296"/>
    <cellStyle name="Normal 2 2 2 2 2 2 2 8 2 32" xfId="2297"/>
    <cellStyle name="Normal 2 2 2 2 2 2 2 8 2 33" xfId="2298"/>
    <cellStyle name="Normal 2 2 2 2 2 2 2 8 2 34" xfId="2299"/>
    <cellStyle name="Normal 2 2 2 2 2 2 2 8 2 35" xfId="2300"/>
    <cellStyle name="Normal 2 2 2 2 2 2 2 8 2 36" xfId="2301"/>
    <cellStyle name="Normal 2 2 2 2 2 2 2 8 2 37" xfId="2302"/>
    <cellStyle name="Normal 2 2 2 2 2 2 2 8 2 38" xfId="2303"/>
    <cellStyle name="Normal 2 2 2 2 2 2 2 8 2 39" xfId="2304"/>
    <cellStyle name="Normal 2 2 2 2 2 2 2 8 2 4" xfId="2305"/>
    <cellStyle name="Normal 2 2 2 2 2 2 2 8 2 40" xfId="2306"/>
    <cellStyle name="Normal 2 2 2 2 2 2 2 8 2 41" xfId="2307"/>
    <cellStyle name="Normal 2 2 2 2 2 2 2 8 2 42" xfId="2308"/>
    <cellStyle name="Normal 2 2 2 2 2 2 2 8 2 43" xfId="2309"/>
    <cellStyle name="Normal 2 2 2 2 2 2 2 8 2 44" xfId="2310"/>
    <cellStyle name="Normal 2 2 2 2 2 2 2 8 2 45" xfId="2311"/>
    <cellStyle name="Normal 2 2 2 2 2 2 2 8 2 46" xfId="2312"/>
    <cellStyle name="Normal 2 2 2 2 2 2 2 8 2 47" xfId="2313"/>
    <cellStyle name="Normal 2 2 2 2 2 2 2 8 2 48" xfId="2314"/>
    <cellStyle name="Normal 2 2 2 2 2 2 2 8 2 49" xfId="2315"/>
    <cellStyle name="Normal 2 2 2 2 2 2 2 8 2 5" xfId="2316"/>
    <cellStyle name="Normal 2 2 2 2 2 2 2 8 2 50" xfId="2317"/>
    <cellStyle name="Normal 2 2 2 2 2 2 2 8 2 51" xfId="2318"/>
    <cellStyle name="Normal 2 2 2 2 2 2 2 8 2 52" xfId="2319"/>
    <cellStyle name="Normal 2 2 2 2 2 2 2 8 2 53" xfId="2320"/>
    <cellStyle name="Normal 2 2 2 2 2 2 2 8 2 54" xfId="2321"/>
    <cellStyle name="Normal 2 2 2 2 2 2 2 8 2 55" xfId="2322"/>
    <cellStyle name="Normal 2 2 2 2 2 2 2 8 2 56" xfId="2323"/>
    <cellStyle name="Normal 2 2 2 2 2 2 2 8 2 57" xfId="2324"/>
    <cellStyle name="Normal 2 2 2 2 2 2 2 8 2 58" xfId="2325"/>
    <cellStyle name="Normal 2 2 2 2 2 2 2 8 2 59" xfId="2326"/>
    <cellStyle name="Normal 2 2 2 2 2 2 2 8 2 6" xfId="2327"/>
    <cellStyle name="Normal 2 2 2 2 2 2 2 8 2 60" xfId="2328"/>
    <cellStyle name="Normal 2 2 2 2 2 2 2 8 2 7" xfId="2329"/>
    <cellStyle name="Normal 2 2 2 2 2 2 2 8 2 8" xfId="2330"/>
    <cellStyle name="Normal 2 2 2 2 2 2 2 8 2 9" xfId="2331"/>
    <cellStyle name="Normal 2 2 2 2 2 2 2 8 20" xfId="2332"/>
    <cellStyle name="Normal 2 2 2 2 2 2 2 8 21" xfId="2333"/>
    <cellStyle name="Normal 2 2 2 2 2 2 2 8 22" xfId="2334"/>
    <cellStyle name="Normal 2 2 2 2 2 2 2 8 23" xfId="2335"/>
    <cellStyle name="Normal 2 2 2 2 2 2 2 8 24" xfId="2336"/>
    <cellStyle name="Normal 2 2 2 2 2 2 2 8 25" xfId="2337"/>
    <cellStyle name="Normal 2 2 2 2 2 2 2 8 26" xfId="2338"/>
    <cellStyle name="Normal 2 2 2 2 2 2 2 8 27" xfId="2339"/>
    <cellStyle name="Normal 2 2 2 2 2 2 2 8 28" xfId="2340"/>
    <cellStyle name="Normal 2 2 2 2 2 2 2 8 29" xfId="2341"/>
    <cellStyle name="Normal 2 2 2 2 2 2 2 8 3" xfId="2342"/>
    <cellStyle name="Normal 2 2 2 2 2 2 2 8 30" xfId="2343"/>
    <cellStyle name="Normal 2 2 2 2 2 2 2 8 31" xfId="2344"/>
    <cellStyle name="Normal 2 2 2 2 2 2 2 8 32" xfId="2345"/>
    <cellStyle name="Normal 2 2 2 2 2 2 2 8 33" xfId="2346"/>
    <cellStyle name="Normal 2 2 2 2 2 2 2 8 34" xfId="2347"/>
    <cellStyle name="Normal 2 2 2 2 2 2 2 8 35" xfId="2348"/>
    <cellStyle name="Normal 2 2 2 2 2 2 2 8 36" xfId="2349"/>
    <cellStyle name="Normal 2 2 2 2 2 2 2 8 37" xfId="2350"/>
    <cellStyle name="Normal 2 2 2 2 2 2 2 8 38" xfId="2351"/>
    <cellStyle name="Normal 2 2 2 2 2 2 2 8 39" xfId="2352"/>
    <cellStyle name="Normal 2 2 2 2 2 2 2 8 4" xfId="2353"/>
    <cellStyle name="Normal 2 2 2 2 2 2 2 8 40" xfId="2354"/>
    <cellStyle name="Normal 2 2 2 2 2 2 2 8 41" xfId="2355"/>
    <cellStyle name="Normal 2 2 2 2 2 2 2 8 42" xfId="2356"/>
    <cellStyle name="Normal 2 2 2 2 2 2 2 8 43" xfId="2357"/>
    <cellStyle name="Normal 2 2 2 2 2 2 2 8 44" xfId="2358"/>
    <cellStyle name="Normal 2 2 2 2 2 2 2 8 45" xfId="2359"/>
    <cellStyle name="Normal 2 2 2 2 2 2 2 8 46" xfId="2360"/>
    <cellStyle name="Normal 2 2 2 2 2 2 2 8 47" xfId="2361"/>
    <cellStyle name="Normal 2 2 2 2 2 2 2 8 48" xfId="2362"/>
    <cellStyle name="Normal 2 2 2 2 2 2 2 8 49" xfId="2363"/>
    <cellStyle name="Normal 2 2 2 2 2 2 2 8 5" xfId="2364"/>
    <cellStyle name="Normal 2 2 2 2 2 2 2 8 50" xfId="2365"/>
    <cellStyle name="Normal 2 2 2 2 2 2 2 8 51" xfId="2366"/>
    <cellStyle name="Normal 2 2 2 2 2 2 2 8 52" xfId="2367"/>
    <cellStyle name="Normal 2 2 2 2 2 2 2 8 53" xfId="2368"/>
    <cellStyle name="Normal 2 2 2 2 2 2 2 8 54" xfId="2369"/>
    <cellStyle name="Normal 2 2 2 2 2 2 2 8 55" xfId="2370"/>
    <cellStyle name="Normal 2 2 2 2 2 2 2 8 56" xfId="2371"/>
    <cellStyle name="Normal 2 2 2 2 2 2 2 8 57" xfId="2372"/>
    <cellStyle name="Normal 2 2 2 2 2 2 2 8 58" xfId="2373"/>
    <cellStyle name="Normal 2 2 2 2 2 2 2 8 59" xfId="2374"/>
    <cellStyle name="Normal 2 2 2 2 2 2 2 8 6" xfId="2375"/>
    <cellStyle name="Normal 2 2 2 2 2 2 2 8 60" xfId="2376"/>
    <cellStyle name="Normal 2 2 2 2 2 2 2 8 7" xfId="2377"/>
    <cellStyle name="Normal 2 2 2 2 2 2 2 8 8" xfId="2378"/>
    <cellStyle name="Normal 2 2 2 2 2 2 2 8 9" xfId="2379"/>
    <cellStyle name="Normal 2 2 2 2 2 2 2 9" xfId="2380"/>
    <cellStyle name="Normal 2 2 2 2 2 2 20" xfId="2381"/>
    <cellStyle name="Normal 2 2 2 2 2 2 21" xfId="2382"/>
    <cellStyle name="Normal 2 2 2 2 2 2 22" xfId="2383"/>
    <cellStyle name="Normal 2 2 2 2 2 2 23" xfId="2384"/>
    <cellStyle name="Normal 2 2 2 2 2 2 24" xfId="2385"/>
    <cellStyle name="Normal 2 2 2 2 2 2 25" xfId="2386"/>
    <cellStyle name="Normal 2 2 2 2 2 2 26" xfId="2387"/>
    <cellStyle name="Normal 2 2 2 2 2 2 27" xfId="2388"/>
    <cellStyle name="Normal 2 2 2 2 2 2 28" xfId="2389"/>
    <cellStyle name="Normal 2 2 2 2 2 2 29" xfId="2390"/>
    <cellStyle name="Normal 2 2 2 2 2 2 3" xfId="2391"/>
    <cellStyle name="Normal 2 2 2 2 2 2 3 10" xfId="2392"/>
    <cellStyle name="Normal 2 2 2 2 2 2 3 11" xfId="2393"/>
    <cellStyle name="Normal 2 2 2 2 2 2 3 12" xfId="2394"/>
    <cellStyle name="Normal 2 2 2 2 2 2 3 13" xfId="2395"/>
    <cellStyle name="Normal 2 2 2 2 2 2 3 14" xfId="2396"/>
    <cellStyle name="Normal 2 2 2 2 2 2 3 15" xfId="2397"/>
    <cellStyle name="Normal 2 2 2 2 2 2 3 16" xfId="2398"/>
    <cellStyle name="Normal 2 2 2 2 2 2 3 17" xfId="2399"/>
    <cellStyle name="Normal 2 2 2 2 2 2 3 18" xfId="2400"/>
    <cellStyle name="Normal 2 2 2 2 2 2 3 19" xfId="2401"/>
    <cellStyle name="Normal 2 2 2 2 2 2 3 2" xfId="2402"/>
    <cellStyle name="Normal 2 2 2 2 2 2 3 2 10" xfId="2403"/>
    <cellStyle name="Normal 2 2 2 2 2 2 3 2 11" xfId="2404"/>
    <cellStyle name="Normal 2 2 2 2 2 2 3 2 12" xfId="2405"/>
    <cellStyle name="Normal 2 2 2 2 2 2 3 2 13" xfId="2406"/>
    <cellStyle name="Normal 2 2 2 2 2 2 3 2 14" xfId="2407"/>
    <cellStyle name="Normal 2 2 2 2 2 2 3 2 15" xfId="2408"/>
    <cellStyle name="Normal 2 2 2 2 2 2 3 2 16" xfId="2409"/>
    <cellStyle name="Normal 2 2 2 2 2 2 3 2 17" xfId="2410"/>
    <cellStyle name="Normal 2 2 2 2 2 2 3 2 18" xfId="2411"/>
    <cellStyle name="Normal 2 2 2 2 2 2 3 2 19" xfId="2412"/>
    <cellStyle name="Normal 2 2 2 2 2 2 3 2 2" xfId="2413"/>
    <cellStyle name="Normal 2 2 2 2 2 2 3 2 2 10" xfId="2414"/>
    <cellStyle name="Normal 2 2 2 2 2 2 3 2 2 11" xfId="2415"/>
    <cellStyle name="Normal 2 2 2 2 2 2 3 2 2 12" xfId="2416"/>
    <cellStyle name="Normal 2 2 2 2 2 2 3 2 2 13" xfId="2417"/>
    <cellStyle name="Normal 2 2 2 2 2 2 3 2 2 14" xfId="2418"/>
    <cellStyle name="Normal 2 2 2 2 2 2 3 2 2 15" xfId="2419"/>
    <cellStyle name="Normal 2 2 2 2 2 2 3 2 2 16" xfId="2420"/>
    <cellStyle name="Normal 2 2 2 2 2 2 3 2 2 17" xfId="2421"/>
    <cellStyle name="Normal 2 2 2 2 2 2 3 2 2 18" xfId="2422"/>
    <cellStyle name="Normal 2 2 2 2 2 2 3 2 2 19" xfId="2423"/>
    <cellStyle name="Normal 2 2 2 2 2 2 3 2 2 2" xfId="2424"/>
    <cellStyle name="Normal 2 2 2 2 2 2 3 2 2 2 10" xfId="2425"/>
    <cellStyle name="Normal 2 2 2 2 2 2 3 2 2 2 11" xfId="2426"/>
    <cellStyle name="Normal 2 2 2 2 2 2 3 2 2 2 12" xfId="2427"/>
    <cellStyle name="Normal 2 2 2 2 2 2 3 2 2 2 13" xfId="2428"/>
    <cellStyle name="Normal 2 2 2 2 2 2 3 2 2 2 14" xfId="2429"/>
    <cellStyle name="Normal 2 2 2 2 2 2 3 2 2 2 15" xfId="2430"/>
    <cellStyle name="Normal 2 2 2 2 2 2 3 2 2 2 16" xfId="2431"/>
    <cellStyle name="Normal 2 2 2 2 2 2 3 2 2 2 17" xfId="2432"/>
    <cellStyle name="Normal 2 2 2 2 2 2 3 2 2 2 18" xfId="2433"/>
    <cellStyle name="Normal 2 2 2 2 2 2 3 2 2 2 19" xfId="2434"/>
    <cellStyle name="Normal 2 2 2 2 2 2 3 2 2 2 2" xfId="2435"/>
    <cellStyle name="Normal 2 2 2 2 2 2 3 2 2 2 20" xfId="2436"/>
    <cellStyle name="Normal 2 2 2 2 2 2 3 2 2 2 21" xfId="2437"/>
    <cellStyle name="Normal 2 2 2 2 2 2 3 2 2 2 22" xfId="2438"/>
    <cellStyle name="Normal 2 2 2 2 2 2 3 2 2 2 23" xfId="2439"/>
    <cellStyle name="Normal 2 2 2 2 2 2 3 2 2 2 24" xfId="2440"/>
    <cellStyle name="Normal 2 2 2 2 2 2 3 2 2 2 25" xfId="2441"/>
    <cellStyle name="Normal 2 2 2 2 2 2 3 2 2 2 26" xfId="2442"/>
    <cellStyle name="Normal 2 2 2 2 2 2 3 2 2 2 27" xfId="2443"/>
    <cellStyle name="Normal 2 2 2 2 2 2 3 2 2 2 28" xfId="2444"/>
    <cellStyle name="Normal 2 2 2 2 2 2 3 2 2 2 29" xfId="2445"/>
    <cellStyle name="Normal 2 2 2 2 2 2 3 2 2 2 3" xfId="2446"/>
    <cellStyle name="Normal 2 2 2 2 2 2 3 2 2 2 30" xfId="2447"/>
    <cellStyle name="Normal 2 2 2 2 2 2 3 2 2 2 31" xfId="2448"/>
    <cellStyle name="Normal 2 2 2 2 2 2 3 2 2 2 32" xfId="2449"/>
    <cellStyle name="Normal 2 2 2 2 2 2 3 2 2 2 33" xfId="2450"/>
    <cellStyle name="Normal 2 2 2 2 2 2 3 2 2 2 34" xfId="2451"/>
    <cellStyle name="Normal 2 2 2 2 2 2 3 2 2 2 35" xfId="2452"/>
    <cellStyle name="Normal 2 2 2 2 2 2 3 2 2 2 36" xfId="2453"/>
    <cellStyle name="Normal 2 2 2 2 2 2 3 2 2 2 37" xfId="2454"/>
    <cellStyle name="Normal 2 2 2 2 2 2 3 2 2 2 38" xfId="2455"/>
    <cellStyle name="Normal 2 2 2 2 2 2 3 2 2 2 39" xfId="2456"/>
    <cellStyle name="Normal 2 2 2 2 2 2 3 2 2 2 4" xfId="2457"/>
    <cellStyle name="Normal 2 2 2 2 2 2 3 2 2 2 40" xfId="2458"/>
    <cellStyle name="Normal 2 2 2 2 2 2 3 2 2 2 41" xfId="2459"/>
    <cellStyle name="Normal 2 2 2 2 2 2 3 2 2 2 42" xfId="2460"/>
    <cellStyle name="Normal 2 2 2 2 2 2 3 2 2 2 43" xfId="2461"/>
    <cellStyle name="Normal 2 2 2 2 2 2 3 2 2 2 44" xfId="2462"/>
    <cellStyle name="Normal 2 2 2 2 2 2 3 2 2 2 45" xfId="2463"/>
    <cellStyle name="Normal 2 2 2 2 2 2 3 2 2 2 46" xfId="2464"/>
    <cellStyle name="Normal 2 2 2 2 2 2 3 2 2 2 47" xfId="2465"/>
    <cellStyle name="Normal 2 2 2 2 2 2 3 2 2 2 48" xfId="2466"/>
    <cellStyle name="Normal 2 2 2 2 2 2 3 2 2 2 49" xfId="2467"/>
    <cellStyle name="Normal 2 2 2 2 2 2 3 2 2 2 5" xfId="2468"/>
    <cellStyle name="Normal 2 2 2 2 2 2 3 2 2 2 50" xfId="2469"/>
    <cellStyle name="Normal 2 2 2 2 2 2 3 2 2 2 51" xfId="2470"/>
    <cellStyle name="Normal 2 2 2 2 2 2 3 2 2 2 52" xfId="2471"/>
    <cellStyle name="Normal 2 2 2 2 2 2 3 2 2 2 53" xfId="2472"/>
    <cellStyle name="Normal 2 2 2 2 2 2 3 2 2 2 54" xfId="2473"/>
    <cellStyle name="Normal 2 2 2 2 2 2 3 2 2 2 55" xfId="2474"/>
    <cellStyle name="Normal 2 2 2 2 2 2 3 2 2 2 56" xfId="2475"/>
    <cellStyle name="Normal 2 2 2 2 2 2 3 2 2 2 57" xfId="2476"/>
    <cellStyle name="Normal 2 2 2 2 2 2 3 2 2 2 58" xfId="2477"/>
    <cellStyle name="Normal 2 2 2 2 2 2 3 2 2 2 59" xfId="2478"/>
    <cellStyle name="Normal 2 2 2 2 2 2 3 2 2 2 6" xfId="2479"/>
    <cellStyle name="Normal 2 2 2 2 2 2 3 2 2 2 60" xfId="2480"/>
    <cellStyle name="Normal 2 2 2 2 2 2 3 2 2 2 7" xfId="2481"/>
    <cellStyle name="Normal 2 2 2 2 2 2 3 2 2 2 8" xfId="2482"/>
    <cellStyle name="Normal 2 2 2 2 2 2 3 2 2 2 9" xfId="2483"/>
    <cellStyle name="Normal 2 2 2 2 2 2 3 2 2 20" xfId="2484"/>
    <cellStyle name="Normal 2 2 2 2 2 2 3 2 2 21" xfId="2485"/>
    <cellStyle name="Normal 2 2 2 2 2 2 3 2 2 22" xfId="2486"/>
    <cellStyle name="Normal 2 2 2 2 2 2 3 2 2 23" xfId="2487"/>
    <cellStyle name="Normal 2 2 2 2 2 2 3 2 2 24" xfId="2488"/>
    <cellStyle name="Normal 2 2 2 2 2 2 3 2 2 25" xfId="2489"/>
    <cellStyle name="Normal 2 2 2 2 2 2 3 2 2 26" xfId="2490"/>
    <cellStyle name="Normal 2 2 2 2 2 2 3 2 2 27" xfId="2491"/>
    <cellStyle name="Normal 2 2 2 2 2 2 3 2 2 28" xfId="2492"/>
    <cellStyle name="Normal 2 2 2 2 2 2 3 2 2 29" xfId="2493"/>
    <cellStyle name="Normal 2 2 2 2 2 2 3 2 2 3" xfId="2494"/>
    <cellStyle name="Normal 2 2 2 2 2 2 3 2 2 30" xfId="2495"/>
    <cellStyle name="Normal 2 2 2 2 2 2 3 2 2 31" xfId="2496"/>
    <cellStyle name="Normal 2 2 2 2 2 2 3 2 2 32" xfId="2497"/>
    <cellStyle name="Normal 2 2 2 2 2 2 3 2 2 33" xfId="2498"/>
    <cellStyle name="Normal 2 2 2 2 2 2 3 2 2 34" xfId="2499"/>
    <cellStyle name="Normal 2 2 2 2 2 2 3 2 2 35" xfId="2500"/>
    <cellStyle name="Normal 2 2 2 2 2 2 3 2 2 36" xfId="2501"/>
    <cellStyle name="Normal 2 2 2 2 2 2 3 2 2 37" xfId="2502"/>
    <cellStyle name="Normal 2 2 2 2 2 2 3 2 2 38" xfId="2503"/>
    <cellStyle name="Normal 2 2 2 2 2 2 3 2 2 39" xfId="2504"/>
    <cellStyle name="Normal 2 2 2 2 2 2 3 2 2 4" xfId="2505"/>
    <cellStyle name="Normal 2 2 2 2 2 2 3 2 2 40" xfId="2506"/>
    <cellStyle name="Normal 2 2 2 2 2 2 3 2 2 41" xfId="2507"/>
    <cellStyle name="Normal 2 2 2 2 2 2 3 2 2 42" xfId="2508"/>
    <cellStyle name="Normal 2 2 2 2 2 2 3 2 2 43" xfId="2509"/>
    <cellStyle name="Normal 2 2 2 2 2 2 3 2 2 44" xfId="2510"/>
    <cellStyle name="Normal 2 2 2 2 2 2 3 2 2 45" xfId="2511"/>
    <cellStyle name="Normal 2 2 2 2 2 2 3 2 2 46" xfId="2512"/>
    <cellStyle name="Normal 2 2 2 2 2 2 3 2 2 47" xfId="2513"/>
    <cellStyle name="Normal 2 2 2 2 2 2 3 2 2 48" xfId="2514"/>
    <cellStyle name="Normal 2 2 2 2 2 2 3 2 2 49" xfId="2515"/>
    <cellStyle name="Normal 2 2 2 2 2 2 3 2 2 5" xfId="2516"/>
    <cellStyle name="Normal 2 2 2 2 2 2 3 2 2 50" xfId="2517"/>
    <cellStyle name="Normal 2 2 2 2 2 2 3 2 2 51" xfId="2518"/>
    <cellStyle name="Normal 2 2 2 2 2 2 3 2 2 52" xfId="2519"/>
    <cellStyle name="Normal 2 2 2 2 2 2 3 2 2 53" xfId="2520"/>
    <cellStyle name="Normal 2 2 2 2 2 2 3 2 2 54" xfId="2521"/>
    <cellStyle name="Normal 2 2 2 2 2 2 3 2 2 55" xfId="2522"/>
    <cellStyle name="Normal 2 2 2 2 2 2 3 2 2 56" xfId="2523"/>
    <cellStyle name="Normal 2 2 2 2 2 2 3 2 2 57" xfId="2524"/>
    <cellStyle name="Normal 2 2 2 2 2 2 3 2 2 58" xfId="2525"/>
    <cellStyle name="Normal 2 2 2 2 2 2 3 2 2 59" xfId="2526"/>
    <cellStyle name="Normal 2 2 2 2 2 2 3 2 2 6" xfId="2527"/>
    <cellStyle name="Normal 2 2 2 2 2 2 3 2 2 60" xfId="2528"/>
    <cellStyle name="Normal 2 2 2 2 2 2 3 2 2 7" xfId="2529"/>
    <cellStyle name="Normal 2 2 2 2 2 2 3 2 2 8" xfId="2530"/>
    <cellStyle name="Normal 2 2 2 2 2 2 3 2 2 9" xfId="2531"/>
    <cellStyle name="Normal 2 2 2 2 2 2 3 2 20" xfId="2532"/>
    <cellStyle name="Normal 2 2 2 2 2 2 3 2 21" xfId="2533"/>
    <cellStyle name="Normal 2 2 2 2 2 2 3 2 22" xfId="2534"/>
    <cellStyle name="Normal 2 2 2 2 2 2 3 2 23" xfId="2535"/>
    <cellStyle name="Normal 2 2 2 2 2 2 3 2 24" xfId="2536"/>
    <cellStyle name="Normal 2 2 2 2 2 2 3 2 25" xfId="2537"/>
    <cellStyle name="Normal 2 2 2 2 2 2 3 2 26" xfId="2538"/>
    <cellStyle name="Normal 2 2 2 2 2 2 3 2 27" xfId="2539"/>
    <cellStyle name="Normal 2 2 2 2 2 2 3 2 28" xfId="2540"/>
    <cellStyle name="Normal 2 2 2 2 2 2 3 2 29" xfId="2541"/>
    <cellStyle name="Normal 2 2 2 2 2 2 3 2 3" xfId="2542"/>
    <cellStyle name="Normal 2 2 2 2 2 2 3 2 30" xfId="2543"/>
    <cellStyle name="Normal 2 2 2 2 2 2 3 2 31" xfId="2544"/>
    <cellStyle name="Normal 2 2 2 2 2 2 3 2 32" xfId="2545"/>
    <cellStyle name="Normal 2 2 2 2 2 2 3 2 33" xfId="2546"/>
    <cellStyle name="Normal 2 2 2 2 2 2 3 2 34" xfId="2547"/>
    <cellStyle name="Normal 2 2 2 2 2 2 3 2 35" xfId="2548"/>
    <cellStyle name="Normal 2 2 2 2 2 2 3 2 36" xfId="2549"/>
    <cellStyle name="Normal 2 2 2 2 2 2 3 2 37" xfId="2550"/>
    <cellStyle name="Normal 2 2 2 2 2 2 3 2 38" xfId="2551"/>
    <cellStyle name="Normal 2 2 2 2 2 2 3 2 39" xfId="2552"/>
    <cellStyle name="Normal 2 2 2 2 2 2 3 2 4" xfId="2553"/>
    <cellStyle name="Normal 2 2 2 2 2 2 3 2 40" xfId="2554"/>
    <cellStyle name="Normal 2 2 2 2 2 2 3 2 41" xfId="2555"/>
    <cellStyle name="Normal 2 2 2 2 2 2 3 2 42" xfId="2556"/>
    <cellStyle name="Normal 2 2 2 2 2 2 3 2 43" xfId="2557"/>
    <cellStyle name="Normal 2 2 2 2 2 2 3 2 44" xfId="2558"/>
    <cellStyle name="Normal 2 2 2 2 2 2 3 2 45" xfId="2559"/>
    <cellStyle name="Normal 2 2 2 2 2 2 3 2 46" xfId="2560"/>
    <cellStyle name="Normal 2 2 2 2 2 2 3 2 47" xfId="2561"/>
    <cellStyle name="Normal 2 2 2 2 2 2 3 2 48" xfId="2562"/>
    <cellStyle name="Normal 2 2 2 2 2 2 3 2 49" xfId="2563"/>
    <cellStyle name="Normal 2 2 2 2 2 2 3 2 5" xfId="2564"/>
    <cellStyle name="Normal 2 2 2 2 2 2 3 2 50" xfId="2565"/>
    <cellStyle name="Normal 2 2 2 2 2 2 3 2 51" xfId="2566"/>
    <cellStyle name="Normal 2 2 2 2 2 2 3 2 52" xfId="2567"/>
    <cellStyle name="Normal 2 2 2 2 2 2 3 2 53" xfId="2568"/>
    <cellStyle name="Normal 2 2 2 2 2 2 3 2 54" xfId="2569"/>
    <cellStyle name="Normal 2 2 2 2 2 2 3 2 55" xfId="2570"/>
    <cellStyle name="Normal 2 2 2 2 2 2 3 2 56" xfId="2571"/>
    <cellStyle name="Normal 2 2 2 2 2 2 3 2 57" xfId="2572"/>
    <cellStyle name="Normal 2 2 2 2 2 2 3 2 58" xfId="2573"/>
    <cellStyle name="Normal 2 2 2 2 2 2 3 2 59" xfId="2574"/>
    <cellStyle name="Normal 2 2 2 2 2 2 3 2 6" xfId="2575"/>
    <cellStyle name="Normal 2 2 2 2 2 2 3 2 60" xfId="2576"/>
    <cellStyle name="Normal 2 2 2 2 2 2 3 2 61" xfId="2577"/>
    <cellStyle name="Normal 2 2 2 2 2 2 3 2 7" xfId="2578"/>
    <cellStyle name="Normal 2 2 2 2 2 2 3 2 8" xfId="2579"/>
    <cellStyle name="Normal 2 2 2 2 2 2 3 2 9" xfId="2580"/>
    <cellStyle name="Normal 2 2 2 2 2 2 3 20" xfId="2581"/>
    <cellStyle name="Normal 2 2 2 2 2 2 3 21" xfId="2582"/>
    <cellStyle name="Normal 2 2 2 2 2 2 3 22" xfId="2583"/>
    <cellStyle name="Normal 2 2 2 2 2 2 3 23" xfId="2584"/>
    <cellStyle name="Normal 2 2 2 2 2 2 3 24" xfId="2585"/>
    <cellStyle name="Normal 2 2 2 2 2 2 3 25" xfId="2586"/>
    <cellStyle name="Normal 2 2 2 2 2 2 3 26" xfId="2587"/>
    <cellStyle name="Normal 2 2 2 2 2 2 3 27" xfId="2588"/>
    <cellStyle name="Normal 2 2 2 2 2 2 3 28" xfId="2589"/>
    <cellStyle name="Normal 2 2 2 2 2 2 3 29" xfId="2590"/>
    <cellStyle name="Normal 2 2 2 2 2 2 3 3" xfId="2591"/>
    <cellStyle name="Normal 2 2 2 2 2 2 3 3 10" xfId="2592"/>
    <cellStyle name="Normal 2 2 2 2 2 2 3 3 11" xfId="2593"/>
    <cellStyle name="Normal 2 2 2 2 2 2 3 3 12" xfId="2594"/>
    <cellStyle name="Normal 2 2 2 2 2 2 3 3 13" xfId="2595"/>
    <cellStyle name="Normal 2 2 2 2 2 2 3 3 14" xfId="2596"/>
    <cellStyle name="Normal 2 2 2 2 2 2 3 3 15" xfId="2597"/>
    <cellStyle name="Normal 2 2 2 2 2 2 3 3 16" xfId="2598"/>
    <cellStyle name="Normal 2 2 2 2 2 2 3 3 17" xfId="2599"/>
    <cellStyle name="Normal 2 2 2 2 2 2 3 3 18" xfId="2600"/>
    <cellStyle name="Normal 2 2 2 2 2 2 3 3 19" xfId="2601"/>
    <cellStyle name="Normal 2 2 2 2 2 2 3 3 2" xfId="2602"/>
    <cellStyle name="Normal 2 2 2 2 2 2 3 3 20" xfId="2603"/>
    <cellStyle name="Normal 2 2 2 2 2 2 3 3 21" xfId="2604"/>
    <cellStyle name="Normal 2 2 2 2 2 2 3 3 22" xfId="2605"/>
    <cellStyle name="Normal 2 2 2 2 2 2 3 3 23" xfId="2606"/>
    <cellStyle name="Normal 2 2 2 2 2 2 3 3 24" xfId="2607"/>
    <cellStyle name="Normal 2 2 2 2 2 2 3 3 25" xfId="2608"/>
    <cellStyle name="Normal 2 2 2 2 2 2 3 3 26" xfId="2609"/>
    <cellStyle name="Normal 2 2 2 2 2 2 3 3 27" xfId="2610"/>
    <cellStyle name="Normal 2 2 2 2 2 2 3 3 28" xfId="2611"/>
    <cellStyle name="Normal 2 2 2 2 2 2 3 3 29" xfId="2612"/>
    <cellStyle name="Normal 2 2 2 2 2 2 3 3 3" xfId="2613"/>
    <cellStyle name="Normal 2 2 2 2 2 2 3 3 30" xfId="2614"/>
    <cellStyle name="Normal 2 2 2 2 2 2 3 3 31" xfId="2615"/>
    <cellStyle name="Normal 2 2 2 2 2 2 3 3 32" xfId="2616"/>
    <cellStyle name="Normal 2 2 2 2 2 2 3 3 33" xfId="2617"/>
    <cellStyle name="Normal 2 2 2 2 2 2 3 3 34" xfId="2618"/>
    <cellStyle name="Normal 2 2 2 2 2 2 3 3 35" xfId="2619"/>
    <cellStyle name="Normal 2 2 2 2 2 2 3 3 36" xfId="2620"/>
    <cellStyle name="Normal 2 2 2 2 2 2 3 3 37" xfId="2621"/>
    <cellStyle name="Normal 2 2 2 2 2 2 3 3 38" xfId="2622"/>
    <cellStyle name="Normal 2 2 2 2 2 2 3 3 39" xfId="2623"/>
    <cellStyle name="Normal 2 2 2 2 2 2 3 3 4" xfId="2624"/>
    <cellStyle name="Normal 2 2 2 2 2 2 3 3 40" xfId="2625"/>
    <cellStyle name="Normal 2 2 2 2 2 2 3 3 41" xfId="2626"/>
    <cellStyle name="Normal 2 2 2 2 2 2 3 3 42" xfId="2627"/>
    <cellStyle name="Normal 2 2 2 2 2 2 3 3 43" xfId="2628"/>
    <cellStyle name="Normal 2 2 2 2 2 2 3 3 44" xfId="2629"/>
    <cellStyle name="Normal 2 2 2 2 2 2 3 3 45" xfId="2630"/>
    <cellStyle name="Normal 2 2 2 2 2 2 3 3 46" xfId="2631"/>
    <cellStyle name="Normal 2 2 2 2 2 2 3 3 47" xfId="2632"/>
    <cellStyle name="Normal 2 2 2 2 2 2 3 3 48" xfId="2633"/>
    <cellStyle name="Normal 2 2 2 2 2 2 3 3 49" xfId="2634"/>
    <cellStyle name="Normal 2 2 2 2 2 2 3 3 5" xfId="2635"/>
    <cellStyle name="Normal 2 2 2 2 2 2 3 3 50" xfId="2636"/>
    <cellStyle name="Normal 2 2 2 2 2 2 3 3 51" xfId="2637"/>
    <cellStyle name="Normal 2 2 2 2 2 2 3 3 52" xfId="2638"/>
    <cellStyle name="Normal 2 2 2 2 2 2 3 3 53" xfId="2639"/>
    <cellStyle name="Normal 2 2 2 2 2 2 3 3 54" xfId="2640"/>
    <cellStyle name="Normal 2 2 2 2 2 2 3 3 55" xfId="2641"/>
    <cellStyle name="Normal 2 2 2 2 2 2 3 3 56" xfId="2642"/>
    <cellStyle name="Normal 2 2 2 2 2 2 3 3 57" xfId="2643"/>
    <cellStyle name="Normal 2 2 2 2 2 2 3 3 58" xfId="2644"/>
    <cellStyle name="Normal 2 2 2 2 2 2 3 3 59" xfId="2645"/>
    <cellStyle name="Normal 2 2 2 2 2 2 3 3 6" xfId="2646"/>
    <cellStyle name="Normal 2 2 2 2 2 2 3 3 60" xfId="2647"/>
    <cellStyle name="Normal 2 2 2 2 2 2 3 3 7" xfId="2648"/>
    <cellStyle name="Normal 2 2 2 2 2 2 3 3 8" xfId="2649"/>
    <cellStyle name="Normal 2 2 2 2 2 2 3 3 9" xfId="2650"/>
    <cellStyle name="Normal 2 2 2 2 2 2 3 30" xfId="2651"/>
    <cellStyle name="Normal 2 2 2 2 2 2 3 31" xfId="2652"/>
    <cellStyle name="Normal 2 2 2 2 2 2 3 32" xfId="2653"/>
    <cellStyle name="Normal 2 2 2 2 2 2 3 33" xfId="2654"/>
    <cellStyle name="Normal 2 2 2 2 2 2 3 34" xfId="2655"/>
    <cellStyle name="Normal 2 2 2 2 2 2 3 35" xfId="2656"/>
    <cellStyle name="Normal 2 2 2 2 2 2 3 36" xfId="2657"/>
    <cellStyle name="Normal 2 2 2 2 2 2 3 37" xfId="2658"/>
    <cellStyle name="Normal 2 2 2 2 2 2 3 38" xfId="2659"/>
    <cellStyle name="Normal 2 2 2 2 2 2 3 39" xfId="2660"/>
    <cellStyle name="Normal 2 2 2 2 2 2 3 4" xfId="2661"/>
    <cellStyle name="Normal 2 2 2 2 2 2 3 40" xfId="2662"/>
    <cellStyle name="Normal 2 2 2 2 2 2 3 41" xfId="2663"/>
    <cellStyle name="Normal 2 2 2 2 2 2 3 42" xfId="2664"/>
    <cellStyle name="Normal 2 2 2 2 2 2 3 43" xfId="2665"/>
    <cellStyle name="Normal 2 2 2 2 2 2 3 44" xfId="2666"/>
    <cellStyle name="Normal 2 2 2 2 2 2 3 45" xfId="2667"/>
    <cellStyle name="Normal 2 2 2 2 2 2 3 46" xfId="2668"/>
    <cellStyle name="Normal 2 2 2 2 2 2 3 47" xfId="2669"/>
    <cellStyle name="Normal 2 2 2 2 2 2 3 48" xfId="2670"/>
    <cellStyle name="Normal 2 2 2 2 2 2 3 49" xfId="2671"/>
    <cellStyle name="Normal 2 2 2 2 2 2 3 5" xfId="2672"/>
    <cellStyle name="Normal 2 2 2 2 2 2 3 50" xfId="2673"/>
    <cellStyle name="Normal 2 2 2 2 2 2 3 51" xfId="2674"/>
    <cellStyle name="Normal 2 2 2 2 2 2 3 52" xfId="2675"/>
    <cellStyle name="Normal 2 2 2 2 2 2 3 53" xfId="2676"/>
    <cellStyle name="Normal 2 2 2 2 2 2 3 54" xfId="2677"/>
    <cellStyle name="Normal 2 2 2 2 2 2 3 55" xfId="2678"/>
    <cellStyle name="Normal 2 2 2 2 2 2 3 56" xfId="2679"/>
    <cellStyle name="Normal 2 2 2 2 2 2 3 57" xfId="2680"/>
    <cellStyle name="Normal 2 2 2 2 2 2 3 58" xfId="2681"/>
    <cellStyle name="Normal 2 2 2 2 2 2 3 59" xfId="2682"/>
    <cellStyle name="Normal 2 2 2 2 2 2 3 6" xfId="2683"/>
    <cellStyle name="Normal 2 2 2 2 2 2 3 60" xfId="2684"/>
    <cellStyle name="Normal 2 2 2 2 2 2 3 61" xfId="2685"/>
    <cellStyle name="Normal 2 2 2 2 2 2 3 7" xfId="2686"/>
    <cellStyle name="Normal 2 2 2 2 2 2 3 8" xfId="2687"/>
    <cellStyle name="Normal 2 2 2 2 2 2 3 9" xfId="2688"/>
    <cellStyle name="Normal 2 2 2 2 2 2 30" xfId="2689"/>
    <cellStyle name="Normal 2 2 2 2 2 2 31" xfId="2690"/>
    <cellStyle name="Normal 2 2 2 2 2 2 32" xfId="2691"/>
    <cellStyle name="Normal 2 2 2 2 2 2 33" xfId="2692"/>
    <cellStyle name="Normal 2 2 2 2 2 2 34" xfId="2693"/>
    <cellStyle name="Normal 2 2 2 2 2 2 35" xfId="2694"/>
    <cellStyle name="Normal 2 2 2 2 2 2 36" xfId="2695"/>
    <cellStyle name="Normal 2 2 2 2 2 2 37" xfId="2696"/>
    <cellStyle name="Normal 2 2 2 2 2 2 38" xfId="2697"/>
    <cellStyle name="Normal 2 2 2 2 2 2 39" xfId="2698"/>
    <cellStyle name="Normal 2 2 2 2 2 2 4" xfId="2699"/>
    <cellStyle name="Normal 2 2 2 2 2 2 40" xfId="2700"/>
    <cellStyle name="Normal 2 2 2 2 2 2 41" xfId="2701"/>
    <cellStyle name="Normal 2 2 2 2 2 2 42" xfId="2702"/>
    <cellStyle name="Normal 2 2 2 2 2 2 43" xfId="2703"/>
    <cellStyle name="Normal 2 2 2 2 2 2 44" xfId="2704"/>
    <cellStyle name="Normal 2 2 2 2 2 2 45" xfId="2705"/>
    <cellStyle name="Normal 2 2 2 2 2 2 46" xfId="2706"/>
    <cellStyle name="Normal 2 2 2 2 2 2 47" xfId="2707"/>
    <cellStyle name="Normal 2 2 2 2 2 2 48" xfId="2708"/>
    <cellStyle name="Normal 2 2 2 2 2 2 49" xfId="2709"/>
    <cellStyle name="Normal 2 2 2 2 2 2 5" xfId="2710"/>
    <cellStyle name="Normal 2 2 2 2 2 2 50" xfId="2711"/>
    <cellStyle name="Normal 2 2 2 2 2 2 51" xfId="2712"/>
    <cellStyle name="Normal 2 2 2 2 2 2 52" xfId="2713"/>
    <cellStyle name="Normal 2 2 2 2 2 2 53" xfId="2714"/>
    <cellStyle name="Normal 2 2 2 2 2 2 54" xfId="2715"/>
    <cellStyle name="Normal 2 2 2 2 2 2 55" xfId="2716"/>
    <cellStyle name="Normal 2 2 2 2 2 2 56" xfId="2717"/>
    <cellStyle name="Normal 2 2 2 2 2 2 57" xfId="2718"/>
    <cellStyle name="Normal 2 2 2 2 2 2 58" xfId="2719"/>
    <cellStyle name="Normal 2 2 2 2 2 2 59" xfId="2720"/>
    <cellStyle name="Normal 2 2 2 2 2 2 6" xfId="2721"/>
    <cellStyle name="Normal 2 2 2 2 2 2 60" xfId="2722"/>
    <cellStyle name="Normal 2 2 2 2 2 2 61" xfId="2723"/>
    <cellStyle name="Normal 2 2 2 2 2 2 62" xfId="2724"/>
    <cellStyle name="Normal 2 2 2 2 2 2 63" xfId="2725"/>
    <cellStyle name="Normal 2 2 2 2 2 2 64" xfId="2726"/>
    <cellStyle name="Normal 2 2 2 2 2 2 65" xfId="2727"/>
    <cellStyle name="Normal 2 2 2 2 2 2 66" xfId="2728"/>
    <cellStyle name="Normal 2 2 2 2 2 2 67" xfId="2729"/>
    <cellStyle name="Normal 2 2 2 2 2 2 7" xfId="2730"/>
    <cellStyle name="Normal 2 2 2 2 2 2 8" xfId="2731"/>
    <cellStyle name="Normal 2 2 2 2 2 2 8 10" xfId="2732"/>
    <cellStyle name="Normal 2 2 2 2 2 2 8 11" xfId="2733"/>
    <cellStyle name="Normal 2 2 2 2 2 2 8 12" xfId="2734"/>
    <cellStyle name="Normal 2 2 2 2 2 2 8 13" xfId="2735"/>
    <cellStyle name="Normal 2 2 2 2 2 2 8 14" xfId="2736"/>
    <cellStyle name="Normal 2 2 2 2 2 2 8 15" xfId="2737"/>
    <cellStyle name="Normal 2 2 2 2 2 2 8 16" xfId="2738"/>
    <cellStyle name="Normal 2 2 2 2 2 2 8 17" xfId="2739"/>
    <cellStyle name="Normal 2 2 2 2 2 2 8 18" xfId="2740"/>
    <cellStyle name="Normal 2 2 2 2 2 2 8 19" xfId="2741"/>
    <cellStyle name="Normal 2 2 2 2 2 2 8 2" xfId="2742"/>
    <cellStyle name="Normal 2 2 2 2 2 2 8 2 10" xfId="2743"/>
    <cellStyle name="Normal 2 2 2 2 2 2 8 2 11" xfId="2744"/>
    <cellStyle name="Normal 2 2 2 2 2 2 8 2 12" xfId="2745"/>
    <cellStyle name="Normal 2 2 2 2 2 2 8 2 13" xfId="2746"/>
    <cellStyle name="Normal 2 2 2 2 2 2 8 2 14" xfId="2747"/>
    <cellStyle name="Normal 2 2 2 2 2 2 8 2 15" xfId="2748"/>
    <cellStyle name="Normal 2 2 2 2 2 2 8 2 16" xfId="2749"/>
    <cellStyle name="Normal 2 2 2 2 2 2 8 2 17" xfId="2750"/>
    <cellStyle name="Normal 2 2 2 2 2 2 8 2 18" xfId="2751"/>
    <cellStyle name="Normal 2 2 2 2 2 2 8 2 19" xfId="2752"/>
    <cellStyle name="Normal 2 2 2 2 2 2 8 2 2" xfId="2753"/>
    <cellStyle name="Normal 2 2 2 2 2 2 8 2 20" xfId="2754"/>
    <cellStyle name="Normal 2 2 2 2 2 2 8 2 21" xfId="2755"/>
    <cellStyle name="Normal 2 2 2 2 2 2 8 2 22" xfId="2756"/>
    <cellStyle name="Normal 2 2 2 2 2 2 8 2 23" xfId="2757"/>
    <cellStyle name="Normal 2 2 2 2 2 2 8 2 24" xfId="2758"/>
    <cellStyle name="Normal 2 2 2 2 2 2 8 2 25" xfId="2759"/>
    <cellStyle name="Normal 2 2 2 2 2 2 8 2 26" xfId="2760"/>
    <cellStyle name="Normal 2 2 2 2 2 2 8 2 27" xfId="2761"/>
    <cellStyle name="Normal 2 2 2 2 2 2 8 2 28" xfId="2762"/>
    <cellStyle name="Normal 2 2 2 2 2 2 8 2 29" xfId="2763"/>
    <cellStyle name="Normal 2 2 2 2 2 2 8 2 3" xfId="2764"/>
    <cellStyle name="Normal 2 2 2 2 2 2 8 2 30" xfId="2765"/>
    <cellStyle name="Normal 2 2 2 2 2 2 8 2 31" xfId="2766"/>
    <cellStyle name="Normal 2 2 2 2 2 2 8 2 32" xfId="2767"/>
    <cellStyle name="Normal 2 2 2 2 2 2 8 2 33" xfId="2768"/>
    <cellStyle name="Normal 2 2 2 2 2 2 8 2 34" xfId="2769"/>
    <cellStyle name="Normal 2 2 2 2 2 2 8 2 35" xfId="2770"/>
    <cellStyle name="Normal 2 2 2 2 2 2 8 2 36" xfId="2771"/>
    <cellStyle name="Normal 2 2 2 2 2 2 8 2 37" xfId="2772"/>
    <cellStyle name="Normal 2 2 2 2 2 2 8 2 38" xfId="2773"/>
    <cellStyle name="Normal 2 2 2 2 2 2 8 2 39" xfId="2774"/>
    <cellStyle name="Normal 2 2 2 2 2 2 8 2 4" xfId="2775"/>
    <cellStyle name="Normal 2 2 2 2 2 2 8 2 40" xfId="2776"/>
    <cellStyle name="Normal 2 2 2 2 2 2 8 2 41" xfId="2777"/>
    <cellStyle name="Normal 2 2 2 2 2 2 8 2 42" xfId="2778"/>
    <cellStyle name="Normal 2 2 2 2 2 2 8 2 43" xfId="2779"/>
    <cellStyle name="Normal 2 2 2 2 2 2 8 2 44" xfId="2780"/>
    <cellStyle name="Normal 2 2 2 2 2 2 8 2 45" xfId="2781"/>
    <cellStyle name="Normal 2 2 2 2 2 2 8 2 46" xfId="2782"/>
    <cellStyle name="Normal 2 2 2 2 2 2 8 2 47" xfId="2783"/>
    <cellStyle name="Normal 2 2 2 2 2 2 8 2 48" xfId="2784"/>
    <cellStyle name="Normal 2 2 2 2 2 2 8 2 49" xfId="2785"/>
    <cellStyle name="Normal 2 2 2 2 2 2 8 2 5" xfId="2786"/>
    <cellStyle name="Normal 2 2 2 2 2 2 8 2 50" xfId="2787"/>
    <cellStyle name="Normal 2 2 2 2 2 2 8 2 51" xfId="2788"/>
    <cellStyle name="Normal 2 2 2 2 2 2 8 2 52" xfId="2789"/>
    <cellStyle name="Normal 2 2 2 2 2 2 8 2 53" xfId="2790"/>
    <cellStyle name="Normal 2 2 2 2 2 2 8 2 54" xfId="2791"/>
    <cellStyle name="Normal 2 2 2 2 2 2 8 2 55" xfId="2792"/>
    <cellStyle name="Normal 2 2 2 2 2 2 8 2 56" xfId="2793"/>
    <cellStyle name="Normal 2 2 2 2 2 2 8 2 57" xfId="2794"/>
    <cellStyle name="Normal 2 2 2 2 2 2 8 2 58" xfId="2795"/>
    <cellStyle name="Normal 2 2 2 2 2 2 8 2 59" xfId="2796"/>
    <cellStyle name="Normal 2 2 2 2 2 2 8 2 6" xfId="2797"/>
    <cellStyle name="Normal 2 2 2 2 2 2 8 2 60" xfId="2798"/>
    <cellStyle name="Normal 2 2 2 2 2 2 8 2 7" xfId="2799"/>
    <cellStyle name="Normal 2 2 2 2 2 2 8 2 8" xfId="2800"/>
    <cellStyle name="Normal 2 2 2 2 2 2 8 2 9" xfId="2801"/>
    <cellStyle name="Normal 2 2 2 2 2 2 8 20" xfId="2802"/>
    <cellStyle name="Normal 2 2 2 2 2 2 8 21" xfId="2803"/>
    <cellStyle name="Normal 2 2 2 2 2 2 8 22" xfId="2804"/>
    <cellStyle name="Normal 2 2 2 2 2 2 8 23" xfId="2805"/>
    <cellStyle name="Normal 2 2 2 2 2 2 8 24" xfId="2806"/>
    <cellStyle name="Normal 2 2 2 2 2 2 8 25" xfId="2807"/>
    <cellStyle name="Normal 2 2 2 2 2 2 8 26" xfId="2808"/>
    <cellStyle name="Normal 2 2 2 2 2 2 8 27" xfId="2809"/>
    <cellStyle name="Normal 2 2 2 2 2 2 8 28" xfId="2810"/>
    <cellStyle name="Normal 2 2 2 2 2 2 8 29" xfId="2811"/>
    <cellStyle name="Normal 2 2 2 2 2 2 8 3" xfId="2812"/>
    <cellStyle name="Normal 2 2 2 2 2 2 8 30" xfId="2813"/>
    <cellStyle name="Normal 2 2 2 2 2 2 8 31" xfId="2814"/>
    <cellStyle name="Normal 2 2 2 2 2 2 8 32" xfId="2815"/>
    <cellStyle name="Normal 2 2 2 2 2 2 8 33" xfId="2816"/>
    <cellStyle name="Normal 2 2 2 2 2 2 8 34" xfId="2817"/>
    <cellStyle name="Normal 2 2 2 2 2 2 8 35" xfId="2818"/>
    <cellStyle name="Normal 2 2 2 2 2 2 8 36" xfId="2819"/>
    <cellStyle name="Normal 2 2 2 2 2 2 8 37" xfId="2820"/>
    <cellStyle name="Normal 2 2 2 2 2 2 8 38" xfId="2821"/>
    <cellStyle name="Normal 2 2 2 2 2 2 8 39" xfId="2822"/>
    <cellStyle name="Normal 2 2 2 2 2 2 8 4" xfId="2823"/>
    <cellStyle name="Normal 2 2 2 2 2 2 8 40" xfId="2824"/>
    <cellStyle name="Normal 2 2 2 2 2 2 8 41" xfId="2825"/>
    <cellStyle name="Normal 2 2 2 2 2 2 8 42" xfId="2826"/>
    <cellStyle name="Normal 2 2 2 2 2 2 8 43" xfId="2827"/>
    <cellStyle name="Normal 2 2 2 2 2 2 8 44" xfId="2828"/>
    <cellStyle name="Normal 2 2 2 2 2 2 8 45" xfId="2829"/>
    <cellStyle name="Normal 2 2 2 2 2 2 8 46" xfId="2830"/>
    <cellStyle name="Normal 2 2 2 2 2 2 8 47" xfId="2831"/>
    <cellStyle name="Normal 2 2 2 2 2 2 8 48" xfId="2832"/>
    <cellStyle name="Normal 2 2 2 2 2 2 8 49" xfId="2833"/>
    <cellStyle name="Normal 2 2 2 2 2 2 8 5" xfId="2834"/>
    <cellStyle name="Normal 2 2 2 2 2 2 8 50" xfId="2835"/>
    <cellStyle name="Normal 2 2 2 2 2 2 8 51" xfId="2836"/>
    <cellStyle name="Normal 2 2 2 2 2 2 8 52" xfId="2837"/>
    <cellStyle name="Normal 2 2 2 2 2 2 8 53" xfId="2838"/>
    <cellStyle name="Normal 2 2 2 2 2 2 8 54" xfId="2839"/>
    <cellStyle name="Normal 2 2 2 2 2 2 8 55" xfId="2840"/>
    <cellStyle name="Normal 2 2 2 2 2 2 8 56" xfId="2841"/>
    <cellStyle name="Normal 2 2 2 2 2 2 8 57" xfId="2842"/>
    <cellStyle name="Normal 2 2 2 2 2 2 8 58" xfId="2843"/>
    <cellStyle name="Normal 2 2 2 2 2 2 8 59" xfId="2844"/>
    <cellStyle name="Normal 2 2 2 2 2 2 8 6" xfId="2845"/>
    <cellStyle name="Normal 2 2 2 2 2 2 8 60" xfId="2846"/>
    <cellStyle name="Normal 2 2 2 2 2 2 8 7" xfId="2847"/>
    <cellStyle name="Normal 2 2 2 2 2 2 8 8" xfId="2848"/>
    <cellStyle name="Normal 2 2 2 2 2 2 8 9" xfId="2849"/>
    <cellStyle name="Normal 2 2 2 2 2 2 9" xfId="2850"/>
    <cellStyle name="Normal 2 2 2 2 2 20" xfId="2851"/>
    <cellStyle name="Normal 2 2 2 2 2 21" xfId="2852"/>
    <cellStyle name="Normal 2 2 2 2 2 22" xfId="2853"/>
    <cellStyle name="Normal 2 2 2 2 2 23" xfId="2854"/>
    <cellStyle name="Normal 2 2 2 2 2 24" xfId="2855"/>
    <cellStyle name="Normal 2 2 2 2 2 25" xfId="2856"/>
    <cellStyle name="Normal 2 2 2 2 2 26" xfId="2857"/>
    <cellStyle name="Normal 2 2 2 2 2 27" xfId="2858"/>
    <cellStyle name="Normal 2 2 2 2 2 28" xfId="2859"/>
    <cellStyle name="Normal 2 2 2 2 2 29" xfId="2860"/>
    <cellStyle name="Normal 2 2 2 2 2 3" xfId="2861"/>
    <cellStyle name="Normal 2 2 2 2 2 30" xfId="2862"/>
    <cellStyle name="Normal 2 2 2 2 2 31" xfId="2863"/>
    <cellStyle name="Normal 2 2 2 2 2 32" xfId="2864"/>
    <cellStyle name="Normal 2 2 2 2 2 33" xfId="2865"/>
    <cellStyle name="Normal 2 2 2 2 2 34" xfId="2866"/>
    <cellStyle name="Normal 2 2 2 2 2 35" xfId="2867"/>
    <cellStyle name="Normal 2 2 2 2 2 36" xfId="2868"/>
    <cellStyle name="Normal 2 2 2 2 2 37" xfId="2869"/>
    <cellStyle name="Normal 2 2 2 2 2 38" xfId="2870"/>
    <cellStyle name="Normal 2 2 2 2 2 39" xfId="2871"/>
    <cellStyle name="Normal 2 2 2 2 2 4" xfId="2872"/>
    <cellStyle name="Normal 2 2 2 2 2 40" xfId="2873"/>
    <cellStyle name="Normal 2 2 2 2 2 41" xfId="2874"/>
    <cellStyle name="Normal 2 2 2 2 2 42" xfId="2875"/>
    <cellStyle name="Normal 2 2 2 2 2 43" xfId="2876"/>
    <cellStyle name="Normal 2 2 2 2 2 44" xfId="2877"/>
    <cellStyle name="Normal 2 2 2 2 2 45" xfId="2878"/>
    <cellStyle name="Normal 2 2 2 2 2 46" xfId="2879"/>
    <cellStyle name="Normal 2 2 2 2 2 47" xfId="2880"/>
    <cellStyle name="Normal 2 2 2 2 2 48" xfId="2881"/>
    <cellStyle name="Normal 2 2 2 2 2 49" xfId="2882"/>
    <cellStyle name="Normal 2 2 2 2 2 5" xfId="2883"/>
    <cellStyle name="Normal 2 2 2 2 2 50" xfId="2884"/>
    <cellStyle name="Normal 2 2 2 2 2 51" xfId="2885"/>
    <cellStyle name="Normal 2 2 2 2 2 52" xfId="2886"/>
    <cellStyle name="Normal 2 2 2 2 2 53" xfId="2887"/>
    <cellStyle name="Normal 2 2 2 2 2 54" xfId="2888"/>
    <cellStyle name="Normal 2 2 2 2 2 55" xfId="2889"/>
    <cellStyle name="Normal 2 2 2 2 2 56" xfId="2890"/>
    <cellStyle name="Normal 2 2 2 2 2 57" xfId="2891"/>
    <cellStyle name="Normal 2 2 2 2 2 58" xfId="2892"/>
    <cellStyle name="Normal 2 2 2 2 2 59" xfId="2893"/>
    <cellStyle name="Normal 2 2 2 2 2 6" xfId="2894"/>
    <cellStyle name="Normal 2 2 2 2 2 60" xfId="2895"/>
    <cellStyle name="Normal 2 2 2 2 2 61" xfId="2896"/>
    <cellStyle name="Normal 2 2 2 2 2 62" xfId="2897"/>
    <cellStyle name="Normal 2 2 2 2 2 63" xfId="2898"/>
    <cellStyle name="Normal 2 2 2 2 2 64" xfId="2899"/>
    <cellStyle name="Normal 2 2 2 2 2 65" xfId="2900"/>
    <cellStyle name="Normal 2 2 2 2 2 66" xfId="2901"/>
    <cellStyle name="Normal 2 2 2 2 2 67" xfId="2902"/>
    <cellStyle name="Normal 2 2 2 2 2 68" xfId="2903"/>
    <cellStyle name="Normal 2 2 2 2 2 69" xfId="2904"/>
    <cellStyle name="Normal 2 2 2 2 2 7" xfId="2905"/>
    <cellStyle name="Normal 2 2 2 2 2 70" xfId="2906"/>
    <cellStyle name="Normal 2 2 2 2 2 71" xfId="2907"/>
    <cellStyle name="Normal 2 2 2 2 2 72" xfId="2908"/>
    <cellStyle name="Normal 2 2 2 2 2 73" xfId="2909"/>
    <cellStyle name="Normal 2 2 2 2 2 74" xfId="2910"/>
    <cellStyle name="Normal 2 2 2 2 2 75" xfId="2911"/>
    <cellStyle name="Normal 2 2 2 2 2 76" xfId="2912"/>
    <cellStyle name="Normal 2 2 2 2 2 77" xfId="2913"/>
    <cellStyle name="Normal 2 2 2 2 2 8" xfId="2914"/>
    <cellStyle name="Normal 2 2 2 2 2 9" xfId="2915"/>
    <cellStyle name="Normal 2 2 2 2 20" xfId="2916"/>
    <cellStyle name="Normal 2 2 2 2 21" xfId="2917"/>
    <cellStyle name="Normal 2 2 2 2 22" xfId="2918"/>
    <cellStyle name="Normal 2 2 2 2 23" xfId="2919"/>
    <cellStyle name="Normal 2 2 2 2 24" xfId="2920"/>
    <cellStyle name="Normal 2 2 2 2 25" xfId="2921"/>
    <cellStyle name="Normal 2 2 2 2 26" xfId="2922"/>
    <cellStyle name="Normal 2 2 2 2 27" xfId="2923"/>
    <cellStyle name="Normal 2 2 2 2 28" xfId="2924"/>
    <cellStyle name="Normal 2 2 2 2 29" xfId="2925"/>
    <cellStyle name="Normal 2 2 2 2 3" xfId="2926"/>
    <cellStyle name="Normal 2 2 2 2 3 10" xfId="2927"/>
    <cellStyle name="Normal 2 2 2 2 3 11" xfId="2928"/>
    <cellStyle name="Normal 2 2 2 2 3 12" xfId="2929"/>
    <cellStyle name="Normal 2 2 2 2 3 13" xfId="2930"/>
    <cellStyle name="Normal 2 2 2 2 3 14" xfId="2931"/>
    <cellStyle name="Normal 2 2 2 2 3 15" xfId="2932"/>
    <cellStyle name="Normal 2 2 2 2 3 16" xfId="2933"/>
    <cellStyle name="Normal 2 2 2 2 3 17" xfId="2934"/>
    <cellStyle name="Normal 2 2 2 2 3 18" xfId="2935"/>
    <cellStyle name="Normal 2 2 2 2 3 19" xfId="2936"/>
    <cellStyle name="Normal 2 2 2 2 3 2" xfId="2937"/>
    <cellStyle name="Normal 2 2 2 2 3 2 10" xfId="2938"/>
    <cellStyle name="Normal 2 2 2 2 3 2 11" xfId="2939"/>
    <cellStyle name="Normal 2 2 2 2 3 2 12" xfId="2940"/>
    <cellStyle name="Normal 2 2 2 2 3 2 13" xfId="2941"/>
    <cellStyle name="Normal 2 2 2 2 3 2 14" xfId="2942"/>
    <cellStyle name="Normal 2 2 2 2 3 2 15" xfId="2943"/>
    <cellStyle name="Normal 2 2 2 2 3 2 16" xfId="2944"/>
    <cellStyle name="Normal 2 2 2 2 3 2 17" xfId="2945"/>
    <cellStyle name="Normal 2 2 2 2 3 2 18" xfId="2946"/>
    <cellStyle name="Normal 2 2 2 2 3 2 19" xfId="2947"/>
    <cellStyle name="Normal 2 2 2 2 3 2 2" xfId="2948"/>
    <cellStyle name="Normal 2 2 2 2 3 2 2 10" xfId="2949"/>
    <cellStyle name="Normal 2 2 2 2 3 2 2 11" xfId="2950"/>
    <cellStyle name="Normal 2 2 2 2 3 2 2 12" xfId="2951"/>
    <cellStyle name="Normal 2 2 2 2 3 2 2 13" xfId="2952"/>
    <cellStyle name="Normal 2 2 2 2 3 2 2 14" xfId="2953"/>
    <cellStyle name="Normal 2 2 2 2 3 2 2 15" xfId="2954"/>
    <cellStyle name="Normal 2 2 2 2 3 2 2 16" xfId="2955"/>
    <cellStyle name="Normal 2 2 2 2 3 2 2 17" xfId="2956"/>
    <cellStyle name="Normal 2 2 2 2 3 2 2 18" xfId="2957"/>
    <cellStyle name="Normal 2 2 2 2 3 2 2 19" xfId="2958"/>
    <cellStyle name="Normal 2 2 2 2 3 2 2 2" xfId="2959"/>
    <cellStyle name="Normal 2 2 2 2 3 2 2 2 10" xfId="2960"/>
    <cellStyle name="Normal 2 2 2 2 3 2 2 2 11" xfId="2961"/>
    <cellStyle name="Normal 2 2 2 2 3 2 2 2 12" xfId="2962"/>
    <cellStyle name="Normal 2 2 2 2 3 2 2 2 13" xfId="2963"/>
    <cellStyle name="Normal 2 2 2 2 3 2 2 2 14" xfId="2964"/>
    <cellStyle name="Normal 2 2 2 2 3 2 2 2 15" xfId="2965"/>
    <cellStyle name="Normal 2 2 2 2 3 2 2 2 16" xfId="2966"/>
    <cellStyle name="Normal 2 2 2 2 3 2 2 2 17" xfId="2967"/>
    <cellStyle name="Normal 2 2 2 2 3 2 2 2 18" xfId="2968"/>
    <cellStyle name="Normal 2 2 2 2 3 2 2 2 19" xfId="2969"/>
    <cellStyle name="Normal 2 2 2 2 3 2 2 2 2" xfId="2970"/>
    <cellStyle name="Normal 2 2 2 2 3 2 2 2 2 10" xfId="2971"/>
    <cellStyle name="Normal 2 2 2 2 3 2 2 2 2 11" xfId="2972"/>
    <cellStyle name="Normal 2 2 2 2 3 2 2 2 2 12" xfId="2973"/>
    <cellStyle name="Normal 2 2 2 2 3 2 2 2 2 13" xfId="2974"/>
    <cellStyle name="Normal 2 2 2 2 3 2 2 2 2 14" xfId="2975"/>
    <cellStyle name="Normal 2 2 2 2 3 2 2 2 2 15" xfId="2976"/>
    <cellStyle name="Normal 2 2 2 2 3 2 2 2 2 16" xfId="2977"/>
    <cellStyle name="Normal 2 2 2 2 3 2 2 2 2 17" xfId="2978"/>
    <cellStyle name="Normal 2 2 2 2 3 2 2 2 2 18" xfId="2979"/>
    <cellStyle name="Normal 2 2 2 2 3 2 2 2 2 19" xfId="2980"/>
    <cellStyle name="Normal 2 2 2 2 3 2 2 2 2 2" xfId="2981"/>
    <cellStyle name="Normal 2 2 2 2 3 2 2 2 2 2 10" xfId="2982"/>
    <cellStyle name="Normal 2 2 2 2 3 2 2 2 2 2 11" xfId="2983"/>
    <cellStyle name="Normal 2 2 2 2 3 2 2 2 2 2 12" xfId="2984"/>
    <cellStyle name="Normal 2 2 2 2 3 2 2 2 2 2 13" xfId="2985"/>
    <cellStyle name="Normal 2 2 2 2 3 2 2 2 2 2 14" xfId="2986"/>
    <cellStyle name="Normal 2 2 2 2 3 2 2 2 2 2 15" xfId="2987"/>
    <cellStyle name="Normal 2 2 2 2 3 2 2 2 2 2 16" xfId="2988"/>
    <cellStyle name="Normal 2 2 2 2 3 2 2 2 2 2 17" xfId="2989"/>
    <cellStyle name="Normal 2 2 2 2 3 2 2 2 2 2 18" xfId="2990"/>
    <cellStyle name="Normal 2 2 2 2 3 2 2 2 2 2 19" xfId="2991"/>
    <cellStyle name="Normal 2 2 2 2 3 2 2 2 2 2 2" xfId="2992"/>
    <cellStyle name="Normal 2 2 2 2 3 2 2 2 2 2 20" xfId="2993"/>
    <cellStyle name="Normal 2 2 2 2 3 2 2 2 2 2 21" xfId="2994"/>
    <cellStyle name="Normal 2 2 2 2 3 2 2 2 2 2 22" xfId="2995"/>
    <cellStyle name="Normal 2 2 2 2 3 2 2 2 2 2 23" xfId="2996"/>
    <cellStyle name="Normal 2 2 2 2 3 2 2 2 2 2 24" xfId="2997"/>
    <cellStyle name="Normal 2 2 2 2 3 2 2 2 2 2 25" xfId="2998"/>
    <cellStyle name="Normal 2 2 2 2 3 2 2 2 2 2 26" xfId="2999"/>
    <cellStyle name="Normal 2 2 2 2 3 2 2 2 2 2 27" xfId="3000"/>
    <cellStyle name="Normal 2 2 2 2 3 2 2 2 2 2 28" xfId="3001"/>
    <cellStyle name="Normal 2 2 2 2 3 2 2 2 2 2 29" xfId="3002"/>
    <cellStyle name="Normal 2 2 2 2 3 2 2 2 2 2 3" xfId="3003"/>
    <cellStyle name="Normal 2 2 2 2 3 2 2 2 2 2 30" xfId="3004"/>
    <cellStyle name="Normal 2 2 2 2 3 2 2 2 2 2 31" xfId="3005"/>
    <cellStyle name="Normal 2 2 2 2 3 2 2 2 2 2 32" xfId="3006"/>
    <cellStyle name="Normal 2 2 2 2 3 2 2 2 2 2 33" xfId="3007"/>
    <cellStyle name="Normal 2 2 2 2 3 2 2 2 2 2 34" xfId="3008"/>
    <cellStyle name="Normal 2 2 2 2 3 2 2 2 2 2 35" xfId="3009"/>
    <cellStyle name="Normal 2 2 2 2 3 2 2 2 2 2 36" xfId="3010"/>
    <cellStyle name="Normal 2 2 2 2 3 2 2 2 2 2 37" xfId="3011"/>
    <cellStyle name="Normal 2 2 2 2 3 2 2 2 2 2 38" xfId="3012"/>
    <cellStyle name="Normal 2 2 2 2 3 2 2 2 2 2 39" xfId="3013"/>
    <cellStyle name="Normal 2 2 2 2 3 2 2 2 2 2 4" xfId="3014"/>
    <cellStyle name="Normal 2 2 2 2 3 2 2 2 2 2 40" xfId="3015"/>
    <cellStyle name="Normal 2 2 2 2 3 2 2 2 2 2 41" xfId="3016"/>
    <cellStyle name="Normal 2 2 2 2 3 2 2 2 2 2 42" xfId="3017"/>
    <cellStyle name="Normal 2 2 2 2 3 2 2 2 2 2 43" xfId="3018"/>
    <cellStyle name="Normal 2 2 2 2 3 2 2 2 2 2 44" xfId="3019"/>
    <cellStyle name="Normal 2 2 2 2 3 2 2 2 2 2 45" xfId="3020"/>
    <cellStyle name="Normal 2 2 2 2 3 2 2 2 2 2 46" xfId="3021"/>
    <cellStyle name="Normal 2 2 2 2 3 2 2 2 2 2 47" xfId="3022"/>
    <cellStyle name="Normal 2 2 2 2 3 2 2 2 2 2 48" xfId="3023"/>
    <cellStyle name="Normal 2 2 2 2 3 2 2 2 2 2 49" xfId="3024"/>
    <cellStyle name="Normal 2 2 2 2 3 2 2 2 2 2 5" xfId="3025"/>
    <cellStyle name="Normal 2 2 2 2 3 2 2 2 2 2 50" xfId="3026"/>
    <cellStyle name="Normal 2 2 2 2 3 2 2 2 2 2 51" xfId="3027"/>
    <cellStyle name="Normal 2 2 2 2 3 2 2 2 2 2 52" xfId="3028"/>
    <cellStyle name="Normal 2 2 2 2 3 2 2 2 2 2 53" xfId="3029"/>
    <cellStyle name="Normal 2 2 2 2 3 2 2 2 2 2 54" xfId="3030"/>
    <cellStyle name="Normal 2 2 2 2 3 2 2 2 2 2 55" xfId="3031"/>
    <cellStyle name="Normal 2 2 2 2 3 2 2 2 2 2 56" xfId="3032"/>
    <cellStyle name="Normal 2 2 2 2 3 2 2 2 2 2 57" xfId="3033"/>
    <cellStyle name="Normal 2 2 2 2 3 2 2 2 2 2 58" xfId="3034"/>
    <cellStyle name="Normal 2 2 2 2 3 2 2 2 2 2 59" xfId="3035"/>
    <cellStyle name="Normal 2 2 2 2 3 2 2 2 2 2 6" xfId="3036"/>
    <cellStyle name="Normal 2 2 2 2 3 2 2 2 2 2 60" xfId="3037"/>
    <cellStyle name="Normal 2 2 2 2 3 2 2 2 2 2 7" xfId="3038"/>
    <cellStyle name="Normal 2 2 2 2 3 2 2 2 2 2 8" xfId="3039"/>
    <cellStyle name="Normal 2 2 2 2 3 2 2 2 2 2 9" xfId="3040"/>
    <cellStyle name="Normal 2 2 2 2 3 2 2 2 2 20" xfId="3041"/>
    <cellStyle name="Normal 2 2 2 2 3 2 2 2 2 21" xfId="3042"/>
    <cellStyle name="Normal 2 2 2 2 3 2 2 2 2 22" xfId="3043"/>
    <cellStyle name="Normal 2 2 2 2 3 2 2 2 2 23" xfId="3044"/>
    <cellStyle name="Normal 2 2 2 2 3 2 2 2 2 24" xfId="3045"/>
    <cellStyle name="Normal 2 2 2 2 3 2 2 2 2 25" xfId="3046"/>
    <cellStyle name="Normal 2 2 2 2 3 2 2 2 2 26" xfId="3047"/>
    <cellStyle name="Normal 2 2 2 2 3 2 2 2 2 27" xfId="3048"/>
    <cellStyle name="Normal 2 2 2 2 3 2 2 2 2 28" xfId="3049"/>
    <cellStyle name="Normal 2 2 2 2 3 2 2 2 2 29" xfId="3050"/>
    <cellStyle name="Normal 2 2 2 2 3 2 2 2 2 3" xfId="3051"/>
    <cellStyle name="Normal 2 2 2 2 3 2 2 2 2 30" xfId="3052"/>
    <cellStyle name="Normal 2 2 2 2 3 2 2 2 2 31" xfId="3053"/>
    <cellStyle name="Normal 2 2 2 2 3 2 2 2 2 32" xfId="3054"/>
    <cellStyle name="Normal 2 2 2 2 3 2 2 2 2 33" xfId="3055"/>
    <cellStyle name="Normal 2 2 2 2 3 2 2 2 2 34" xfId="3056"/>
    <cellStyle name="Normal 2 2 2 2 3 2 2 2 2 35" xfId="3057"/>
    <cellStyle name="Normal 2 2 2 2 3 2 2 2 2 36" xfId="3058"/>
    <cellStyle name="Normal 2 2 2 2 3 2 2 2 2 37" xfId="3059"/>
    <cellStyle name="Normal 2 2 2 2 3 2 2 2 2 38" xfId="3060"/>
    <cellStyle name="Normal 2 2 2 2 3 2 2 2 2 39" xfId="3061"/>
    <cellStyle name="Normal 2 2 2 2 3 2 2 2 2 4" xfId="3062"/>
    <cellStyle name="Normal 2 2 2 2 3 2 2 2 2 40" xfId="3063"/>
    <cellStyle name="Normal 2 2 2 2 3 2 2 2 2 41" xfId="3064"/>
    <cellStyle name="Normal 2 2 2 2 3 2 2 2 2 42" xfId="3065"/>
    <cellStyle name="Normal 2 2 2 2 3 2 2 2 2 43" xfId="3066"/>
    <cellStyle name="Normal 2 2 2 2 3 2 2 2 2 44" xfId="3067"/>
    <cellStyle name="Normal 2 2 2 2 3 2 2 2 2 45" xfId="3068"/>
    <cellStyle name="Normal 2 2 2 2 3 2 2 2 2 46" xfId="3069"/>
    <cellStyle name="Normal 2 2 2 2 3 2 2 2 2 47" xfId="3070"/>
    <cellStyle name="Normal 2 2 2 2 3 2 2 2 2 48" xfId="3071"/>
    <cellStyle name="Normal 2 2 2 2 3 2 2 2 2 49" xfId="3072"/>
    <cellStyle name="Normal 2 2 2 2 3 2 2 2 2 5" xfId="3073"/>
    <cellStyle name="Normal 2 2 2 2 3 2 2 2 2 50" xfId="3074"/>
    <cellStyle name="Normal 2 2 2 2 3 2 2 2 2 51" xfId="3075"/>
    <cellStyle name="Normal 2 2 2 2 3 2 2 2 2 52" xfId="3076"/>
    <cellStyle name="Normal 2 2 2 2 3 2 2 2 2 53" xfId="3077"/>
    <cellStyle name="Normal 2 2 2 2 3 2 2 2 2 54" xfId="3078"/>
    <cellStyle name="Normal 2 2 2 2 3 2 2 2 2 55" xfId="3079"/>
    <cellStyle name="Normal 2 2 2 2 3 2 2 2 2 56" xfId="3080"/>
    <cellStyle name="Normal 2 2 2 2 3 2 2 2 2 57" xfId="3081"/>
    <cellStyle name="Normal 2 2 2 2 3 2 2 2 2 58" xfId="3082"/>
    <cellStyle name="Normal 2 2 2 2 3 2 2 2 2 59" xfId="3083"/>
    <cellStyle name="Normal 2 2 2 2 3 2 2 2 2 6" xfId="3084"/>
    <cellStyle name="Normal 2 2 2 2 3 2 2 2 2 60" xfId="3085"/>
    <cellStyle name="Normal 2 2 2 2 3 2 2 2 2 7" xfId="3086"/>
    <cellStyle name="Normal 2 2 2 2 3 2 2 2 2 8" xfId="3087"/>
    <cellStyle name="Normal 2 2 2 2 3 2 2 2 2 9" xfId="3088"/>
    <cellStyle name="Normal 2 2 2 2 3 2 2 2 20" xfId="3089"/>
    <cellStyle name="Normal 2 2 2 2 3 2 2 2 21" xfId="3090"/>
    <cellStyle name="Normal 2 2 2 2 3 2 2 2 22" xfId="3091"/>
    <cellStyle name="Normal 2 2 2 2 3 2 2 2 23" xfId="3092"/>
    <cellStyle name="Normal 2 2 2 2 3 2 2 2 24" xfId="3093"/>
    <cellStyle name="Normal 2 2 2 2 3 2 2 2 25" xfId="3094"/>
    <cellStyle name="Normal 2 2 2 2 3 2 2 2 26" xfId="3095"/>
    <cellStyle name="Normal 2 2 2 2 3 2 2 2 27" xfId="3096"/>
    <cellStyle name="Normal 2 2 2 2 3 2 2 2 28" xfId="3097"/>
    <cellStyle name="Normal 2 2 2 2 3 2 2 2 29" xfId="3098"/>
    <cellStyle name="Normal 2 2 2 2 3 2 2 2 3" xfId="3099"/>
    <cellStyle name="Normal 2 2 2 2 3 2 2 2 30" xfId="3100"/>
    <cellStyle name="Normal 2 2 2 2 3 2 2 2 31" xfId="3101"/>
    <cellStyle name="Normal 2 2 2 2 3 2 2 2 32" xfId="3102"/>
    <cellStyle name="Normal 2 2 2 2 3 2 2 2 33" xfId="3103"/>
    <cellStyle name="Normal 2 2 2 2 3 2 2 2 34" xfId="3104"/>
    <cellStyle name="Normal 2 2 2 2 3 2 2 2 35" xfId="3105"/>
    <cellStyle name="Normal 2 2 2 2 3 2 2 2 36" xfId="3106"/>
    <cellStyle name="Normal 2 2 2 2 3 2 2 2 37" xfId="3107"/>
    <cellStyle name="Normal 2 2 2 2 3 2 2 2 38" xfId="3108"/>
    <cellStyle name="Normal 2 2 2 2 3 2 2 2 39" xfId="3109"/>
    <cellStyle name="Normal 2 2 2 2 3 2 2 2 4" xfId="3110"/>
    <cellStyle name="Normal 2 2 2 2 3 2 2 2 40" xfId="3111"/>
    <cellStyle name="Normal 2 2 2 2 3 2 2 2 41" xfId="3112"/>
    <cellStyle name="Normal 2 2 2 2 3 2 2 2 42" xfId="3113"/>
    <cellStyle name="Normal 2 2 2 2 3 2 2 2 43" xfId="3114"/>
    <cellStyle name="Normal 2 2 2 2 3 2 2 2 44" xfId="3115"/>
    <cellStyle name="Normal 2 2 2 2 3 2 2 2 45" xfId="3116"/>
    <cellStyle name="Normal 2 2 2 2 3 2 2 2 46" xfId="3117"/>
    <cellStyle name="Normal 2 2 2 2 3 2 2 2 47" xfId="3118"/>
    <cellStyle name="Normal 2 2 2 2 3 2 2 2 48" xfId="3119"/>
    <cellStyle name="Normal 2 2 2 2 3 2 2 2 49" xfId="3120"/>
    <cellStyle name="Normal 2 2 2 2 3 2 2 2 5" xfId="3121"/>
    <cellStyle name="Normal 2 2 2 2 3 2 2 2 50" xfId="3122"/>
    <cellStyle name="Normal 2 2 2 2 3 2 2 2 51" xfId="3123"/>
    <cellStyle name="Normal 2 2 2 2 3 2 2 2 52" xfId="3124"/>
    <cellStyle name="Normal 2 2 2 2 3 2 2 2 53" xfId="3125"/>
    <cellStyle name="Normal 2 2 2 2 3 2 2 2 54" xfId="3126"/>
    <cellStyle name="Normal 2 2 2 2 3 2 2 2 55" xfId="3127"/>
    <cellStyle name="Normal 2 2 2 2 3 2 2 2 56" xfId="3128"/>
    <cellStyle name="Normal 2 2 2 2 3 2 2 2 57" xfId="3129"/>
    <cellStyle name="Normal 2 2 2 2 3 2 2 2 58" xfId="3130"/>
    <cellStyle name="Normal 2 2 2 2 3 2 2 2 59" xfId="3131"/>
    <cellStyle name="Normal 2 2 2 2 3 2 2 2 6" xfId="3132"/>
    <cellStyle name="Normal 2 2 2 2 3 2 2 2 60" xfId="3133"/>
    <cellStyle name="Normal 2 2 2 2 3 2 2 2 61" xfId="3134"/>
    <cellStyle name="Normal 2 2 2 2 3 2 2 2 7" xfId="3135"/>
    <cellStyle name="Normal 2 2 2 2 3 2 2 2 8" xfId="3136"/>
    <cellStyle name="Normal 2 2 2 2 3 2 2 2 9" xfId="3137"/>
    <cellStyle name="Normal 2 2 2 2 3 2 2 20" xfId="3138"/>
    <cellStyle name="Normal 2 2 2 2 3 2 2 21" xfId="3139"/>
    <cellStyle name="Normal 2 2 2 2 3 2 2 22" xfId="3140"/>
    <cellStyle name="Normal 2 2 2 2 3 2 2 23" xfId="3141"/>
    <cellStyle name="Normal 2 2 2 2 3 2 2 24" xfId="3142"/>
    <cellStyle name="Normal 2 2 2 2 3 2 2 25" xfId="3143"/>
    <cellStyle name="Normal 2 2 2 2 3 2 2 26" xfId="3144"/>
    <cellStyle name="Normal 2 2 2 2 3 2 2 27" xfId="3145"/>
    <cellStyle name="Normal 2 2 2 2 3 2 2 28" xfId="3146"/>
    <cellStyle name="Normal 2 2 2 2 3 2 2 29" xfId="3147"/>
    <cellStyle name="Normal 2 2 2 2 3 2 2 3" xfId="3148"/>
    <cellStyle name="Normal 2 2 2 2 3 2 2 3 10" xfId="3149"/>
    <cellStyle name="Normal 2 2 2 2 3 2 2 3 11" xfId="3150"/>
    <cellStyle name="Normal 2 2 2 2 3 2 2 3 12" xfId="3151"/>
    <cellStyle name="Normal 2 2 2 2 3 2 2 3 13" xfId="3152"/>
    <cellStyle name="Normal 2 2 2 2 3 2 2 3 14" xfId="3153"/>
    <cellStyle name="Normal 2 2 2 2 3 2 2 3 15" xfId="3154"/>
    <cellStyle name="Normal 2 2 2 2 3 2 2 3 16" xfId="3155"/>
    <cellStyle name="Normal 2 2 2 2 3 2 2 3 17" xfId="3156"/>
    <cellStyle name="Normal 2 2 2 2 3 2 2 3 18" xfId="3157"/>
    <cellStyle name="Normal 2 2 2 2 3 2 2 3 19" xfId="3158"/>
    <cellStyle name="Normal 2 2 2 2 3 2 2 3 2" xfId="3159"/>
    <cellStyle name="Normal 2 2 2 2 3 2 2 3 20" xfId="3160"/>
    <cellStyle name="Normal 2 2 2 2 3 2 2 3 21" xfId="3161"/>
    <cellStyle name="Normal 2 2 2 2 3 2 2 3 22" xfId="3162"/>
    <cellStyle name="Normal 2 2 2 2 3 2 2 3 23" xfId="3163"/>
    <cellStyle name="Normal 2 2 2 2 3 2 2 3 24" xfId="3164"/>
    <cellStyle name="Normal 2 2 2 2 3 2 2 3 25" xfId="3165"/>
    <cellStyle name="Normal 2 2 2 2 3 2 2 3 26" xfId="3166"/>
    <cellStyle name="Normal 2 2 2 2 3 2 2 3 27" xfId="3167"/>
    <cellStyle name="Normal 2 2 2 2 3 2 2 3 28" xfId="3168"/>
    <cellStyle name="Normal 2 2 2 2 3 2 2 3 29" xfId="3169"/>
    <cellStyle name="Normal 2 2 2 2 3 2 2 3 3" xfId="3170"/>
    <cellStyle name="Normal 2 2 2 2 3 2 2 3 30" xfId="3171"/>
    <cellStyle name="Normal 2 2 2 2 3 2 2 3 31" xfId="3172"/>
    <cellStyle name="Normal 2 2 2 2 3 2 2 3 32" xfId="3173"/>
    <cellStyle name="Normal 2 2 2 2 3 2 2 3 33" xfId="3174"/>
    <cellStyle name="Normal 2 2 2 2 3 2 2 3 34" xfId="3175"/>
    <cellStyle name="Normal 2 2 2 2 3 2 2 3 35" xfId="3176"/>
    <cellStyle name="Normal 2 2 2 2 3 2 2 3 36" xfId="3177"/>
    <cellStyle name="Normal 2 2 2 2 3 2 2 3 37" xfId="3178"/>
    <cellStyle name="Normal 2 2 2 2 3 2 2 3 38" xfId="3179"/>
    <cellStyle name="Normal 2 2 2 2 3 2 2 3 39" xfId="3180"/>
    <cellStyle name="Normal 2 2 2 2 3 2 2 3 4" xfId="3181"/>
    <cellStyle name="Normal 2 2 2 2 3 2 2 3 40" xfId="3182"/>
    <cellStyle name="Normal 2 2 2 2 3 2 2 3 41" xfId="3183"/>
    <cellStyle name="Normal 2 2 2 2 3 2 2 3 42" xfId="3184"/>
    <cellStyle name="Normal 2 2 2 2 3 2 2 3 43" xfId="3185"/>
    <cellStyle name="Normal 2 2 2 2 3 2 2 3 44" xfId="3186"/>
    <cellStyle name="Normal 2 2 2 2 3 2 2 3 45" xfId="3187"/>
    <cellStyle name="Normal 2 2 2 2 3 2 2 3 46" xfId="3188"/>
    <cellStyle name="Normal 2 2 2 2 3 2 2 3 47" xfId="3189"/>
    <cellStyle name="Normal 2 2 2 2 3 2 2 3 48" xfId="3190"/>
    <cellStyle name="Normal 2 2 2 2 3 2 2 3 49" xfId="3191"/>
    <cellStyle name="Normal 2 2 2 2 3 2 2 3 5" xfId="3192"/>
    <cellStyle name="Normal 2 2 2 2 3 2 2 3 50" xfId="3193"/>
    <cellStyle name="Normal 2 2 2 2 3 2 2 3 51" xfId="3194"/>
    <cellStyle name="Normal 2 2 2 2 3 2 2 3 52" xfId="3195"/>
    <cellStyle name="Normal 2 2 2 2 3 2 2 3 53" xfId="3196"/>
    <cellStyle name="Normal 2 2 2 2 3 2 2 3 54" xfId="3197"/>
    <cellStyle name="Normal 2 2 2 2 3 2 2 3 55" xfId="3198"/>
    <cellStyle name="Normal 2 2 2 2 3 2 2 3 56" xfId="3199"/>
    <cellStyle name="Normal 2 2 2 2 3 2 2 3 57" xfId="3200"/>
    <cellStyle name="Normal 2 2 2 2 3 2 2 3 58" xfId="3201"/>
    <cellStyle name="Normal 2 2 2 2 3 2 2 3 59" xfId="3202"/>
    <cellStyle name="Normal 2 2 2 2 3 2 2 3 6" xfId="3203"/>
    <cellStyle name="Normal 2 2 2 2 3 2 2 3 60" xfId="3204"/>
    <cellStyle name="Normal 2 2 2 2 3 2 2 3 7" xfId="3205"/>
    <cellStyle name="Normal 2 2 2 2 3 2 2 3 8" xfId="3206"/>
    <cellStyle name="Normal 2 2 2 2 3 2 2 3 9" xfId="3207"/>
    <cellStyle name="Normal 2 2 2 2 3 2 2 30" xfId="3208"/>
    <cellStyle name="Normal 2 2 2 2 3 2 2 31" xfId="3209"/>
    <cellStyle name="Normal 2 2 2 2 3 2 2 32" xfId="3210"/>
    <cellStyle name="Normal 2 2 2 2 3 2 2 33" xfId="3211"/>
    <cellStyle name="Normal 2 2 2 2 3 2 2 34" xfId="3212"/>
    <cellStyle name="Normal 2 2 2 2 3 2 2 35" xfId="3213"/>
    <cellStyle name="Normal 2 2 2 2 3 2 2 36" xfId="3214"/>
    <cellStyle name="Normal 2 2 2 2 3 2 2 37" xfId="3215"/>
    <cellStyle name="Normal 2 2 2 2 3 2 2 38" xfId="3216"/>
    <cellStyle name="Normal 2 2 2 2 3 2 2 39" xfId="3217"/>
    <cellStyle name="Normal 2 2 2 2 3 2 2 4" xfId="3218"/>
    <cellStyle name="Normal 2 2 2 2 3 2 2 40" xfId="3219"/>
    <cellStyle name="Normal 2 2 2 2 3 2 2 41" xfId="3220"/>
    <cellStyle name="Normal 2 2 2 2 3 2 2 42" xfId="3221"/>
    <cellStyle name="Normal 2 2 2 2 3 2 2 43" xfId="3222"/>
    <cellStyle name="Normal 2 2 2 2 3 2 2 44" xfId="3223"/>
    <cellStyle name="Normal 2 2 2 2 3 2 2 45" xfId="3224"/>
    <cellStyle name="Normal 2 2 2 2 3 2 2 46" xfId="3225"/>
    <cellStyle name="Normal 2 2 2 2 3 2 2 47" xfId="3226"/>
    <cellStyle name="Normal 2 2 2 2 3 2 2 48" xfId="3227"/>
    <cellStyle name="Normal 2 2 2 2 3 2 2 49" xfId="3228"/>
    <cellStyle name="Normal 2 2 2 2 3 2 2 5" xfId="3229"/>
    <cellStyle name="Normal 2 2 2 2 3 2 2 50" xfId="3230"/>
    <cellStyle name="Normal 2 2 2 2 3 2 2 51" xfId="3231"/>
    <cellStyle name="Normal 2 2 2 2 3 2 2 52" xfId="3232"/>
    <cellStyle name="Normal 2 2 2 2 3 2 2 53" xfId="3233"/>
    <cellStyle name="Normal 2 2 2 2 3 2 2 54" xfId="3234"/>
    <cellStyle name="Normal 2 2 2 2 3 2 2 55" xfId="3235"/>
    <cellStyle name="Normal 2 2 2 2 3 2 2 56" xfId="3236"/>
    <cellStyle name="Normal 2 2 2 2 3 2 2 57" xfId="3237"/>
    <cellStyle name="Normal 2 2 2 2 3 2 2 58" xfId="3238"/>
    <cellStyle name="Normal 2 2 2 2 3 2 2 59" xfId="3239"/>
    <cellStyle name="Normal 2 2 2 2 3 2 2 6" xfId="3240"/>
    <cellStyle name="Normal 2 2 2 2 3 2 2 60" xfId="3241"/>
    <cellStyle name="Normal 2 2 2 2 3 2 2 61" xfId="3242"/>
    <cellStyle name="Normal 2 2 2 2 3 2 2 7" xfId="3243"/>
    <cellStyle name="Normal 2 2 2 2 3 2 2 8" xfId="3244"/>
    <cellStyle name="Normal 2 2 2 2 3 2 2 9" xfId="3245"/>
    <cellStyle name="Normal 2 2 2 2 3 2 20" xfId="3246"/>
    <cellStyle name="Normal 2 2 2 2 3 2 21" xfId="3247"/>
    <cellStyle name="Normal 2 2 2 2 3 2 22" xfId="3248"/>
    <cellStyle name="Normal 2 2 2 2 3 2 23" xfId="3249"/>
    <cellStyle name="Normal 2 2 2 2 3 2 24" xfId="3250"/>
    <cellStyle name="Normal 2 2 2 2 3 2 25" xfId="3251"/>
    <cellStyle name="Normal 2 2 2 2 3 2 26" xfId="3252"/>
    <cellStyle name="Normal 2 2 2 2 3 2 27" xfId="3253"/>
    <cellStyle name="Normal 2 2 2 2 3 2 28" xfId="3254"/>
    <cellStyle name="Normal 2 2 2 2 3 2 29" xfId="3255"/>
    <cellStyle name="Normal 2 2 2 2 3 2 3" xfId="3256"/>
    <cellStyle name="Normal 2 2 2 2 3 2 30" xfId="3257"/>
    <cellStyle name="Normal 2 2 2 2 3 2 31" xfId="3258"/>
    <cellStyle name="Normal 2 2 2 2 3 2 32" xfId="3259"/>
    <cellStyle name="Normal 2 2 2 2 3 2 33" xfId="3260"/>
    <cellStyle name="Normal 2 2 2 2 3 2 34" xfId="3261"/>
    <cellStyle name="Normal 2 2 2 2 3 2 35" xfId="3262"/>
    <cellStyle name="Normal 2 2 2 2 3 2 36" xfId="3263"/>
    <cellStyle name="Normal 2 2 2 2 3 2 37" xfId="3264"/>
    <cellStyle name="Normal 2 2 2 2 3 2 38" xfId="3265"/>
    <cellStyle name="Normal 2 2 2 2 3 2 39" xfId="3266"/>
    <cellStyle name="Normal 2 2 2 2 3 2 4" xfId="3267"/>
    <cellStyle name="Normal 2 2 2 2 3 2 40" xfId="3268"/>
    <cellStyle name="Normal 2 2 2 2 3 2 41" xfId="3269"/>
    <cellStyle name="Normal 2 2 2 2 3 2 42" xfId="3270"/>
    <cellStyle name="Normal 2 2 2 2 3 2 43" xfId="3271"/>
    <cellStyle name="Normal 2 2 2 2 3 2 44" xfId="3272"/>
    <cellStyle name="Normal 2 2 2 2 3 2 45" xfId="3273"/>
    <cellStyle name="Normal 2 2 2 2 3 2 46" xfId="3274"/>
    <cellStyle name="Normal 2 2 2 2 3 2 47" xfId="3275"/>
    <cellStyle name="Normal 2 2 2 2 3 2 48" xfId="3276"/>
    <cellStyle name="Normal 2 2 2 2 3 2 49" xfId="3277"/>
    <cellStyle name="Normal 2 2 2 2 3 2 5" xfId="3278"/>
    <cellStyle name="Normal 2 2 2 2 3 2 50" xfId="3279"/>
    <cellStyle name="Normal 2 2 2 2 3 2 51" xfId="3280"/>
    <cellStyle name="Normal 2 2 2 2 3 2 52" xfId="3281"/>
    <cellStyle name="Normal 2 2 2 2 3 2 53" xfId="3282"/>
    <cellStyle name="Normal 2 2 2 2 3 2 54" xfId="3283"/>
    <cellStyle name="Normal 2 2 2 2 3 2 55" xfId="3284"/>
    <cellStyle name="Normal 2 2 2 2 3 2 56" xfId="3285"/>
    <cellStyle name="Normal 2 2 2 2 3 2 57" xfId="3286"/>
    <cellStyle name="Normal 2 2 2 2 3 2 58" xfId="3287"/>
    <cellStyle name="Normal 2 2 2 2 3 2 59" xfId="3288"/>
    <cellStyle name="Normal 2 2 2 2 3 2 6" xfId="3289"/>
    <cellStyle name="Normal 2 2 2 2 3 2 60" xfId="3290"/>
    <cellStyle name="Normal 2 2 2 2 3 2 61" xfId="3291"/>
    <cellStyle name="Normal 2 2 2 2 3 2 62" xfId="3292"/>
    <cellStyle name="Normal 2 2 2 2 3 2 63" xfId="3293"/>
    <cellStyle name="Normal 2 2 2 2 3 2 64" xfId="3294"/>
    <cellStyle name="Normal 2 2 2 2 3 2 65" xfId="3295"/>
    <cellStyle name="Normal 2 2 2 2 3 2 66" xfId="3296"/>
    <cellStyle name="Normal 2 2 2 2 3 2 67" xfId="3297"/>
    <cellStyle name="Normal 2 2 2 2 3 2 7" xfId="3298"/>
    <cellStyle name="Normal 2 2 2 2 3 2 8" xfId="3299"/>
    <cellStyle name="Normal 2 2 2 2 3 2 8 10" xfId="3300"/>
    <cellStyle name="Normal 2 2 2 2 3 2 8 11" xfId="3301"/>
    <cellStyle name="Normal 2 2 2 2 3 2 8 12" xfId="3302"/>
    <cellStyle name="Normal 2 2 2 2 3 2 8 13" xfId="3303"/>
    <cellStyle name="Normal 2 2 2 2 3 2 8 14" xfId="3304"/>
    <cellStyle name="Normal 2 2 2 2 3 2 8 15" xfId="3305"/>
    <cellStyle name="Normal 2 2 2 2 3 2 8 16" xfId="3306"/>
    <cellStyle name="Normal 2 2 2 2 3 2 8 17" xfId="3307"/>
    <cellStyle name="Normal 2 2 2 2 3 2 8 18" xfId="3308"/>
    <cellStyle name="Normal 2 2 2 2 3 2 8 19" xfId="3309"/>
    <cellStyle name="Normal 2 2 2 2 3 2 8 2" xfId="3310"/>
    <cellStyle name="Normal 2 2 2 2 3 2 8 2 10" xfId="3311"/>
    <cellStyle name="Normal 2 2 2 2 3 2 8 2 11" xfId="3312"/>
    <cellStyle name="Normal 2 2 2 2 3 2 8 2 12" xfId="3313"/>
    <cellStyle name="Normal 2 2 2 2 3 2 8 2 13" xfId="3314"/>
    <cellStyle name="Normal 2 2 2 2 3 2 8 2 14" xfId="3315"/>
    <cellStyle name="Normal 2 2 2 2 3 2 8 2 15" xfId="3316"/>
    <cellStyle name="Normal 2 2 2 2 3 2 8 2 16" xfId="3317"/>
    <cellStyle name="Normal 2 2 2 2 3 2 8 2 17" xfId="3318"/>
    <cellStyle name="Normal 2 2 2 2 3 2 8 2 18" xfId="3319"/>
    <cellStyle name="Normal 2 2 2 2 3 2 8 2 19" xfId="3320"/>
    <cellStyle name="Normal 2 2 2 2 3 2 8 2 2" xfId="3321"/>
    <cellStyle name="Normal 2 2 2 2 3 2 8 2 20" xfId="3322"/>
    <cellStyle name="Normal 2 2 2 2 3 2 8 2 21" xfId="3323"/>
    <cellStyle name="Normal 2 2 2 2 3 2 8 2 22" xfId="3324"/>
    <cellStyle name="Normal 2 2 2 2 3 2 8 2 23" xfId="3325"/>
    <cellStyle name="Normal 2 2 2 2 3 2 8 2 24" xfId="3326"/>
    <cellStyle name="Normal 2 2 2 2 3 2 8 2 25" xfId="3327"/>
    <cellStyle name="Normal 2 2 2 2 3 2 8 2 26" xfId="3328"/>
    <cellStyle name="Normal 2 2 2 2 3 2 8 2 27" xfId="3329"/>
    <cellStyle name="Normal 2 2 2 2 3 2 8 2 28" xfId="3330"/>
    <cellStyle name="Normal 2 2 2 2 3 2 8 2 29" xfId="3331"/>
    <cellStyle name="Normal 2 2 2 2 3 2 8 2 3" xfId="3332"/>
    <cellStyle name="Normal 2 2 2 2 3 2 8 2 30" xfId="3333"/>
    <cellStyle name="Normal 2 2 2 2 3 2 8 2 31" xfId="3334"/>
    <cellStyle name="Normal 2 2 2 2 3 2 8 2 32" xfId="3335"/>
    <cellStyle name="Normal 2 2 2 2 3 2 8 2 33" xfId="3336"/>
    <cellStyle name="Normal 2 2 2 2 3 2 8 2 34" xfId="3337"/>
    <cellStyle name="Normal 2 2 2 2 3 2 8 2 35" xfId="3338"/>
    <cellStyle name="Normal 2 2 2 2 3 2 8 2 36" xfId="3339"/>
    <cellStyle name="Normal 2 2 2 2 3 2 8 2 37" xfId="3340"/>
    <cellStyle name="Normal 2 2 2 2 3 2 8 2 38" xfId="3341"/>
    <cellStyle name="Normal 2 2 2 2 3 2 8 2 39" xfId="3342"/>
    <cellStyle name="Normal 2 2 2 2 3 2 8 2 4" xfId="3343"/>
    <cellStyle name="Normal 2 2 2 2 3 2 8 2 40" xfId="3344"/>
    <cellStyle name="Normal 2 2 2 2 3 2 8 2 41" xfId="3345"/>
    <cellStyle name="Normal 2 2 2 2 3 2 8 2 42" xfId="3346"/>
    <cellStyle name="Normal 2 2 2 2 3 2 8 2 43" xfId="3347"/>
    <cellStyle name="Normal 2 2 2 2 3 2 8 2 44" xfId="3348"/>
    <cellStyle name="Normal 2 2 2 2 3 2 8 2 45" xfId="3349"/>
    <cellStyle name="Normal 2 2 2 2 3 2 8 2 46" xfId="3350"/>
    <cellStyle name="Normal 2 2 2 2 3 2 8 2 47" xfId="3351"/>
    <cellStyle name="Normal 2 2 2 2 3 2 8 2 48" xfId="3352"/>
    <cellStyle name="Normal 2 2 2 2 3 2 8 2 49" xfId="3353"/>
    <cellStyle name="Normal 2 2 2 2 3 2 8 2 5" xfId="3354"/>
    <cellStyle name="Normal 2 2 2 2 3 2 8 2 50" xfId="3355"/>
    <cellStyle name="Normal 2 2 2 2 3 2 8 2 51" xfId="3356"/>
    <cellStyle name="Normal 2 2 2 2 3 2 8 2 52" xfId="3357"/>
    <cellStyle name="Normal 2 2 2 2 3 2 8 2 53" xfId="3358"/>
    <cellStyle name="Normal 2 2 2 2 3 2 8 2 54" xfId="3359"/>
    <cellStyle name="Normal 2 2 2 2 3 2 8 2 55" xfId="3360"/>
    <cellStyle name="Normal 2 2 2 2 3 2 8 2 56" xfId="3361"/>
    <cellStyle name="Normal 2 2 2 2 3 2 8 2 57" xfId="3362"/>
    <cellStyle name="Normal 2 2 2 2 3 2 8 2 58" xfId="3363"/>
    <cellStyle name="Normal 2 2 2 2 3 2 8 2 59" xfId="3364"/>
    <cellStyle name="Normal 2 2 2 2 3 2 8 2 6" xfId="3365"/>
    <cellStyle name="Normal 2 2 2 2 3 2 8 2 60" xfId="3366"/>
    <cellStyle name="Normal 2 2 2 2 3 2 8 2 7" xfId="3367"/>
    <cellStyle name="Normal 2 2 2 2 3 2 8 2 8" xfId="3368"/>
    <cellStyle name="Normal 2 2 2 2 3 2 8 2 9" xfId="3369"/>
    <cellStyle name="Normal 2 2 2 2 3 2 8 20" xfId="3370"/>
    <cellStyle name="Normal 2 2 2 2 3 2 8 21" xfId="3371"/>
    <cellStyle name="Normal 2 2 2 2 3 2 8 22" xfId="3372"/>
    <cellStyle name="Normal 2 2 2 2 3 2 8 23" xfId="3373"/>
    <cellStyle name="Normal 2 2 2 2 3 2 8 24" xfId="3374"/>
    <cellStyle name="Normal 2 2 2 2 3 2 8 25" xfId="3375"/>
    <cellStyle name="Normal 2 2 2 2 3 2 8 26" xfId="3376"/>
    <cellStyle name="Normal 2 2 2 2 3 2 8 27" xfId="3377"/>
    <cellStyle name="Normal 2 2 2 2 3 2 8 28" xfId="3378"/>
    <cellStyle name="Normal 2 2 2 2 3 2 8 29" xfId="3379"/>
    <cellStyle name="Normal 2 2 2 2 3 2 8 3" xfId="3380"/>
    <cellStyle name="Normal 2 2 2 2 3 2 8 30" xfId="3381"/>
    <cellStyle name="Normal 2 2 2 2 3 2 8 31" xfId="3382"/>
    <cellStyle name="Normal 2 2 2 2 3 2 8 32" xfId="3383"/>
    <cellStyle name="Normal 2 2 2 2 3 2 8 33" xfId="3384"/>
    <cellStyle name="Normal 2 2 2 2 3 2 8 34" xfId="3385"/>
    <cellStyle name="Normal 2 2 2 2 3 2 8 35" xfId="3386"/>
    <cellStyle name="Normal 2 2 2 2 3 2 8 36" xfId="3387"/>
    <cellStyle name="Normal 2 2 2 2 3 2 8 37" xfId="3388"/>
    <cellStyle name="Normal 2 2 2 2 3 2 8 38" xfId="3389"/>
    <cellStyle name="Normal 2 2 2 2 3 2 8 39" xfId="3390"/>
    <cellStyle name="Normal 2 2 2 2 3 2 8 4" xfId="3391"/>
    <cellStyle name="Normal 2 2 2 2 3 2 8 40" xfId="3392"/>
    <cellStyle name="Normal 2 2 2 2 3 2 8 41" xfId="3393"/>
    <cellStyle name="Normal 2 2 2 2 3 2 8 42" xfId="3394"/>
    <cellStyle name="Normal 2 2 2 2 3 2 8 43" xfId="3395"/>
    <cellStyle name="Normal 2 2 2 2 3 2 8 44" xfId="3396"/>
    <cellStyle name="Normal 2 2 2 2 3 2 8 45" xfId="3397"/>
    <cellStyle name="Normal 2 2 2 2 3 2 8 46" xfId="3398"/>
    <cellStyle name="Normal 2 2 2 2 3 2 8 47" xfId="3399"/>
    <cellStyle name="Normal 2 2 2 2 3 2 8 48" xfId="3400"/>
    <cellStyle name="Normal 2 2 2 2 3 2 8 49" xfId="3401"/>
    <cellStyle name="Normal 2 2 2 2 3 2 8 5" xfId="3402"/>
    <cellStyle name="Normal 2 2 2 2 3 2 8 50" xfId="3403"/>
    <cellStyle name="Normal 2 2 2 2 3 2 8 51" xfId="3404"/>
    <cellStyle name="Normal 2 2 2 2 3 2 8 52" xfId="3405"/>
    <cellStyle name="Normal 2 2 2 2 3 2 8 53" xfId="3406"/>
    <cellStyle name="Normal 2 2 2 2 3 2 8 54" xfId="3407"/>
    <cellStyle name="Normal 2 2 2 2 3 2 8 55" xfId="3408"/>
    <cellStyle name="Normal 2 2 2 2 3 2 8 56" xfId="3409"/>
    <cellStyle name="Normal 2 2 2 2 3 2 8 57" xfId="3410"/>
    <cellStyle name="Normal 2 2 2 2 3 2 8 58" xfId="3411"/>
    <cellStyle name="Normal 2 2 2 2 3 2 8 59" xfId="3412"/>
    <cellStyle name="Normal 2 2 2 2 3 2 8 6" xfId="3413"/>
    <cellStyle name="Normal 2 2 2 2 3 2 8 60" xfId="3414"/>
    <cellStyle name="Normal 2 2 2 2 3 2 8 7" xfId="3415"/>
    <cellStyle name="Normal 2 2 2 2 3 2 8 8" xfId="3416"/>
    <cellStyle name="Normal 2 2 2 2 3 2 8 9" xfId="3417"/>
    <cellStyle name="Normal 2 2 2 2 3 2 9" xfId="3418"/>
    <cellStyle name="Normal 2 2 2 2 3 20" xfId="3419"/>
    <cellStyle name="Normal 2 2 2 2 3 21" xfId="3420"/>
    <cellStyle name="Normal 2 2 2 2 3 22" xfId="3421"/>
    <cellStyle name="Normal 2 2 2 2 3 23" xfId="3422"/>
    <cellStyle name="Normal 2 2 2 2 3 24" xfId="3423"/>
    <cellStyle name="Normal 2 2 2 2 3 25" xfId="3424"/>
    <cellStyle name="Normal 2 2 2 2 3 26" xfId="3425"/>
    <cellStyle name="Normal 2 2 2 2 3 27" xfId="3426"/>
    <cellStyle name="Normal 2 2 2 2 3 28" xfId="3427"/>
    <cellStyle name="Normal 2 2 2 2 3 29" xfId="3428"/>
    <cellStyle name="Normal 2 2 2 2 3 3" xfId="3429"/>
    <cellStyle name="Normal 2 2 2 2 3 3 10" xfId="3430"/>
    <cellStyle name="Normal 2 2 2 2 3 3 11" xfId="3431"/>
    <cellStyle name="Normal 2 2 2 2 3 3 12" xfId="3432"/>
    <cellStyle name="Normal 2 2 2 2 3 3 13" xfId="3433"/>
    <cellStyle name="Normal 2 2 2 2 3 3 14" xfId="3434"/>
    <cellStyle name="Normal 2 2 2 2 3 3 15" xfId="3435"/>
    <cellStyle name="Normal 2 2 2 2 3 3 16" xfId="3436"/>
    <cellStyle name="Normal 2 2 2 2 3 3 17" xfId="3437"/>
    <cellStyle name="Normal 2 2 2 2 3 3 18" xfId="3438"/>
    <cellStyle name="Normal 2 2 2 2 3 3 19" xfId="3439"/>
    <cellStyle name="Normal 2 2 2 2 3 3 2" xfId="3440"/>
    <cellStyle name="Normal 2 2 2 2 3 3 2 10" xfId="3441"/>
    <cellStyle name="Normal 2 2 2 2 3 3 2 11" xfId="3442"/>
    <cellStyle name="Normal 2 2 2 2 3 3 2 12" xfId="3443"/>
    <cellStyle name="Normal 2 2 2 2 3 3 2 13" xfId="3444"/>
    <cellStyle name="Normal 2 2 2 2 3 3 2 14" xfId="3445"/>
    <cellStyle name="Normal 2 2 2 2 3 3 2 15" xfId="3446"/>
    <cellStyle name="Normal 2 2 2 2 3 3 2 16" xfId="3447"/>
    <cellStyle name="Normal 2 2 2 2 3 3 2 17" xfId="3448"/>
    <cellStyle name="Normal 2 2 2 2 3 3 2 18" xfId="3449"/>
    <cellStyle name="Normal 2 2 2 2 3 3 2 19" xfId="3450"/>
    <cellStyle name="Normal 2 2 2 2 3 3 2 2" xfId="3451"/>
    <cellStyle name="Normal 2 2 2 2 3 3 2 2 10" xfId="3452"/>
    <cellStyle name="Normal 2 2 2 2 3 3 2 2 11" xfId="3453"/>
    <cellStyle name="Normal 2 2 2 2 3 3 2 2 12" xfId="3454"/>
    <cellStyle name="Normal 2 2 2 2 3 3 2 2 13" xfId="3455"/>
    <cellStyle name="Normal 2 2 2 2 3 3 2 2 14" xfId="3456"/>
    <cellStyle name="Normal 2 2 2 2 3 3 2 2 15" xfId="3457"/>
    <cellStyle name="Normal 2 2 2 2 3 3 2 2 16" xfId="3458"/>
    <cellStyle name="Normal 2 2 2 2 3 3 2 2 17" xfId="3459"/>
    <cellStyle name="Normal 2 2 2 2 3 3 2 2 18" xfId="3460"/>
    <cellStyle name="Normal 2 2 2 2 3 3 2 2 19" xfId="3461"/>
    <cellStyle name="Normal 2 2 2 2 3 3 2 2 2" xfId="3462"/>
    <cellStyle name="Normal 2 2 2 2 3 3 2 2 2 10" xfId="3463"/>
    <cellStyle name="Normal 2 2 2 2 3 3 2 2 2 11" xfId="3464"/>
    <cellStyle name="Normal 2 2 2 2 3 3 2 2 2 12" xfId="3465"/>
    <cellStyle name="Normal 2 2 2 2 3 3 2 2 2 13" xfId="3466"/>
    <cellStyle name="Normal 2 2 2 2 3 3 2 2 2 14" xfId="3467"/>
    <cellStyle name="Normal 2 2 2 2 3 3 2 2 2 15" xfId="3468"/>
    <cellStyle name="Normal 2 2 2 2 3 3 2 2 2 16" xfId="3469"/>
    <cellStyle name="Normal 2 2 2 2 3 3 2 2 2 17" xfId="3470"/>
    <cellStyle name="Normal 2 2 2 2 3 3 2 2 2 18" xfId="3471"/>
    <cellStyle name="Normal 2 2 2 2 3 3 2 2 2 19" xfId="3472"/>
    <cellStyle name="Normal 2 2 2 2 3 3 2 2 2 2" xfId="3473"/>
    <cellStyle name="Normal 2 2 2 2 3 3 2 2 2 20" xfId="3474"/>
    <cellStyle name="Normal 2 2 2 2 3 3 2 2 2 21" xfId="3475"/>
    <cellStyle name="Normal 2 2 2 2 3 3 2 2 2 22" xfId="3476"/>
    <cellStyle name="Normal 2 2 2 2 3 3 2 2 2 23" xfId="3477"/>
    <cellStyle name="Normal 2 2 2 2 3 3 2 2 2 24" xfId="3478"/>
    <cellStyle name="Normal 2 2 2 2 3 3 2 2 2 25" xfId="3479"/>
    <cellStyle name="Normal 2 2 2 2 3 3 2 2 2 26" xfId="3480"/>
    <cellStyle name="Normal 2 2 2 2 3 3 2 2 2 27" xfId="3481"/>
    <cellStyle name="Normal 2 2 2 2 3 3 2 2 2 28" xfId="3482"/>
    <cellStyle name="Normal 2 2 2 2 3 3 2 2 2 29" xfId="3483"/>
    <cellStyle name="Normal 2 2 2 2 3 3 2 2 2 3" xfId="3484"/>
    <cellStyle name="Normal 2 2 2 2 3 3 2 2 2 30" xfId="3485"/>
    <cellStyle name="Normal 2 2 2 2 3 3 2 2 2 31" xfId="3486"/>
    <cellStyle name="Normal 2 2 2 2 3 3 2 2 2 32" xfId="3487"/>
    <cellStyle name="Normal 2 2 2 2 3 3 2 2 2 33" xfId="3488"/>
    <cellStyle name="Normal 2 2 2 2 3 3 2 2 2 34" xfId="3489"/>
    <cellStyle name="Normal 2 2 2 2 3 3 2 2 2 35" xfId="3490"/>
    <cellStyle name="Normal 2 2 2 2 3 3 2 2 2 36" xfId="3491"/>
    <cellStyle name="Normal 2 2 2 2 3 3 2 2 2 37" xfId="3492"/>
    <cellStyle name="Normal 2 2 2 2 3 3 2 2 2 38" xfId="3493"/>
    <cellStyle name="Normal 2 2 2 2 3 3 2 2 2 39" xfId="3494"/>
    <cellStyle name="Normal 2 2 2 2 3 3 2 2 2 4" xfId="3495"/>
    <cellStyle name="Normal 2 2 2 2 3 3 2 2 2 40" xfId="3496"/>
    <cellStyle name="Normal 2 2 2 2 3 3 2 2 2 41" xfId="3497"/>
    <cellStyle name="Normal 2 2 2 2 3 3 2 2 2 42" xfId="3498"/>
    <cellStyle name="Normal 2 2 2 2 3 3 2 2 2 43" xfId="3499"/>
    <cellStyle name="Normal 2 2 2 2 3 3 2 2 2 44" xfId="3500"/>
    <cellStyle name="Normal 2 2 2 2 3 3 2 2 2 45" xfId="3501"/>
    <cellStyle name="Normal 2 2 2 2 3 3 2 2 2 46" xfId="3502"/>
    <cellStyle name="Normal 2 2 2 2 3 3 2 2 2 47" xfId="3503"/>
    <cellStyle name="Normal 2 2 2 2 3 3 2 2 2 48" xfId="3504"/>
    <cellStyle name="Normal 2 2 2 2 3 3 2 2 2 49" xfId="3505"/>
    <cellStyle name="Normal 2 2 2 2 3 3 2 2 2 5" xfId="3506"/>
    <cellStyle name="Normal 2 2 2 2 3 3 2 2 2 50" xfId="3507"/>
    <cellStyle name="Normal 2 2 2 2 3 3 2 2 2 51" xfId="3508"/>
    <cellStyle name="Normal 2 2 2 2 3 3 2 2 2 52" xfId="3509"/>
    <cellStyle name="Normal 2 2 2 2 3 3 2 2 2 53" xfId="3510"/>
    <cellStyle name="Normal 2 2 2 2 3 3 2 2 2 54" xfId="3511"/>
    <cellStyle name="Normal 2 2 2 2 3 3 2 2 2 55" xfId="3512"/>
    <cellStyle name="Normal 2 2 2 2 3 3 2 2 2 56" xfId="3513"/>
    <cellStyle name="Normal 2 2 2 2 3 3 2 2 2 57" xfId="3514"/>
    <cellStyle name="Normal 2 2 2 2 3 3 2 2 2 58" xfId="3515"/>
    <cellStyle name="Normal 2 2 2 2 3 3 2 2 2 59" xfId="3516"/>
    <cellStyle name="Normal 2 2 2 2 3 3 2 2 2 6" xfId="3517"/>
    <cellStyle name="Normal 2 2 2 2 3 3 2 2 2 60" xfId="3518"/>
    <cellStyle name="Normal 2 2 2 2 3 3 2 2 2 7" xfId="3519"/>
    <cellStyle name="Normal 2 2 2 2 3 3 2 2 2 8" xfId="3520"/>
    <cellStyle name="Normal 2 2 2 2 3 3 2 2 2 9" xfId="3521"/>
    <cellStyle name="Normal 2 2 2 2 3 3 2 2 20" xfId="3522"/>
    <cellStyle name="Normal 2 2 2 2 3 3 2 2 21" xfId="3523"/>
    <cellStyle name="Normal 2 2 2 2 3 3 2 2 22" xfId="3524"/>
    <cellStyle name="Normal 2 2 2 2 3 3 2 2 23" xfId="3525"/>
    <cellStyle name="Normal 2 2 2 2 3 3 2 2 24" xfId="3526"/>
    <cellStyle name="Normal 2 2 2 2 3 3 2 2 25" xfId="3527"/>
    <cellStyle name="Normal 2 2 2 2 3 3 2 2 26" xfId="3528"/>
    <cellStyle name="Normal 2 2 2 2 3 3 2 2 27" xfId="3529"/>
    <cellStyle name="Normal 2 2 2 2 3 3 2 2 28" xfId="3530"/>
    <cellStyle name="Normal 2 2 2 2 3 3 2 2 29" xfId="3531"/>
    <cellStyle name="Normal 2 2 2 2 3 3 2 2 3" xfId="3532"/>
    <cellStyle name="Normal 2 2 2 2 3 3 2 2 30" xfId="3533"/>
    <cellStyle name="Normal 2 2 2 2 3 3 2 2 31" xfId="3534"/>
    <cellStyle name="Normal 2 2 2 2 3 3 2 2 32" xfId="3535"/>
    <cellStyle name="Normal 2 2 2 2 3 3 2 2 33" xfId="3536"/>
    <cellStyle name="Normal 2 2 2 2 3 3 2 2 34" xfId="3537"/>
    <cellStyle name="Normal 2 2 2 2 3 3 2 2 35" xfId="3538"/>
    <cellStyle name="Normal 2 2 2 2 3 3 2 2 36" xfId="3539"/>
    <cellStyle name="Normal 2 2 2 2 3 3 2 2 37" xfId="3540"/>
    <cellStyle name="Normal 2 2 2 2 3 3 2 2 38" xfId="3541"/>
    <cellStyle name="Normal 2 2 2 2 3 3 2 2 39" xfId="3542"/>
    <cellStyle name="Normal 2 2 2 2 3 3 2 2 4" xfId="3543"/>
    <cellStyle name="Normal 2 2 2 2 3 3 2 2 40" xfId="3544"/>
    <cellStyle name="Normal 2 2 2 2 3 3 2 2 41" xfId="3545"/>
    <cellStyle name="Normal 2 2 2 2 3 3 2 2 42" xfId="3546"/>
    <cellStyle name="Normal 2 2 2 2 3 3 2 2 43" xfId="3547"/>
    <cellStyle name="Normal 2 2 2 2 3 3 2 2 44" xfId="3548"/>
    <cellStyle name="Normal 2 2 2 2 3 3 2 2 45" xfId="3549"/>
    <cellStyle name="Normal 2 2 2 2 3 3 2 2 46" xfId="3550"/>
    <cellStyle name="Normal 2 2 2 2 3 3 2 2 47" xfId="3551"/>
    <cellStyle name="Normal 2 2 2 2 3 3 2 2 48" xfId="3552"/>
    <cellStyle name="Normal 2 2 2 2 3 3 2 2 49" xfId="3553"/>
    <cellStyle name="Normal 2 2 2 2 3 3 2 2 5" xfId="3554"/>
    <cellStyle name="Normal 2 2 2 2 3 3 2 2 50" xfId="3555"/>
    <cellStyle name="Normal 2 2 2 2 3 3 2 2 51" xfId="3556"/>
    <cellStyle name="Normal 2 2 2 2 3 3 2 2 52" xfId="3557"/>
    <cellStyle name="Normal 2 2 2 2 3 3 2 2 53" xfId="3558"/>
    <cellStyle name="Normal 2 2 2 2 3 3 2 2 54" xfId="3559"/>
    <cellStyle name="Normal 2 2 2 2 3 3 2 2 55" xfId="3560"/>
    <cellStyle name="Normal 2 2 2 2 3 3 2 2 56" xfId="3561"/>
    <cellStyle name="Normal 2 2 2 2 3 3 2 2 57" xfId="3562"/>
    <cellStyle name="Normal 2 2 2 2 3 3 2 2 58" xfId="3563"/>
    <cellStyle name="Normal 2 2 2 2 3 3 2 2 59" xfId="3564"/>
    <cellStyle name="Normal 2 2 2 2 3 3 2 2 6" xfId="3565"/>
    <cellStyle name="Normal 2 2 2 2 3 3 2 2 60" xfId="3566"/>
    <cellStyle name="Normal 2 2 2 2 3 3 2 2 7" xfId="3567"/>
    <cellStyle name="Normal 2 2 2 2 3 3 2 2 8" xfId="3568"/>
    <cellStyle name="Normal 2 2 2 2 3 3 2 2 9" xfId="3569"/>
    <cellStyle name="Normal 2 2 2 2 3 3 2 20" xfId="3570"/>
    <cellStyle name="Normal 2 2 2 2 3 3 2 21" xfId="3571"/>
    <cellStyle name="Normal 2 2 2 2 3 3 2 22" xfId="3572"/>
    <cellStyle name="Normal 2 2 2 2 3 3 2 23" xfId="3573"/>
    <cellStyle name="Normal 2 2 2 2 3 3 2 24" xfId="3574"/>
    <cellStyle name="Normal 2 2 2 2 3 3 2 25" xfId="3575"/>
    <cellStyle name="Normal 2 2 2 2 3 3 2 26" xfId="3576"/>
    <cellStyle name="Normal 2 2 2 2 3 3 2 27" xfId="3577"/>
    <cellStyle name="Normal 2 2 2 2 3 3 2 28" xfId="3578"/>
    <cellStyle name="Normal 2 2 2 2 3 3 2 29" xfId="3579"/>
    <cellStyle name="Normal 2 2 2 2 3 3 2 3" xfId="3580"/>
    <cellStyle name="Normal 2 2 2 2 3 3 2 30" xfId="3581"/>
    <cellStyle name="Normal 2 2 2 2 3 3 2 31" xfId="3582"/>
    <cellStyle name="Normal 2 2 2 2 3 3 2 32" xfId="3583"/>
    <cellStyle name="Normal 2 2 2 2 3 3 2 33" xfId="3584"/>
    <cellStyle name="Normal 2 2 2 2 3 3 2 34" xfId="3585"/>
    <cellStyle name="Normal 2 2 2 2 3 3 2 35" xfId="3586"/>
    <cellStyle name="Normal 2 2 2 2 3 3 2 36" xfId="3587"/>
    <cellStyle name="Normal 2 2 2 2 3 3 2 37" xfId="3588"/>
    <cellStyle name="Normal 2 2 2 2 3 3 2 38" xfId="3589"/>
    <cellStyle name="Normal 2 2 2 2 3 3 2 39" xfId="3590"/>
    <cellStyle name="Normal 2 2 2 2 3 3 2 4" xfId="3591"/>
    <cellStyle name="Normal 2 2 2 2 3 3 2 40" xfId="3592"/>
    <cellStyle name="Normal 2 2 2 2 3 3 2 41" xfId="3593"/>
    <cellStyle name="Normal 2 2 2 2 3 3 2 42" xfId="3594"/>
    <cellStyle name="Normal 2 2 2 2 3 3 2 43" xfId="3595"/>
    <cellStyle name="Normal 2 2 2 2 3 3 2 44" xfId="3596"/>
    <cellStyle name="Normal 2 2 2 2 3 3 2 45" xfId="3597"/>
    <cellStyle name="Normal 2 2 2 2 3 3 2 46" xfId="3598"/>
    <cellStyle name="Normal 2 2 2 2 3 3 2 47" xfId="3599"/>
    <cellStyle name="Normal 2 2 2 2 3 3 2 48" xfId="3600"/>
    <cellStyle name="Normal 2 2 2 2 3 3 2 49" xfId="3601"/>
    <cellStyle name="Normal 2 2 2 2 3 3 2 5" xfId="3602"/>
    <cellStyle name="Normal 2 2 2 2 3 3 2 50" xfId="3603"/>
    <cellStyle name="Normal 2 2 2 2 3 3 2 51" xfId="3604"/>
    <cellStyle name="Normal 2 2 2 2 3 3 2 52" xfId="3605"/>
    <cellStyle name="Normal 2 2 2 2 3 3 2 53" xfId="3606"/>
    <cellStyle name="Normal 2 2 2 2 3 3 2 54" xfId="3607"/>
    <cellStyle name="Normal 2 2 2 2 3 3 2 55" xfId="3608"/>
    <cellStyle name="Normal 2 2 2 2 3 3 2 56" xfId="3609"/>
    <cellStyle name="Normal 2 2 2 2 3 3 2 57" xfId="3610"/>
    <cellStyle name="Normal 2 2 2 2 3 3 2 58" xfId="3611"/>
    <cellStyle name="Normal 2 2 2 2 3 3 2 59" xfId="3612"/>
    <cellStyle name="Normal 2 2 2 2 3 3 2 6" xfId="3613"/>
    <cellStyle name="Normal 2 2 2 2 3 3 2 60" xfId="3614"/>
    <cellStyle name="Normal 2 2 2 2 3 3 2 61" xfId="3615"/>
    <cellStyle name="Normal 2 2 2 2 3 3 2 7" xfId="3616"/>
    <cellStyle name="Normal 2 2 2 2 3 3 2 8" xfId="3617"/>
    <cellStyle name="Normal 2 2 2 2 3 3 2 9" xfId="3618"/>
    <cellStyle name="Normal 2 2 2 2 3 3 20" xfId="3619"/>
    <cellStyle name="Normal 2 2 2 2 3 3 21" xfId="3620"/>
    <cellStyle name="Normal 2 2 2 2 3 3 22" xfId="3621"/>
    <cellStyle name="Normal 2 2 2 2 3 3 23" xfId="3622"/>
    <cellStyle name="Normal 2 2 2 2 3 3 24" xfId="3623"/>
    <cellStyle name="Normal 2 2 2 2 3 3 25" xfId="3624"/>
    <cellStyle name="Normal 2 2 2 2 3 3 26" xfId="3625"/>
    <cellStyle name="Normal 2 2 2 2 3 3 27" xfId="3626"/>
    <cellStyle name="Normal 2 2 2 2 3 3 28" xfId="3627"/>
    <cellStyle name="Normal 2 2 2 2 3 3 29" xfId="3628"/>
    <cellStyle name="Normal 2 2 2 2 3 3 3" xfId="3629"/>
    <cellStyle name="Normal 2 2 2 2 3 3 3 10" xfId="3630"/>
    <cellStyle name="Normal 2 2 2 2 3 3 3 11" xfId="3631"/>
    <cellStyle name="Normal 2 2 2 2 3 3 3 12" xfId="3632"/>
    <cellStyle name="Normal 2 2 2 2 3 3 3 13" xfId="3633"/>
    <cellStyle name="Normal 2 2 2 2 3 3 3 14" xfId="3634"/>
    <cellStyle name="Normal 2 2 2 2 3 3 3 15" xfId="3635"/>
    <cellStyle name="Normal 2 2 2 2 3 3 3 16" xfId="3636"/>
    <cellStyle name="Normal 2 2 2 2 3 3 3 17" xfId="3637"/>
    <cellStyle name="Normal 2 2 2 2 3 3 3 18" xfId="3638"/>
    <cellStyle name="Normal 2 2 2 2 3 3 3 19" xfId="3639"/>
    <cellStyle name="Normal 2 2 2 2 3 3 3 2" xfId="3640"/>
    <cellStyle name="Normal 2 2 2 2 3 3 3 20" xfId="3641"/>
    <cellStyle name="Normal 2 2 2 2 3 3 3 21" xfId="3642"/>
    <cellStyle name="Normal 2 2 2 2 3 3 3 22" xfId="3643"/>
    <cellStyle name="Normal 2 2 2 2 3 3 3 23" xfId="3644"/>
    <cellStyle name="Normal 2 2 2 2 3 3 3 24" xfId="3645"/>
    <cellStyle name="Normal 2 2 2 2 3 3 3 25" xfId="3646"/>
    <cellStyle name="Normal 2 2 2 2 3 3 3 26" xfId="3647"/>
    <cellStyle name="Normal 2 2 2 2 3 3 3 27" xfId="3648"/>
    <cellStyle name="Normal 2 2 2 2 3 3 3 28" xfId="3649"/>
    <cellStyle name="Normal 2 2 2 2 3 3 3 29" xfId="3650"/>
    <cellStyle name="Normal 2 2 2 2 3 3 3 3" xfId="3651"/>
    <cellStyle name="Normal 2 2 2 2 3 3 3 30" xfId="3652"/>
    <cellStyle name="Normal 2 2 2 2 3 3 3 31" xfId="3653"/>
    <cellStyle name="Normal 2 2 2 2 3 3 3 32" xfId="3654"/>
    <cellStyle name="Normal 2 2 2 2 3 3 3 33" xfId="3655"/>
    <cellStyle name="Normal 2 2 2 2 3 3 3 34" xfId="3656"/>
    <cellStyle name="Normal 2 2 2 2 3 3 3 35" xfId="3657"/>
    <cellStyle name="Normal 2 2 2 2 3 3 3 36" xfId="3658"/>
    <cellStyle name="Normal 2 2 2 2 3 3 3 37" xfId="3659"/>
    <cellStyle name="Normal 2 2 2 2 3 3 3 38" xfId="3660"/>
    <cellStyle name="Normal 2 2 2 2 3 3 3 39" xfId="3661"/>
    <cellStyle name="Normal 2 2 2 2 3 3 3 4" xfId="3662"/>
    <cellStyle name="Normal 2 2 2 2 3 3 3 40" xfId="3663"/>
    <cellStyle name="Normal 2 2 2 2 3 3 3 41" xfId="3664"/>
    <cellStyle name="Normal 2 2 2 2 3 3 3 42" xfId="3665"/>
    <cellStyle name="Normal 2 2 2 2 3 3 3 43" xfId="3666"/>
    <cellStyle name="Normal 2 2 2 2 3 3 3 44" xfId="3667"/>
    <cellStyle name="Normal 2 2 2 2 3 3 3 45" xfId="3668"/>
    <cellStyle name="Normal 2 2 2 2 3 3 3 46" xfId="3669"/>
    <cellStyle name="Normal 2 2 2 2 3 3 3 47" xfId="3670"/>
    <cellStyle name="Normal 2 2 2 2 3 3 3 48" xfId="3671"/>
    <cellStyle name="Normal 2 2 2 2 3 3 3 49" xfId="3672"/>
    <cellStyle name="Normal 2 2 2 2 3 3 3 5" xfId="3673"/>
    <cellStyle name="Normal 2 2 2 2 3 3 3 50" xfId="3674"/>
    <cellStyle name="Normal 2 2 2 2 3 3 3 51" xfId="3675"/>
    <cellStyle name="Normal 2 2 2 2 3 3 3 52" xfId="3676"/>
    <cellStyle name="Normal 2 2 2 2 3 3 3 53" xfId="3677"/>
    <cellStyle name="Normal 2 2 2 2 3 3 3 54" xfId="3678"/>
    <cellStyle name="Normal 2 2 2 2 3 3 3 55" xfId="3679"/>
    <cellStyle name="Normal 2 2 2 2 3 3 3 56" xfId="3680"/>
    <cellStyle name="Normal 2 2 2 2 3 3 3 57" xfId="3681"/>
    <cellStyle name="Normal 2 2 2 2 3 3 3 58" xfId="3682"/>
    <cellStyle name="Normal 2 2 2 2 3 3 3 59" xfId="3683"/>
    <cellStyle name="Normal 2 2 2 2 3 3 3 6" xfId="3684"/>
    <cellStyle name="Normal 2 2 2 2 3 3 3 60" xfId="3685"/>
    <cellStyle name="Normal 2 2 2 2 3 3 3 7" xfId="3686"/>
    <cellStyle name="Normal 2 2 2 2 3 3 3 8" xfId="3687"/>
    <cellStyle name="Normal 2 2 2 2 3 3 3 9" xfId="3688"/>
    <cellStyle name="Normal 2 2 2 2 3 3 30" xfId="3689"/>
    <cellStyle name="Normal 2 2 2 2 3 3 31" xfId="3690"/>
    <cellStyle name="Normal 2 2 2 2 3 3 32" xfId="3691"/>
    <cellStyle name="Normal 2 2 2 2 3 3 33" xfId="3692"/>
    <cellStyle name="Normal 2 2 2 2 3 3 34" xfId="3693"/>
    <cellStyle name="Normal 2 2 2 2 3 3 35" xfId="3694"/>
    <cellStyle name="Normal 2 2 2 2 3 3 36" xfId="3695"/>
    <cellStyle name="Normal 2 2 2 2 3 3 37" xfId="3696"/>
    <cellStyle name="Normal 2 2 2 2 3 3 38" xfId="3697"/>
    <cellStyle name="Normal 2 2 2 2 3 3 39" xfId="3698"/>
    <cellStyle name="Normal 2 2 2 2 3 3 4" xfId="3699"/>
    <cellStyle name="Normal 2 2 2 2 3 3 40" xfId="3700"/>
    <cellStyle name="Normal 2 2 2 2 3 3 41" xfId="3701"/>
    <cellStyle name="Normal 2 2 2 2 3 3 42" xfId="3702"/>
    <cellStyle name="Normal 2 2 2 2 3 3 43" xfId="3703"/>
    <cellStyle name="Normal 2 2 2 2 3 3 44" xfId="3704"/>
    <cellStyle name="Normal 2 2 2 2 3 3 45" xfId="3705"/>
    <cellStyle name="Normal 2 2 2 2 3 3 46" xfId="3706"/>
    <cellStyle name="Normal 2 2 2 2 3 3 47" xfId="3707"/>
    <cellStyle name="Normal 2 2 2 2 3 3 48" xfId="3708"/>
    <cellStyle name="Normal 2 2 2 2 3 3 49" xfId="3709"/>
    <cellStyle name="Normal 2 2 2 2 3 3 5" xfId="3710"/>
    <cellStyle name="Normal 2 2 2 2 3 3 50" xfId="3711"/>
    <cellStyle name="Normal 2 2 2 2 3 3 51" xfId="3712"/>
    <cellStyle name="Normal 2 2 2 2 3 3 52" xfId="3713"/>
    <cellStyle name="Normal 2 2 2 2 3 3 53" xfId="3714"/>
    <cellStyle name="Normal 2 2 2 2 3 3 54" xfId="3715"/>
    <cellStyle name="Normal 2 2 2 2 3 3 55" xfId="3716"/>
    <cellStyle name="Normal 2 2 2 2 3 3 56" xfId="3717"/>
    <cellStyle name="Normal 2 2 2 2 3 3 57" xfId="3718"/>
    <cellStyle name="Normal 2 2 2 2 3 3 58" xfId="3719"/>
    <cellStyle name="Normal 2 2 2 2 3 3 59" xfId="3720"/>
    <cellStyle name="Normal 2 2 2 2 3 3 6" xfId="3721"/>
    <cellStyle name="Normal 2 2 2 2 3 3 60" xfId="3722"/>
    <cellStyle name="Normal 2 2 2 2 3 3 61" xfId="3723"/>
    <cellStyle name="Normal 2 2 2 2 3 3 7" xfId="3724"/>
    <cellStyle name="Normal 2 2 2 2 3 3 8" xfId="3725"/>
    <cellStyle name="Normal 2 2 2 2 3 3 9" xfId="3726"/>
    <cellStyle name="Normal 2 2 2 2 3 30" xfId="3727"/>
    <cellStyle name="Normal 2 2 2 2 3 31" xfId="3728"/>
    <cellStyle name="Normal 2 2 2 2 3 32" xfId="3729"/>
    <cellStyle name="Normal 2 2 2 2 3 33" xfId="3730"/>
    <cellStyle name="Normal 2 2 2 2 3 34" xfId="3731"/>
    <cellStyle name="Normal 2 2 2 2 3 35" xfId="3732"/>
    <cellStyle name="Normal 2 2 2 2 3 36" xfId="3733"/>
    <cellStyle name="Normal 2 2 2 2 3 37" xfId="3734"/>
    <cellStyle name="Normal 2 2 2 2 3 38" xfId="3735"/>
    <cellStyle name="Normal 2 2 2 2 3 39" xfId="3736"/>
    <cellStyle name="Normal 2 2 2 2 3 4" xfId="3737"/>
    <cellStyle name="Normal 2 2 2 2 3 40" xfId="3738"/>
    <cellStyle name="Normal 2 2 2 2 3 41" xfId="3739"/>
    <cellStyle name="Normal 2 2 2 2 3 42" xfId="3740"/>
    <cellStyle name="Normal 2 2 2 2 3 43" xfId="3741"/>
    <cellStyle name="Normal 2 2 2 2 3 44" xfId="3742"/>
    <cellStyle name="Normal 2 2 2 2 3 45" xfId="3743"/>
    <cellStyle name="Normal 2 2 2 2 3 46" xfId="3744"/>
    <cellStyle name="Normal 2 2 2 2 3 47" xfId="3745"/>
    <cellStyle name="Normal 2 2 2 2 3 48" xfId="3746"/>
    <cellStyle name="Normal 2 2 2 2 3 49" xfId="3747"/>
    <cellStyle name="Normal 2 2 2 2 3 5" xfId="3748"/>
    <cellStyle name="Normal 2 2 2 2 3 50" xfId="3749"/>
    <cellStyle name="Normal 2 2 2 2 3 51" xfId="3750"/>
    <cellStyle name="Normal 2 2 2 2 3 52" xfId="3751"/>
    <cellStyle name="Normal 2 2 2 2 3 53" xfId="3752"/>
    <cellStyle name="Normal 2 2 2 2 3 54" xfId="3753"/>
    <cellStyle name="Normal 2 2 2 2 3 55" xfId="3754"/>
    <cellStyle name="Normal 2 2 2 2 3 56" xfId="3755"/>
    <cellStyle name="Normal 2 2 2 2 3 57" xfId="3756"/>
    <cellStyle name="Normal 2 2 2 2 3 58" xfId="3757"/>
    <cellStyle name="Normal 2 2 2 2 3 59" xfId="3758"/>
    <cellStyle name="Normal 2 2 2 2 3 6" xfId="3759"/>
    <cellStyle name="Normal 2 2 2 2 3 60" xfId="3760"/>
    <cellStyle name="Normal 2 2 2 2 3 61" xfId="3761"/>
    <cellStyle name="Normal 2 2 2 2 3 62" xfId="3762"/>
    <cellStyle name="Normal 2 2 2 2 3 63" xfId="3763"/>
    <cellStyle name="Normal 2 2 2 2 3 64" xfId="3764"/>
    <cellStyle name="Normal 2 2 2 2 3 65" xfId="3765"/>
    <cellStyle name="Normal 2 2 2 2 3 66" xfId="3766"/>
    <cellStyle name="Normal 2 2 2 2 3 67" xfId="3767"/>
    <cellStyle name="Normal 2 2 2 2 3 7" xfId="3768"/>
    <cellStyle name="Normal 2 2 2 2 3 8" xfId="3769"/>
    <cellStyle name="Normal 2 2 2 2 3 8 10" xfId="3770"/>
    <cellStyle name="Normal 2 2 2 2 3 8 11" xfId="3771"/>
    <cellStyle name="Normal 2 2 2 2 3 8 12" xfId="3772"/>
    <cellStyle name="Normal 2 2 2 2 3 8 13" xfId="3773"/>
    <cellStyle name="Normal 2 2 2 2 3 8 14" xfId="3774"/>
    <cellStyle name="Normal 2 2 2 2 3 8 15" xfId="3775"/>
    <cellStyle name="Normal 2 2 2 2 3 8 16" xfId="3776"/>
    <cellStyle name="Normal 2 2 2 2 3 8 17" xfId="3777"/>
    <cellStyle name="Normal 2 2 2 2 3 8 18" xfId="3778"/>
    <cellStyle name="Normal 2 2 2 2 3 8 19" xfId="3779"/>
    <cellStyle name="Normal 2 2 2 2 3 8 2" xfId="3780"/>
    <cellStyle name="Normal 2 2 2 2 3 8 2 10" xfId="3781"/>
    <cellStyle name="Normal 2 2 2 2 3 8 2 11" xfId="3782"/>
    <cellStyle name="Normal 2 2 2 2 3 8 2 12" xfId="3783"/>
    <cellStyle name="Normal 2 2 2 2 3 8 2 13" xfId="3784"/>
    <cellStyle name="Normal 2 2 2 2 3 8 2 14" xfId="3785"/>
    <cellStyle name="Normal 2 2 2 2 3 8 2 15" xfId="3786"/>
    <cellStyle name="Normal 2 2 2 2 3 8 2 16" xfId="3787"/>
    <cellStyle name="Normal 2 2 2 2 3 8 2 17" xfId="3788"/>
    <cellStyle name="Normal 2 2 2 2 3 8 2 18" xfId="3789"/>
    <cellStyle name="Normal 2 2 2 2 3 8 2 19" xfId="3790"/>
    <cellStyle name="Normal 2 2 2 2 3 8 2 2" xfId="3791"/>
    <cellStyle name="Normal 2 2 2 2 3 8 2 20" xfId="3792"/>
    <cellStyle name="Normal 2 2 2 2 3 8 2 21" xfId="3793"/>
    <cellStyle name="Normal 2 2 2 2 3 8 2 22" xfId="3794"/>
    <cellStyle name="Normal 2 2 2 2 3 8 2 23" xfId="3795"/>
    <cellStyle name="Normal 2 2 2 2 3 8 2 24" xfId="3796"/>
    <cellStyle name="Normal 2 2 2 2 3 8 2 25" xfId="3797"/>
    <cellStyle name="Normal 2 2 2 2 3 8 2 26" xfId="3798"/>
    <cellStyle name="Normal 2 2 2 2 3 8 2 27" xfId="3799"/>
    <cellStyle name="Normal 2 2 2 2 3 8 2 28" xfId="3800"/>
    <cellStyle name="Normal 2 2 2 2 3 8 2 29" xfId="3801"/>
    <cellStyle name="Normal 2 2 2 2 3 8 2 3" xfId="3802"/>
    <cellStyle name="Normal 2 2 2 2 3 8 2 30" xfId="3803"/>
    <cellStyle name="Normal 2 2 2 2 3 8 2 31" xfId="3804"/>
    <cellStyle name="Normal 2 2 2 2 3 8 2 32" xfId="3805"/>
    <cellStyle name="Normal 2 2 2 2 3 8 2 33" xfId="3806"/>
    <cellStyle name="Normal 2 2 2 2 3 8 2 34" xfId="3807"/>
    <cellStyle name="Normal 2 2 2 2 3 8 2 35" xfId="3808"/>
    <cellStyle name="Normal 2 2 2 2 3 8 2 36" xfId="3809"/>
    <cellStyle name="Normal 2 2 2 2 3 8 2 37" xfId="3810"/>
    <cellStyle name="Normal 2 2 2 2 3 8 2 38" xfId="3811"/>
    <cellStyle name="Normal 2 2 2 2 3 8 2 39" xfId="3812"/>
    <cellStyle name="Normal 2 2 2 2 3 8 2 4" xfId="3813"/>
    <cellStyle name="Normal 2 2 2 2 3 8 2 40" xfId="3814"/>
    <cellStyle name="Normal 2 2 2 2 3 8 2 41" xfId="3815"/>
    <cellStyle name="Normal 2 2 2 2 3 8 2 42" xfId="3816"/>
    <cellStyle name="Normal 2 2 2 2 3 8 2 43" xfId="3817"/>
    <cellStyle name="Normal 2 2 2 2 3 8 2 44" xfId="3818"/>
    <cellStyle name="Normal 2 2 2 2 3 8 2 45" xfId="3819"/>
    <cellStyle name="Normal 2 2 2 2 3 8 2 46" xfId="3820"/>
    <cellStyle name="Normal 2 2 2 2 3 8 2 47" xfId="3821"/>
    <cellStyle name="Normal 2 2 2 2 3 8 2 48" xfId="3822"/>
    <cellStyle name="Normal 2 2 2 2 3 8 2 49" xfId="3823"/>
    <cellStyle name="Normal 2 2 2 2 3 8 2 5" xfId="3824"/>
    <cellStyle name="Normal 2 2 2 2 3 8 2 50" xfId="3825"/>
    <cellStyle name="Normal 2 2 2 2 3 8 2 51" xfId="3826"/>
    <cellStyle name="Normal 2 2 2 2 3 8 2 52" xfId="3827"/>
    <cellStyle name="Normal 2 2 2 2 3 8 2 53" xfId="3828"/>
    <cellStyle name="Normal 2 2 2 2 3 8 2 54" xfId="3829"/>
    <cellStyle name="Normal 2 2 2 2 3 8 2 55" xfId="3830"/>
    <cellStyle name="Normal 2 2 2 2 3 8 2 56" xfId="3831"/>
    <cellStyle name="Normal 2 2 2 2 3 8 2 57" xfId="3832"/>
    <cellStyle name="Normal 2 2 2 2 3 8 2 58" xfId="3833"/>
    <cellStyle name="Normal 2 2 2 2 3 8 2 59" xfId="3834"/>
    <cellStyle name="Normal 2 2 2 2 3 8 2 6" xfId="3835"/>
    <cellStyle name="Normal 2 2 2 2 3 8 2 60" xfId="3836"/>
    <cellStyle name="Normal 2 2 2 2 3 8 2 7" xfId="3837"/>
    <cellStyle name="Normal 2 2 2 2 3 8 2 8" xfId="3838"/>
    <cellStyle name="Normal 2 2 2 2 3 8 2 9" xfId="3839"/>
    <cellStyle name="Normal 2 2 2 2 3 8 20" xfId="3840"/>
    <cellStyle name="Normal 2 2 2 2 3 8 21" xfId="3841"/>
    <cellStyle name="Normal 2 2 2 2 3 8 22" xfId="3842"/>
    <cellStyle name="Normal 2 2 2 2 3 8 23" xfId="3843"/>
    <cellStyle name="Normal 2 2 2 2 3 8 24" xfId="3844"/>
    <cellStyle name="Normal 2 2 2 2 3 8 25" xfId="3845"/>
    <cellStyle name="Normal 2 2 2 2 3 8 26" xfId="3846"/>
    <cellStyle name="Normal 2 2 2 2 3 8 27" xfId="3847"/>
    <cellStyle name="Normal 2 2 2 2 3 8 28" xfId="3848"/>
    <cellStyle name="Normal 2 2 2 2 3 8 29" xfId="3849"/>
    <cellStyle name="Normal 2 2 2 2 3 8 3" xfId="3850"/>
    <cellStyle name="Normal 2 2 2 2 3 8 30" xfId="3851"/>
    <cellStyle name="Normal 2 2 2 2 3 8 31" xfId="3852"/>
    <cellStyle name="Normal 2 2 2 2 3 8 32" xfId="3853"/>
    <cellStyle name="Normal 2 2 2 2 3 8 33" xfId="3854"/>
    <cellStyle name="Normal 2 2 2 2 3 8 34" xfId="3855"/>
    <cellStyle name="Normal 2 2 2 2 3 8 35" xfId="3856"/>
    <cellStyle name="Normal 2 2 2 2 3 8 36" xfId="3857"/>
    <cellStyle name="Normal 2 2 2 2 3 8 37" xfId="3858"/>
    <cellStyle name="Normal 2 2 2 2 3 8 38" xfId="3859"/>
    <cellStyle name="Normal 2 2 2 2 3 8 39" xfId="3860"/>
    <cellStyle name="Normal 2 2 2 2 3 8 4" xfId="3861"/>
    <cellStyle name="Normal 2 2 2 2 3 8 40" xfId="3862"/>
    <cellStyle name="Normal 2 2 2 2 3 8 41" xfId="3863"/>
    <cellStyle name="Normal 2 2 2 2 3 8 42" xfId="3864"/>
    <cellStyle name="Normal 2 2 2 2 3 8 43" xfId="3865"/>
    <cellStyle name="Normal 2 2 2 2 3 8 44" xfId="3866"/>
    <cellStyle name="Normal 2 2 2 2 3 8 45" xfId="3867"/>
    <cellStyle name="Normal 2 2 2 2 3 8 46" xfId="3868"/>
    <cellStyle name="Normal 2 2 2 2 3 8 47" xfId="3869"/>
    <cellStyle name="Normal 2 2 2 2 3 8 48" xfId="3870"/>
    <cellStyle name="Normal 2 2 2 2 3 8 49" xfId="3871"/>
    <cellStyle name="Normal 2 2 2 2 3 8 5" xfId="3872"/>
    <cellStyle name="Normal 2 2 2 2 3 8 50" xfId="3873"/>
    <cellStyle name="Normal 2 2 2 2 3 8 51" xfId="3874"/>
    <cellStyle name="Normal 2 2 2 2 3 8 52" xfId="3875"/>
    <cellStyle name="Normal 2 2 2 2 3 8 53" xfId="3876"/>
    <cellStyle name="Normal 2 2 2 2 3 8 54" xfId="3877"/>
    <cellStyle name="Normal 2 2 2 2 3 8 55" xfId="3878"/>
    <cellStyle name="Normal 2 2 2 2 3 8 56" xfId="3879"/>
    <cellStyle name="Normal 2 2 2 2 3 8 57" xfId="3880"/>
    <cellStyle name="Normal 2 2 2 2 3 8 58" xfId="3881"/>
    <cellStyle name="Normal 2 2 2 2 3 8 59" xfId="3882"/>
    <cellStyle name="Normal 2 2 2 2 3 8 6" xfId="3883"/>
    <cellStyle name="Normal 2 2 2 2 3 8 60" xfId="3884"/>
    <cellStyle name="Normal 2 2 2 2 3 8 7" xfId="3885"/>
    <cellStyle name="Normal 2 2 2 2 3 8 8" xfId="3886"/>
    <cellStyle name="Normal 2 2 2 2 3 8 9" xfId="3887"/>
    <cellStyle name="Normal 2 2 2 2 3 9" xfId="3888"/>
    <cellStyle name="Normal 2 2 2 2 30" xfId="3889"/>
    <cellStyle name="Normal 2 2 2 2 31" xfId="3890"/>
    <cellStyle name="Normal 2 2 2 2 32" xfId="3891"/>
    <cellStyle name="Normal 2 2 2 2 33" xfId="3892"/>
    <cellStyle name="Normal 2 2 2 2 34" xfId="3893"/>
    <cellStyle name="Normal 2 2 2 2 35" xfId="3894"/>
    <cellStyle name="Normal 2 2 2 2 36" xfId="3895"/>
    <cellStyle name="Normal 2 2 2 2 37" xfId="3896"/>
    <cellStyle name="Normal 2 2 2 2 38" xfId="3897"/>
    <cellStyle name="Normal 2 2 2 2 39" xfId="3898"/>
    <cellStyle name="Normal 2 2 2 2 4" xfId="3899"/>
    <cellStyle name="Normal 2 2 2 2 40" xfId="3900"/>
    <cellStyle name="Normal 2 2 2 2 41" xfId="3901"/>
    <cellStyle name="Normal 2 2 2 2 42" xfId="3902"/>
    <cellStyle name="Normal 2 2 2 2 43" xfId="3903"/>
    <cellStyle name="Normal 2 2 2 2 44" xfId="3904"/>
    <cellStyle name="Normal 2 2 2 2 45" xfId="3905"/>
    <cellStyle name="Normal 2 2 2 2 46" xfId="3906"/>
    <cellStyle name="Normal 2 2 2 2 47" xfId="3907"/>
    <cellStyle name="Normal 2 2 2 2 48" xfId="3908"/>
    <cellStyle name="Normal 2 2 2 2 49" xfId="3909"/>
    <cellStyle name="Normal 2 2 2 2 5" xfId="3910"/>
    <cellStyle name="Normal 2 2 2 2 50" xfId="3911"/>
    <cellStyle name="Normal 2 2 2 2 51" xfId="3912"/>
    <cellStyle name="Normal 2 2 2 2 52" xfId="3913"/>
    <cellStyle name="Normal 2 2 2 2 53" xfId="3914"/>
    <cellStyle name="Normal 2 2 2 2 54" xfId="3915"/>
    <cellStyle name="Normal 2 2 2 2 55" xfId="3916"/>
    <cellStyle name="Normal 2 2 2 2 56" xfId="3917"/>
    <cellStyle name="Normal 2 2 2 2 57" xfId="3918"/>
    <cellStyle name="Normal 2 2 2 2 58" xfId="3919"/>
    <cellStyle name="Normal 2 2 2 2 59" xfId="3920"/>
    <cellStyle name="Normal 2 2 2 2 6" xfId="3921"/>
    <cellStyle name="Normal 2 2 2 2 60" xfId="3922"/>
    <cellStyle name="Normal 2 2 2 2 61" xfId="3923"/>
    <cellStyle name="Normal 2 2 2 2 62" xfId="3924"/>
    <cellStyle name="Normal 2 2 2 2 63" xfId="3925"/>
    <cellStyle name="Normal 2 2 2 2 64" xfId="3926"/>
    <cellStyle name="Normal 2 2 2 2 65" xfId="3927"/>
    <cellStyle name="Normal 2 2 2 2 66" xfId="3928"/>
    <cellStyle name="Normal 2 2 2 2 67" xfId="3929"/>
    <cellStyle name="Normal 2 2 2 2 68" xfId="3930"/>
    <cellStyle name="Normal 2 2 2 2 69" xfId="3931"/>
    <cellStyle name="Normal 2 2 2 2 7" xfId="3932"/>
    <cellStyle name="Normal 2 2 2 2 70" xfId="3933"/>
    <cellStyle name="Normal 2 2 2 2 71" xfId="3934"/>
    <cellStyle name="Normal 2 2 2 2 72" xfId="3935"/>
    <cellStyle name="Normal 2 2 2 2 73" xfId="3936"/>
    <cellStyle name="Normal 2 2 2 2 74" xfId="3937"/>
    <cellStyle name="Normal 2 2 2 2 75" xfId="3938"/>
    <cellStyle name="Normal 2 2 2 2 76" xfId="3939"/>
    <cellStyle name="Normal 2 2 2 2 77" xfId="3940"/>
    <cellStyle name="Normal 2 2 2 2 8" xfId="3941"/>
    <cellStyle name="Normal 2 2 2 2 9" xfId="3942"/>
    <cellStyle name="Normal 2 2 2 20" xfId="3943"/>
    <cellStyle name="Normal 2 2 2 21" xfId="3944"/>
    <cellStyle name="Normal 2 2 2 22" xfId="3945"/>
    <cellStyle name="Normal 2 2 2 23" xfId="3946"/>
    <cellStyle name="Normal 2 2 2 24" xfId="3947"/>
    <cellStyle name="Normal 2 2 2 25" xfId="3948"/>
    <cellStyle name="Normal 2 2 2 26" xfId="3949"/>
    <cellStyle name="Normal 2 2 2 27" xfId="3950"/>
    <cellStyle name="Normal 2 2 2 28" xfId="3951"/>
    <cellStyle name="Normal 2 2 2 29" xfId="3952"/>
    <cellStyle name="Normal 2 2 2 3" xfId="3953"/>
    <cellStyle name="Normal 2 2 2 30" xfId="3954"/>
    <cellStyle name="Normal 2 2 2 31" xfId="3955"/>
    <cellStyle name="Normal 2 2 2 32" xfId="3956"/>
    <cellStyle name="Normal 2 2 2 33" xfId="3957"/>
    <cellStyle name="Normal 2 2 2 34" xfId="3958"/>
    <cellStyle name="Normal 2 2 2 35" xfId="3959"/>
    <cellStyle name="Normal 2 2 2 36" xfId="3960"/>
    <cellStyle name="Normal 2 2 2 37" xfId="3961"/>
    <cellStyle name="Normal 2 2 2 38" xfId="3962"/>
    <cellStyle name="Normal 2 2 2 38 10" xfId="3963"/>
    <cellStyle name="Normal 2 2 2 38 11" xfId="3964"/>
    <cellStyle name="Normal 2 2 2 38 12" xfId="3965"/>
    <cellStyle name="Normal 2 2 2 38 13" xfId="3966"/>
    <cellStyle name="Normal 2 2 2 38 14" xfId="3967"/>
    <cellStyle name="Normal 2 2 2 38 15" xfId="3968"/>
    <cellStyle name="Normal 2 2 2 38 16" xfId="3969"/>
    <cellStyle name="Normal 2 2 2 38 17" xfId="3970"/>
    <cellStyle name="Normal 2 2 2 38 18" xfId="3971"/>
    <cellStyle name="Normal 2 2 2 38 19" xfId="3972"/>
    <cellStyle name="Normal 2 2 2 38 2" xfId="3973"/>
    <cellStyle name="Normal 2 2 2 38 2 10" xfId="3974"/>
    <cellStyle name="Normal 2 2 2 38 2 11" xfId="3975"/>
    <cellStyle name="Normal 2 2 2 38 2 12" xfId="3976"/>
    <cellStyle name="Normal 2 2 2 38 2 13" xfId="3977"/>
    <cellStyle name="Normal 2 2 2 38 2 14" xfId="3978"/>
    <cellStyle name="Normal 2 2 2 38 2 15" xfId="3979"/>
    <cellStyle name="Normal 2 2 2 38 2 16" xfId="3980"/>
    <cellStyle name="Normal 2 2 2 38 2 17" xfId="3981"/>
    <cellStyle name="Normal 2 2 2 38 2 18" xfId="3982"/>
    <cellStyle name="Normal 2 2 2 38 2 19" xfId="3983"/>
    <cellStyle name="Normal 2 2 2 38 2 2" xfId="3984"/>
    <cellStyle name="Normal 2 2 2 38 2 2 10" xfId="3985"/>
    <cellStyle name="Normal 2 2 2 38 2 2 11" xfId="3986"/>
    <cellStyle name="Normal 2 2 2 38 2 2 12" xfId="3987"/>
    <cellStyle name="Normal 2 2 2 38 2 2 13" xfId="3988"/>
    <cellStyle name="Normal 2 2 2 38 2 2 14" xfId="3989"/>
    <cellStyle name="Normal 2 2 2 38 2 2 15" xfId="3990"/>
    <cellStyle name="Normal 2 2 2 38 2 2 16" xfId="3991"/>
    <cellStyle name="Normal 2 2 2 38 2 2 17" xfId="3992"/>
    <cellStyle name="Normal 2 2 2 38 2 2 18" xfId="3993"/>
    <cellStyle name="Normal 2 2 2 38 2 2 19" xfId="3994"/>
    <cellStyle name="Normal 2 2 2 38 2 2 2" xfId="3995"/>
    <cellStyle name="Normal 2 2 2 38 2 2 2 10" xfId="3996"/>
    <cellStyle name="Normal 2 2 2 38 2 2 2 11" xfId="3997"/>
    <cellStyle name="Normal 2 2 2 38 2 2 2 12" xfId="3998"/>
    <cellStyle name="Normal 2 2 2 38 2 2 2 13" xfId="3999"/>
    <cellStyle name="Normal 2 2 2 38 2 2 2 14" xfId="4000"/>
    <cellStyle name="Normal 2 2 2 38 2 2 2 15" xfId="4001"/>
    <cellStyle name="Normal 2 2 2 38 2 2 2 16" xfId="4002"/>
    <cellStyle name="Normal 2 2 2 38 2 2 2 17" xfId="4003"/>
    <cellStyle name="Normal 2 2 2 38 2 2 2 18" xfId="4004"/>
    <cellStyle name="Normal 2 2 2 38 2 2 2 19" xfId="4005"/>
    <cellStyle name="Normal 2 2 2 38 2 2 2 2" xfId="4006"/>
    <cellStyle name="Normal 2 2 2 38 2 2 2 2 10" xfId="4007"/>
    <cellStyle name="Normal 2 2 2 38 2 2 2 2 11" xfId="4008"/>
    <cellStyle name="Normal 2 2 2 38 2 2 2 2 12" xfId="4009"/>
    <cellStyle name="Normal 2 2 2 38 2 2 2 2 13" xfId="4010"/>
    <cellStyle name="Normal 2 2 2 38 2 2 2 2 14" xfId="4011"/>
    <cellStyle name="Normal 2 2 2 38 2 2 2 2 15" xfId="4012"/>
    <cellStyle name="Normal 2 2 2 38 2 2 2 2 16" xfId="4013"/>
    <cellStyle name="Normal 2 2 2 38 2 2 2 2 17" xfId="4014"/>
    <cellStyle name="Normal 2 2 2 38 2 2 2 2 18" xfId="4015"/>
    <cellStyle name="Normal 2 2 2 38 2 2 2 2 19" xfId="4016"/>
    <cellStyle name="Normal 2 2 2 38 2 2 2 2 2" xfId="4017"/>
    <cellStyle name="Normal 2 2 2 38 2 2 2 2 2 10" xfId="4018"/>
    <cellStyle name="Normal 2 2 2 38 2 2 2 2 2 11" xfId="4019"/>
    <cellStyle name="Normal 2 2 2 38 2 2 2 2 2 12" xfId="4020"/>
    <cellStyle name="Normal 2 2 2 38 2 2 2 2 2 13" xfId="4021"/>
    <cellStyle name="Normal 2 2 2 38 2 2 2 2 2 14" xfId="4022"/>
    <cellStyle name="Normal 2 2 2 38 2 2 2 2 2 15" xfId="4023"/>
    <cellStyle name="Normal 2 2 2 38 2 2 2 2 2 16" xfId="4024"/>
    <cellStyle name="Normal 2 2 2 38 2 2 2 2 2 17" xfId="4025"/>
    <cellStyle name="Normal 2 2 2 38 2 2 2 2 2 18" xfId="4026"/>
    <cellStyle name="Normal 2 2 2 38 2 2 2 2 2 19" xfId="4027"/>
    <cellStyle name="Normal 2 2 2 38 2 2 2 2 2 2" xfId="4028"/>
    <cellStyle name="Normal 2 2 2 38 2 2 2 2 2 20" xfId="4029"/>
    <cellStyle name="Normal 2 2 2 38 2 2 2 2 2 21" xfId="4030"/>
    <cellStyle name="Normal 2 2 2 38 2 2 2 2 2 22" xfId="4031"/>
    <cellStyle name="Normal 2 2 2 38 2 2 2 2 2 23" xfId="4032"/>
    <cellStyle name="Normal 2 2 2 38 2 2 2 2 2 24" xfId="4033"/>
    <cellStyle name="Normal 2 2 2 38 2 2 2 2 2 25" xfId="4034"/>
    <cellStyle name="Normal 2 2 2 38 2 2 2 2 2 26" xfId="4035"/>
    <cellStyle name="Normal 2 2 2 38 2 2 2 2 2 27" xfId="4036"/>
    <cellStyle name="Normal 2 2 2 38 2 2 2 2 2 28" xfId="4037"/>
    <cellStyle name="Normal 2 2 2 38 2 2 2 2 2 29" xfId="4038"/>
    <cellStyle name="Normal 2 2 2 38 2 2 2 2 2 3" xfId="4039"/>
    <cellStyle name="Normal 2 2 2 38 2 2 2 2 2 30" xfId="4040"/>
    <cellStyle name="Normal 2 2 2 38 2 2 2 2 2 31" xfId="4041"/>
    <cellStyle name="Normal 2 2 2 38 2 2 2 2 2 32" xfId="4042"/>
    <cellStyle name="Normal 2 2 2 38 2 2 2 2 2 33" xfId="4043"/>
    <cellStyle name="Normal 2 2 2 38 2 2 2 2 2 34" xfId="4044"/>
    <cellStyle name="Normal 2 2 2 38 2 2 2 2 2 35" xfId="4045"/>
    <cellStyle name="Normal 2 2 2 38 2 2 2 2 2 36" xfId="4046"/>
    <cellStyle name="Normal 2 2 2 38 2 2 2 2 2 37" xfId="4047"/>
    <cellStyle name="Normal 2 2 2 38 2 2 2 2 2 38" xfId="4048"/>
    <cellStyle name="Normal 2 2 2 38 2 2 2 2 2 39" xfId="4049"/>
    <cellStyle name="Normal 2 2 2 38 2 2 2 2 2 4" xfId="4050"/>
    <cellStyle name="Normal 2 2 2 38 2 2 2 2 2 40" xfId="4051"/>
    <cellStyle name="Normal 2 2 2 38 2 2 2 2 2 41" xfId="4052"/>
    <cellStyle name="Normal 2 2 2 38 2 2 2 2 2 42" xfId="4053"/>
    <cellStyle name="Normal 2 2 2 38 2 2 2 2 2 43" xfId="4054"/>
    <cellStyle name="Normal 2 2 2 38 2 2 2 2 2 44" xfId="4055"/>
    <cellStyle name="Normal 2 2 2 38 2 2 2 2 2 45" xfId="4056"/>
    <cellStyle name="Normal 2 2 2 38 2 2 2 2 2 46" xfId="4057"/>
    <cellStyle name="Normal 2 2 2 38 2 2 2 2 2 47" xfId="4058"/>
    <cellStyle name="Normal 2 2 2 38 2 2 2 2 2 48" xfId="4059"/>
    <cellStyle name="Normal 2 2 2 38 2 2 2 2 2 49" xfId="4060"/>
    <cellStyle name="Normal 2 2 2 38 2 2 2 2 2 5" xfId="4061"/>
    <cellStyle name="Normal 2 2 2 38 2 2 2 2 2 50" xfId="4062"/>
    <cellStyle name="Normal 2 2 2 38 2 2 2 2 2 51" xfId="4063"/>
    <cellStyle name="Normal 2 2 2 38 2 2 2 2 2 52" xfId="4064"/>
    <cellStyle name="Normal 2 2 2 38 2 2 2 2 2 53" xfId="4065"/>
    <cellStyle name="Normal 2 2 2 38 2 2 2 2 2 54" xfId="4066"/>
    <cellStyle name="Normal 2 2 2 38 2 2 2 2 2 55" xfId="4067"/>
    <cellStyle name="Normal 2 2 2 38 2 2 2 2 2 56" xfId="4068"/>
    <cellStyle name="Normal 2 2 2 38 2 2 2 2 2 57" xfId="4069"/>
    <cellStyle name="Normal 2 2 2 38 2 2 2 2 2 58" xfId="4070"/>
    <cellStyle name="Normal 2 2 2 38 2 2 2 2 2 59" xfId="4071"/>
    <cellStyle name="Normal 2 2 2 38 2 2 2 2 2 6" xfId="4072"/>
    <cellStyle name="Normal 2 2 2 38 2 2 2 2 2 60" xfId="4073"/>
    <cellStyle name="Normal 2 2 2 38 2 2 2 2 2 7" xfId="4074"/>
    <cellStyle name="Normal 2 2 2 38 2 2 2 2 2 8" xfId="4075"/>
    <cellStyle name="Normal 2 2 2 38 2 2 2 2 2 9" xfId="4076"/>
    <cellStyle name="Normal 2 2 2 38 2 2 2 2 20" xfId="4077"/>
    <cellStyle name="Normal 2 2 2 38 2 2 2 2 21" xfId="4078"/>
    <cellStyle name="Normal 2 2 2 38 2 2 2 2 22" xfId="4079"/>
    <cellStyle name="Normal 2 2 2 38 2 2 2 2 23" xfId="4080"/>
    <cellStyle name="Normal 2 2 2 38 2 2 2 2 24" xfId="4081"/>
    <cellStyle name="Normal 2 2 2 38 2 2 2 2 25" xfId="4082"/>
    <cellStyle name="Normal 2 2 2 38 2 2 2 2 26" xfId="4083"/>
    <cellStyle name="Normal 2 2 2 38 2 2 2 2 27" xfId="4084"/>
    <cellStyle name="Normal 2 2 2 38 2 2 2 2 28" xfId="4085"/>
    <cellStyle name="Normal 2 2 2 38 2 2 2 2 29" xfId="4086"/>
    <cellStyle name="Normal 2 2 2 38 2 2 2 2 3" xfId="4087"/>
    <cellStyle name="Normal 2 2 2 38 2 2 2 2 30" xfId="4088"/>
    <cellStyle name="Normal 2 2 2 38 2 2 2 2 31" xfId="4089"/>
    <cellStyle name="Normal 2 2 2 38 2 2 2 2 32" xfId="4090"/>
    <cellStyle name="Normal 2 2 2 38 2 2 2 2 33" xfId="4091"/>
    <cellStyle name="Normal 2 2 2 38 2 2 2 2 34" xfId="4092"/>
    <cellStyle name="Normal 2 2 2 38 2 2 2 2 35" xfId="4093"/>
    <cellStyle name="Normal 2 2 2 38 2 2 2 2 36" xfId="4094"/>
    <cellStyle name="Normal 2 2 2 38 2 2 2 2 37" xfId="4095"/>
    <cellStyle name="Normal 2 2 2 38 2 2 2 2 38" xfId="4096"/>
    <cellStyle name="Normal 2 2 2 38 2 2 2 2 39" xfId="4097"/>
    <cellStyle name="Normal 2 2 2 38 2 2 2 2 4" xfId="4098"/>
    <cellStyle name="Normal 2 2 2 38 2 2 2 2 40" xfId="4099"/>
    <cellStyle name="Normal 2 2 2 38 2 2 2 2 41" xfId="4100"/>
    <cellStyle name="Normal 2 2 2 38 2 2 2 2 42" xfId="4101"/>
    <cellStyle name="Normal 2 2 2 38 2 2 2 2 43" xfId="4102"/>
    <cellStyle name="Normal 2 2 2 38 2 2 2 2 44" xfId="4103"/>
    <cellStyle name="Normal 2 2 2 38 2 2 2 2 45" xfId="4104"/>
    <cellStyle name="Normal 2 2 2 38 2 2 2 2 46" xfId="4105"/>
    <cellStyle name="Normal 2 2 2 38 2 2 2 2 47" xfId="4106"/>
    <cellStyle name="Normal 2 2 2 38 2 2 2 2 48" xfId="4107"/>
    <cellStyle name="Normal 2 2 2 38 2 2 2 2 49" xfId="4108"/>
    <cellStyle name="Normal 2 2 2 38 2 2 2 2 5" xfId="4109"/>
    <cellStyle name="Normal 2 2 2 38 2 2 2 2 50" xfId="4110"/>
    <cellStyle name="Normal 2 2 2 38 2 2 2 2 51" xfId="4111"/>
    <cellStyle name="Normal 2 2 2 38 2 2 2 2 52" xfId="4112"/>
    <cellStyle name="Normal 2 2 2 38 2 2 2 2 53" xfId="4113"/>
    <cellStyle name="Normal 2 2 2 38 2 2 2 2 54" xfId="4114"/>
    <cellStyle name="Normal 2 2 2 38 2 2 2 2 55" xfId="4115"/>
    <cellStyle name="Normal 2 2 2 38 2 2 2 2 56" xfId="4116"/>
    <cellStyle name="Normal 2 2 2 38 2 2 2 2 57" xfId="4117"/>
    <cellStyle name="Normal 2 2 2 38 2 2 2 2 58" xfId="4118"/>
    <cellStyle name="Normal 2 2 2 38 2 2 2 2 59" xfId="4119"/>
    <cellStyle name="Normal 2 2 2 38 2 2 2 2 6" xfId="4120"/>
    <cellStyle name="Normal 2 2 2 38 2 2 2 2 60" xfId="4121"/>
    <cellStyle name="Normal 2 2 2 38 2 2 2 2 7" xfId="4122"/>
    <cellStyle name="Normal 2 2 2 38 2 2 2 2 8" xfId="4123"/>
    <cellStyle name="Normal 2 2 2 38 2 2 2 2 9" xfId="4124"/>
    <cellStyle name="Normal 2 2 2 38 2 2 2 20" xfId="4125"/>
    <cellStyle name="Normal 2 2 2 38 2 2 2 21" xfId="4126"/>
    <cellStyle name="Normal 2 2 2 38 2 2 2 22" xfId="4127"/>
    <cellStyle name="Normal 2 2 2 38 2 2 2 23" xfId="4128"/>
    <cellStyle name="Normal 2 2 2 38 2 2 2 24" xfId="4129"/>
    <cellStyle name="Normal 2 2 2 38 2 2 2 25" xfId="4130"/>
    <cellStyle name="Normal 2 2 2 38 2 2 2 26" xfId="4131"/>
    <cellStyle name="Normal 2 2 2 38 2 2 2 27" xfId="4132"/>
    <cellStyle name="Normal 2 2 2 38 2 2 2 28" xfId="4133"/>
    <cellStyle name="Normal 2 2 2 38 2 2 2 29" xfId="4134"/>
    <cellStyle name="Normal 2 2 2 38 2 2 2 3" xfId="4135"/>
    <cellStyle name="Normal 2 2 2 38 2 2 2 30" xfId="4136"/>
    <cellStyle name="Normal 2 2 2 38 2 2 2 31" xfId="4137"/>
    <cellStyle name="Normal 2 2 2 38 2 2 2 32" xfId="4138"/>
    <cellStyle name="Normal 2 2 2 38 2 2 2 33" xfId="4139"/>
    <cellStyle name="Normal 2 2 2 38 2 2 2 34" xfId="4140"/>
    <cellStyle name="Normal 2 2 2 38 2 2 2 35" xfId="4141"/>
    <cellStyle name="Normal 2 2 2 38 2 2 2 36" xfId="4142"/>
    <cellStyle name="Normal 2 2 2 38 2 2 2 37" xfId="4143"/>
    <cellStyle name="Normal 2 2 2 38 2 2 2 38" xfId="4144"/>
    <cellStyle name="Normal 2 2 2 38 2 2 2 39" xfId="4145"/>
    <cellStyle name="Normal 2 2 2 38 2 2 2 4" xfId="4146"/>
    <cellStyle name="Normal 2 2 2 38 2 2 2 40" xfId="4147"/>
    <cellStyle name="Normal 2 2 2 38 2 2 2 41" xfId="4148"/>
    <cellStyle name="Normal 2 2 2 38 2 2 2 42" xfId="4149"/>
    <cellStyle name="Normal 2 2 2 38 2 2 2 43" xfId="4150"/>
    <cellStyle name="Normal 2 2 2 38 2 2 2 44" xfId="4151"/>
    <cellStyle name="Normal 2 2 2 38 2 2 2 45" xfId="4152"/>
    <cellStyle name="Normal 2 2 2 38 2 2 2 46" xfId="4153"/>
    <cellStyle name="Normal 2 2 2 38 2 2 2 47" xfId="4154"/>
    <cellStyle name="Normal 2 2 2 38 2 2 2 48" xfId="4155"/>
    <cellStyle name="Normal 2 2 2 38 2 2 2 49" xfId="4156"/>
    <cellStyle name="Normal 2 2 2 38 2 2 2 5" xfId="4157"/>
    <cellStyle name="Normal 2 2 2 38 2 2 2 50" xfId="4158"/>
    <cellStyle name="Normal 2 2 2 38 2 2 2 51" xfId="4159"/>
    <cellStyle name="Normal 2 2 2 38 2 2 2 52" xfId="4160"/>
    <cellStyle name="Normal 2 2 2 38 2 2 2 53" xfId="4161"/>
    <cellStyle name="Normal 2 2 2 38 2 2 2 54" xfId="4162"/>
    <cellStyle name="Normal 2 2 2 38 2 2 2 55" xfId="4163"/>
    <cellStyle name="Normal 2 2 2 38 2 2 2 56" xfId="4164"/>
    <cellStyle name="Normal 2 2 2 38 2 2 2 57" xfId="4165"/>
    <cellStyle name="Normal 2 2 2 38 2 2 2 58" xfId="4166"/>
    <cellStyle name="Normal 2 2 2 38 2 2 2 59" xfId="4167"/>
    <cellStyle name="Normal 2 2 2 38 2 2 2 6" xfId="4168"/>
    <cellStyle name="Normal 2 2 2 38 2 2 2 60" xfId="4169"/>
    <cellStyle name="Normal 2 2 2 38 2 2 2 61" xfId="4170"/>
    <cellStyle name="Normal 2 2 2 38 2 2 2 7" xfId="4171"/>
    <cellStyle name="Normal 2 2 2 38 2 2 2 8" xfId="4172"/>
    <cellStyle name="Normal 2 2 2 38 2 2 2 9" xfId="4173"/>
    <cellStyle name="Normal 2 2 2 38 2 2 20" xfId="4174"/>
    <cellStyle name="Normal 2 2 2 38 2 2 21" xfId="4175"/>
    <cellStyle name="Normal 2 2 2 38 2 2 22" xfId="4176"/>
    <cellStyle name="Normal 2 2 2 38 2 2 23" xfId="4177"/>
    <cellStyle name="Normal 2 2 2 38 2 2 24" xfId="4178"/>
    <cellStyle name="Normal 2 2 2 38 2 2 25" xfId="4179"/>
    <cellStyle name="Normal 2 2 2 38 2 2 26" xfId="4180"/>
    <cellStyle name="Normal 2 2 2 38 2 2 27" xfId="4181"/>
    <cellStyle name="Normal 2 2 2 38 2 2 28" xfId="4182"/>
    <cellStyle name="Normal 2 2 2 38 2 2 29" xfId="4183"/>
    <cellStyle name="Normal 2 2 2 38 2 2 3" xfId="4184"/>
    <cellStyle name="Normal 2 2 2 38 2 2 3 10" xfId="4185"/>
    <cellStyle name="Normal 2 2 2 38 2 2 3 11" xfId="4186"/>
    <cellStyle name="Normal 2 2 2 38 2 2 3 12" xfId="4187"/>
    <cellStyle name="Normal 2 2 2 38 2 2 3 13" xfId="4188"/>
    <cellStyle name="Normal 2 2 2 38 2 2 3 14" xfId="4189"/>
    <cellStyle name="Normal 2 2 2 38 2 2 3 15" xfId="4190"/>
    <cellStyle name="Normal 2 2 2 38 2 2 3 16" xfId="4191"/>
    <cellStyle name="Normal 2 2 2 38 2 2 3 17" xfId="4192"/>
    <cellStyle name="Normal 2 2 2 38 2 2 3 18" xfId="4193"/>
    <cellStyle name="Normal 2 2 2 38 2 2 3 19" xfId="4194"/>
    <cellStyle name="Normal 2 2 2 38 2 2 3 2" xfId="4195"/>
    <cellStyle name="Normal 2 2 2 38 2 2 3 20" xfId="4196"/>
    <cellStyle name="Normal 2 2 2 38 2 2 3 21" xfId="4197"/>
    <cellStyle name="Normal 2 2 2 38 2 2 3 22" xfId="4198"/>
    <cellStyle name="Normal 2 2 2 38 2 2 3 23" xfId="4199"/>
    <cellStyle name="Normal 2 2 2 38 2 2 3 24" xfId="4200"/>
    <cellStyle name="Normal 2 2 2 38 2 2 3 25" xfId="4201"/>
    <cellStyle name="Normal 2 2 2 38 2 2 3 26" xfId="4202"/>
    <cellStyle name="Normal 2 2 2 38 2 2 3 27" xfId="4203"/>
    <cellStyle name="Normal 2 2 2 38 2 2 3 28" xfId="4204"/>
    <cellStyle name="Normal 2 2 2 38 2 2 3 29" xfId="4205"/>
    <cellStyle name="Normal 2 2 2 38 2 2 3 3" xfId="4206"/>
    <cellStyle name="Normal 2 2 2 38 2 2 3 30" xfId="4207"/>
    <cellStyle name="Normal 2 2 2 38 2 2 3 31" xfId="4208"/>
    <cellStyle name="Normal 2 2 2 38 2 2 3 32" xfId="4209"/>
    <cellStyle name="Normal 2 2 2 38 2 2 3 33" xfId="4210"/>
    <cellStyle name="Normal 2 2 2 38 2 2 3 34" xfId="4211"/>
    <cellStyle name="Normal 2 2 2 38 2 2 3 35" xfId="4212"/>
    <cellStyle name="Normal 2 2 2 38 2 2 3 36" xfId="4213"/>
    <cellStyle name="Normal 2 2 2 38 2 2 3 37" xfId="4214"/>
    <cellStyle name="Normal 2 2 2 38 2 2 3 38" xfId="4215"/>
    <cellStyle name="Normal 2 2 2 38 2 2 3 39" xfId="4216"/>
    <cellStyle name="Normal 2 2 2 38 2 2 3 4" xfId="4217"/>
    <cellStyle name="Normal 2 2 2 38 2 2 3 40" xfId="4218"/>
    <cellStyle name="Normal 2 2 2 38 2 2 3 41" xfId="4219"/>
    <cellStyle name="Normal 2 2 2 38 2 2 3 42" xfId="4220"/>
    <cellStyle name="Normal 2 2 2 38 2 2 3 43" xfId="4221"/>
    <cellStyle name="Normal 2 2 2 38 2 2 3 44" xfId="4222"/>
    <cellStyle name="Normal 2 2 2 38 2 2 3 45" xfId="4223"/>
    <cellStyle name="Normal 2 2 2 38 2 2 3 46" xfId="4224"/>
    <cellStyle name="Normal 2 2 2 38 2 2 3 47" xfId="4225"/>
    <cellStyle name="Normal 2 2 2 38 2 2 3 48" xfId="4226"/>
    <cellStyle name="Normal 2 2 2 38 2 2 3 49" xfId="4227"/>
    <cellStyle name="Normal 2 2 2 38 2 2 3 5" xfId="4228"/>
    <cellStyle name="Normal 2 2 2 38 2 2 3 50" xfId="4229"/>
    <cellStyle name="Normal 2 2 2 38 2 2 3 51" xfId="4230"/>
    <cellStyle name="Normal 2 2 2 38 2 2 3 52" xfId="4231"/>
    <cellStyle name="Normal 2 2 2 38 2 2 3 53" xfId="4232"/>
    <cellStyle name="Normal 2 2 2 38 2 2 3 54" xfId="4233"/>
    <cellStyle name="Normal 2 2 2 38 2 2 3 55" xfId="4234"/>
    <cellStyle name="Normal 2 2 2 38 2 2 3 56" xfId="4235"/>
    <cellStyle name="Normal 2 2 2 38 2 2 3 57" xfId="4236"/>
    <cellStyle name="Normal 2 2 2 38 2 2 3 58" xfId="4237"/>
    <cellStyle name="Normal 2 2 2 38 2 2 3 59" xfId="4238"/>
    <cellStyle name="Normal 2 2 2 38 2 2 3 6" xfId="4239"/>
    <cellStyle name="Normal 2 2 2 38 2 2 3 60" xfId="4240"/>
    <cellStyle name="Normal 2 2 2 38 2 2 3 7" xfId="4241"/>
    <cellStyle name="Normal 2 2 2 38 2 2 3 8" xfId="4242"/>
    <cellStyle name="Normal 2 2 2 38 2 2 3 9" xfId="4243"/>
    <cellStyle name="Normal 2 2 2 38 2 2 30" xfId="4244"/>
    <cellStyle name="Normal 2 2 2 38 2 2 31" xfId="4245"/>
    <cellStyle name="Normal 2 2 2 38 2 2 32" xfId="4246"/>
    <cellStyle name="Normal 2 2 2 38 2 2 33" xfId="4247"/>
    <cellStyle name="Normal 2 2 2 38 2 2 34" xfId="4248"/>
    <cellStyle name="Normal 2 2 2 38 2 2 35" xfId="4249"/>
    <cellStyle name="Normal 2 2 2 38 2 2 36" xfId="4250"/>
    <cellStyle name="Normal 2 2 2 38 2 2 37" xfId="4251"/>
    <cellStyle name="Normal 2 2 2 38 2 2 38" xfId="4252"/>
    <cellStyle name="Normal 2 2 2 38 2 2 39" xfId="4253"/>
    <cellStyle name="Normal 2 2 2 38 2 2 4" xfId="4254"/>
    <cellStyle name="Normal 2 2 2 38 2 2 40" xfId="4255"/>
    <cellStyle name="Normal 2 2 2 38 2 2 41" xfId="4256"/>
    <cellStyle name="Normal 2 2 2 38 2 2 42" xfId="4257"/>
    <cellStyle name="Normal 2 2 2 38 2 2 43" xfId="4258"/>
    <cellStyle name="Normal 2 2 2 38 2 2 44" xfId="4259"/>
    <cellStyle name="Normal 2 2 2 38 2 2 45" xfId="4260"/>
    <cellStyle name="Normal 2 2 2 38 2 2 46" xfId="4261"/>
    <cellStyle name="Normal 2 2 2 38 2 2 47" xfId="4262"/>
    <cellStyle name="Normal 2 2 2 38 2 2 48" xfId="4263"/>
    <cellStyle name="Normal 2 2 2 38 2 2 49" xfId="4264"/>
    <cellStyle name="Normal 2 2 2 38 2 2 5" xfId="4265"/>
    <cellStyle name="Normal 2 2 2 38 2 2 50" xfId="4266"/>
    <cellStyle name="Normal 2 2 2 38 2 2 51" xfId="4267"/>
    <cellStyle name="Normal 2 2 2 38 2 2 52" xfId="4268"/>
    <cellStyle name="Normal 2 2 2 38 2 2 53" xfId="4269"/>
    <cellStyle name="Normal 2 2 2 38 2 2 54" xfId="4270"/>
    <cellStyle name="Normal 2 2 2 38 2 2 55" xfId="4271"/>
    <cellStyle name="Normal 2 2 2 38 2 2 56" xfId="4272"/>
    <cellStyle name="Normal 2 2 2 38 2 2 57" xfId="4273"/>
    <cellStyle name="Normal 2 2 2 38 2 2 58" xfId="4274"/>
    <cellStyle name="Normal 2 2 2 38 2 2 59" xfId="4275"/>
    <cellStyle name="Normal 2 2 2 38 2 2 6" xfId="4276"/>
    <cellStyle name="Normal 2 2 2 38 2 2 60" xfId="4277"/>
    <cellStyle name="Normal 2 2 2 38 2 2 61" xfId="4278"/>
    <cellStyle name="Normal 2 2 2 38 2 2 7" xfId="4279"/>
    <cellStyle name="Normal 2 2 2 38 2 2 8" xfId="4280"/>
    <cellStyle name="Normal 2 2 2 38 2 2 9" xfId="4281"/>
    <cellStyle name="Normal 2 2 2 38 2 20" xfId="4282"/>
    <cellStyle name="Normal 2 2 2 38 2 21" xfId="4283"/>
    <cellStyle name="Normal 2 2 2 38 2 22" xfId="4284"/>
    <cellStyle name="Normal 2 2 2 38 2 23" xfId="4285"/>
    <cellStyle name="Normal 2 2 2 38 2 24" xfId="4286"/>
    <cellStyle name="Normal 2 2 2 38 2 25" xfId="4287"/>
    <cellStyle name="Normal 2 2 2 38 2 26" xfId="4288"/>
    <cellStyle name="Normal 2 2 2 38 2 27" xfId="4289"/>
    <cellStyle name="Normal 2 2 2 38 2 28" xfId="4290"/>
    <cellStyle name="Normal 2 2 2 38 2 29" xfId="4291"/>
    <cellStyle name="Normal 2 2 2 38 2 3" xfId="4292"/>
    <cellStyle name="Normal 2 2 2 38 2 30" xfId="4293"/>
    <cellStyle name="Normal 2 2 2 38 2 31" xfId="4294"/>
    <cellStyle name="Normal 2 2 2 38 2 32" xfId="4295"/>
    <cellStyle name="Normal 2 2 2 38 2 33" xfId="4296"/>
    <cellStyle name="Normal 2 2 2 38 2 34" xfId="4297"/>
    <cellStyle name="Normal 2 2 2 38 2 35" xfId="4298"/>
    <cellStyle name="Normal 2 2 2 38 2 36" xfId="4299"/>
    <cellStyle name="Normal 2 2 2 38 2 37" xfId="4300"/>
    <cellStyle name="Normal 2 2 2 38 2 38" xfId="4301"/>
    <cellStyle name="Normal 2 2 2 38 2 39" xfId="4302"/>
    <cellStyle name="Normal 2 2 2 38 2 4" xfId="4303"/>
    <cellStyle name="Normal 2 2 2 38 2 40" xfId="4304"/>
    <cellStyle name="Normal 2 2 2 38 2 41" xfId="4305"/>
    <cellStyle name="Normal 2 2 2 38 2 42" xfId="4306"/>
    <cellStyle name="Normal 2 2 2 38 2 43" xfId="4307"/>
    <cellStyle name="Normal 2 2 2 38 2 44" xfId="4308"/>
    <cellStyle name="Normal 2 2 2 38 2 45" xfId="4309"/>
    <cellStyle name="Normal 2 2 2 38 2 46" xfId="4310"/>
    <cellStyle name="Normal 2 2 2 38 2 47" xfId="4311"/>
    <cellStyle name="Normal 2 2 2 38 2 48" xfId="4312"/>
    <cellStyle name="Normal 2 2 2 38 2 49" xfId="4313"/>
    <cellStyle name="Normal 2 2 2 38 2 5" xfId="4314"/>
    <cellStyle name="Normal 2 2 2 38 2 50" xfId="4315"/>
    <cellStyle name="Normal 2 2 2 38 2 51" xfId="4316"/>
    <cellStyle name="Normal 2 2 2 38 2 52" xfId="4317"/>
    <cellStyle name="Normal 2 2 2 38 2 53" xfId="4318"/>
    <cellStyle name="Normal 2 2 2 38 2 54" xfId="4319"/>
    <cellStyle name="Normal 2 2 2 38 2 55" xfId="4320"/>
    <cellStyle name="Normal 2 2 2 38 2 56" xfId="4321"/>
    <cellStyle name="Normal 2 2 2 38 2 57" xfId="4322"/>
    <cellStyle name="Normal 2 2 2 38 2 58" xfId="4323"/>
    <cellStyle name="Normal 2 2 2 38 2 59" xfId="4324"/>
    <cellStyle name="Normal 2 2 2 38 2 6" xfId="4325"/>
    <cellStyle name="Normal 2 2 2 38 2 60" xfId="4326"/>
    <cellStyle name="Normal 2 2 2 38 2 61" xfId="4327"/>
    <cellStyle name="Normal 2 2 2 38 2 62" xfId="4328"/>
    <cellStyle name="Normal 2 2 2 38 2 63" xfId="4329"/>
    <cellStyle name="Normal 2 2 2 38 2 64" xfId="4330"/>
    <cellStyle name="Normal 2 2 2 38 2 65" xfId="4331"/>
    <cellStyle name="Normal 2 2 2 38 2 66" xfId="4332"/>
    <cellStyle name="Normal 2 2 2 38 2 67" xfId="4333"/>
    <cellStyle name="Normal 2 2 2 38 2 7" xfId="4334"/>
    <cellStyle name="Normal 2 2 2 38 2 8" xfId="4335"/>
    <cellStyle name="Normal 2 2 2 38 2 8 10" xfId="4336"/>
    <cellStyle name="Normal 2 2 2 38 2 8 11" xfId="4337"/>
    <cellStyle name="Normal 2 2 2 38 2 8 12" xfId="4338"/>
    <cellStyle name="Normal 2 2 2 38 2 8 13" xfId="4339"/>
    <cellStyle name="Normal 2 2 2 38 2 8 14" xfId="4340"/>
    <cellStyle name="Normal 2 2 2 38 2 8 15" xfId="4341"/>
    <cellStyle name="Normal 2 2 2 38 2 8 16" xfId="4342"/>
    <cellStyle name="Normal 2 2 2 38 2 8 17" xfId="4343"/>
    <cellStyle name="Normal 2 2 2 38 2 8 18" xfId="4344"/>
    <cellStyle name="Normal 2 2 2 38 2 8 19" xfId="4345"/>
    <cellStyle name="Normal 2 2 2 38 2 8 2" xfId="4346"/>
    <cellStyle name="Normal 2 2 2 38 2 8 2 10" xfId="4347"/>
    <cellStyle name="Normal 2 2 2 38 2 8 2 11" xfId="4348"/>
    <cellStyle name="Normal 2 2 2 38 2 8 2 12" xfId="4349"/>
    <cellStyle name="Normal 2 2 2 38 2 8 2 13" xfId="4350"/>
    <cellStyle name="Normal 2 2 2 38 2 8 2 14" xfId="4351"/>
    <cellStyle name="Normal 2 2 2 38 2 8 2 15" xfId="4352"/>
    <cellStyle name="Normal 2 2 2 38 2 8 2 16" xfId="4353"/>
    <cellStyle name="Normal 2 2 2 38 2 8 2 17" xfId="4354"/>
    <cellStyle name="Normal 2 2 2 38 2 8 2 18" xfId="4355"/>
    <cellStyle name="Normal 2 2 2 38 2 8 2 19" xfId="4356"/>
    <cellStyle name="Normal 2 2 2 38 2 8 2 2" xfId="4357"/>
    <cellStyle name="Normal 2 2 2 38 2 8 2 20" xfId="4358"/>
    <cellStyle name="Normal 2 2 2 38 2 8 2 21" xfId="4359"/>
    <cellStyle name="Normal 2 2 2 38 2 8 2 22" xfId="4360"/>
    <cellStyle name="Normal 2 2 2 38 2 8 2 23" xfId="4361"/>
    <cellStyle name="Normal 2 2 2 38 2 8 2 24" xfId="4362"/>
    <cellStyle name="Normal 2 2 2 38 2 8 2 25" xfId="4363"/>
    <cellStyle name="Normal 2 2 2 38 2 8 2 26" xfId="4364"/>
    <cellStyle name="Normal 2 2 2 38 2 8 2 27" xfId="4365"/>
    <cellStyle name="Normal 2 2 2 38 2 8 2 28" xfId="4366"/>
    <cellStyle name="Normal 2 2 2 38 2 8 2 29" xfId="4367"/>
    <cellStyle name="Normal 2 2 2 38 2 8 2 3" xfId="4368"/>
    <cellStyle name="Normal 2 2 2 38 2 8 2 30" xfId="4369"/>
    <cellStyle name="Normal 2 2 2 38 2 8 2 31" xfId="4370"/>
    <cellStyle name="Normal 2 2 2 38 2 8 2 32" xfId="4371"/>
    <cellStyle name="Normal 2 2 2 38 2 8 2 33" xfId="4372"/>
    <cellStyle name="Normal 2 2 2 38 2 8 2 34" xfId="4373"/>
    <cellStyle name="Normal 2 2 2 38 2 8 2 35" xfId="4374"/>
    <cellStyle name="Normal 2 2 2 38 2 8 2 36" xfId="4375"/>
    <cellStyle name="Normal 2 2 2 38 2 8 2 37" xfId="4376"/>
    <cellStyle name="Normal 2 2 2 38 2 8 2 38" xfId="4377"/>
    <cellStyle name="Normal 2 2 2 38 2 8 2 39" xfId="4378"/>
    <cellStyle name="Normal 2 2 2 38 2 8 2 4" xfId="4379"/>
    <cellStyle name="Normal 2 2 2 38 2 8 2 40" xfId="4380"/>
    <cellStyle name="Normal 2 2 2 38 2 8 2 41" xfId="4381"/>
    <cellStyle name="Normal 2 2 2 38 2 8 2 42" xfId="4382"/>
    <cellStyle name="Normal 2 2 2 38 2 8 2 43" xfId="4383"/>
    <cellStyle name="Normal 2 2 2 38 2 8 2 44" xfId="4384"/>
    <cellStyle name="Normal 2 2 2 38 2 8 2 45" xfId="4385"/>
    <cellStyle name="Normal 2 2 2 38 2 8 2 46" xfId="4386"/>
    <cellStyle name="Normal 2 2 2 38 2 8 2 47" xfId="4387"/>
    <cellStyle name="Normal 2 2 2 38 2 8 2 48" xfId="4388"/>
    <cellStyle name="Normal 2 2 2 38 2 8 2 49" xfId="4389"/>
    <cellStyle name="Normal 2 2 2 38 2 8 2 5" xfId="4390"/>
    <cellStyle name="Normal 2 2 2 38 2 8 2 50" xfId="4391"/>
    <cellStyle name="Normal 2 2 2 38 2 8 2 51" xfId="4392"/>
    <cellStyle name="Normal 2 2 2 38 2 8 2 52" xfId="4393"/>
    <cellStyle name="Normal 2 2 2 38 2 8 2 53" xfId="4394"/>
    <cellStyle name="Normal 2 2 2 38 2 8 2 54" xfId="4395"/>
    <cellStyle name="Normal 2 2 2 38 2 8 2 55" xfId="4396"/>
    <cellStyle name="Normal 2 2 2 38 2 8 2 56" xfId="4397"/>
    <cellStyle name="Normal 2 2 2 38 2 8 2 57" xfId="4398"/>
    <cellStyle name="Normal 2 2 2 38 2 8 2 58" xfId="4399"/>
    <cellStyle name="Normal 2 2 2 38 2 8 2 59" xfId="4400"/>
    <cellStyle name="Normal 2 2 2 38 2 8 2 6" xfId="4401"/>
    <cellStyle name="Normal 2 2 2 38 2 8 2 60" xfId="4402"/>
    <cellStyle name="Normal 2 2 2 38 2 8 2 7" xfId="4403"/>
    <cellStyle name="Normal 2 2 2 38 2 8 2 8" xfId="4404"/>
    <cellStyle name="Normal 2 2 2 38 2 8 2 9" xfId="4405"/>
    <cellStyle name="Normal 2 2 2 38 2 8 20" xfId="4406"/>
    <cellStyle name="Normal 2 2 2 38 2 8 21" xfId="4407"/>
    <cellStyle name="Normal 2 2 2 38 2 8 22" xfId="4408"/>
    <cellStyle name="Normal 2 2 2 38 2 8 23" xfId="4409"/>
    <cellStyle name="Normal 2 2 2 38 2 8 24" xfId="4410"/>
    <cellStyle name="Normal 2 2 2 38 2 8 25" xfId="4411"/>
    <cellStyle name="Normal 2 2 2 38 2 8 26" xfId="4412"/>
    <cellStyle name="Normal 2 2 2 38 2 8 27" xfId="4413"/>
    <cellStyle name="Normal 2 2 2 38 2 8 28" xfId="4414"/>
    <cellStyle name="Normal 2 2 2 38 2 8 29" xfId="4415"/>
    <cellStyle name="Normal 2 2 2 38 2 8 3" xfId="4416"/>
    <cellStyle name="Normal 2 2 2 38 2 8 30" xfId="4417"/>
    <cellStyle name="Normal 2 2 2 38 2 8 31" xfId="4418"/>
    <cellStyle name="Normal 2 2 2 38 2 8 32" xfId="4419"/>
    <cellStyle name="Normal 2 2 2 38 2 8 33" xfId="4420"/>
    <cellStyle name="Normal 2 2 2 38 2 8 34" xfId="4421"/>
    <cellStyle name="Normal 2 2 2 38 2 8 35" xfId="4422"/>
    <cellStyle name="Normal 2 2 2 38 2 8 36" xfId="4423"/>
    <cellStyle name="Normal 2 2 2 38 2 8 37" xfId="4424"/>
    <cellStyle name="Normal 2 2 2 38 2 8 38" xfId="4425"/>
    <cellStyle name="Normal 2 2 2 38 2 8 39" xfId="4426"/>
    <cellStyle name="Normal 2 2 2 38 2 8 4" xfId="4427"/>
    <cellStyle name="Normal 2 2 2 38 2 8 40" xfId="4428"/>
    <cellStyle name="Normal 2 2 2 38 2 8 41" xfId="4429"/>
    <cellStyle name="Normal 2 2 2 38 2 8 42" xfId="4430"/>
    <cellStyle name="Normal 2 2 2 38 2 8 43" xfId="4431"/>
    <cellStyle name="Normal 2 2 2 38 2 8 44" xfId="4432"/>
    <cellStyle name="Normal 2 2 2 38 2 8 45" xfId="4433"/>
    <cellStyle name="Normal 2 2 2 38 2 8 46" xfId="4434"/>
    <cellStyle name="Normal 2 2 2 38 2 8 47" xfId="4435"/>
    <cellStyle name="Normal 2 2 2 38 2 8 48" xfId="4436"/>
    <cellStyle name="Normal 2 2 2 38 2 8 49" xfId="4437"/>
    <cellStyle name="Normal 2 2 2 38 2 8 5" xfId="4438"/>
    <cellStyle name="Normal 2 2 2 38 2 8 50" xfId="4439"/>
    <cellStyle name="Normal 2 2 2 38 2 8 51" xfId="4440"/>
    <cellStyle name="Normal 2 2 2 38 2 8 52" xfId="4441"/>
    <cellStyle name="Normal 2 2 2 38 2 8 53" xfId="4442"/>
    <cellStyle name="Normal 2 2 2 38 2 8 54" xfId="4443"/>
    <cellStyle name="Normal 2 2 2 38 2 8 55" xfId="4444"/>
    <cellStyle name="Normal 2 2 2 38 2 8 56" xfId="4445"/>
    <cellStyle name="Normal 2 2 2 38 2 8 57" xfId="4446"/>
    <cellStyle name="Normal 2 2 2 38 2 8 58" xfId="4447"/>
    <cellStyle name="Normal 2 2 2 38 2 8 59" xfId="4448"/>
    <cellStyle name="Normal 2 2 2 38 2 8 6" xfId="4449"/>
    <cellStyle name="Normal 2 2 2 38 2 8 60" xfId="4450"/>
    <cellStyle name="Normal 2 2 2 38 2 8 7" xfId="4451"/>
    <cellStyle name="Normal 2 2 2 38 2 8 8" xfId="4452"/>
    <cellStyle name="Normal 2 2 2 38 2 8 9" xfId="4453"/>
    <cellStyle name="Normal 2 2 2 38 2 9" xfId="4454"/>
    <cellStyle name="Normal 2 2 2 38 20" xfId="4455"/>
    <cellStyle name="Normal 2 2 2 38 21" xfId="4456"/>
    <cellStyle name="Normal 2 2 2 38 22" xfId="4457"/>
    <cellStyle name="Normal 2 2 2 38 23" xfId="4458"/>
    <cellStyle name="Normal 2 2 2 38 24" xfId="4459"/>
    <cellStyle name="Normal 2 2 2 38 25" xfId="4460"/>
    <cellStyle name="Normal 2 2 2 38 26" xfId="4461"/>
    <cellStyle name="Normal 2 2 2 38 27" xfId="4462"/>
    <cellStyle name="Normal 2 2 2 38 28" xfId="4463"/>
    <cellStyle name="Normal 2 2 2 38 29" xfId="4464"/>
    <cellStyle name="Normal 2 2 2 38 3" xfId="4465"/>
    <cellStyle name="Normal 2 2 2 38 3 10" xfId="4466"/>
    <cellStyle name="Normal 2 2 2 38 3 11" xfId="4467"/>
    <cellStyle name="Normal 2 2 2 38 3 12" xfId="4468"/>
    <cellStyle name="Normal 2 2 2 38 3 13" xfId="4469"/>
    <cellStyle name="Normal 2 2 2 38 3 14" xfId="4470"/>
    <cellStyle name="Normal 2 2 2 38 3 15" xfId="4471"/>
    <cellStyle name="Normal 2 2 2 38 3 16" xfId="4472"/>
    <cellStyle name="Normal 2 2 2 38 3 17" xfId="4473"/>
    <cellStyle name="Normal 2 2 2 38 3 18" xfId="4474"/>
    <cellStyle name="Normal 2 2 2 38 3 19" xfId="4475"/>
    <cellStyle name="Normal 2 2 2 38 3 2" xfId="4476"/>
    <cellStyle name="Normal 2 2 2 38 3 2 10" xfId="4477"/>
    <cellStyle name="Normal 2 2 2 38 3 2 11" xfId="4478"/>
    <cellStyle name="Normal 2 2 2 38 3 2 12" xfId="4479"/>
    <cellStyle name="Normal 2 2 2 38 3 2 13" xfId="4480"/>
    <cellStyle name="Normal 2 2 2 38 3 2 14" xfId="4481"/>
    <cellStyle name="Normal 2 2 2 38 3 2 15" xfId="4482"/>
    <cellStyle name="Normal 2 2 2 38 3 2 16" xfId="4483"/>
    <cellStyle name="Normal 2 2 2 38 3 2 17" xfId="4484"/>
    <cellStyle name="Normal 2 2 2 38 3 2 18" xfId="4485"/>
    <cellStyle name="Normal 2 2 2 38 3 2 19" xfId="4486"/>
    <cellStyle name="Normal 2 2 2 38 3 2 2" xfId="4487"/>
    <cellStyle name="Normal 2 2 2 38 3 2 2 10" xfId="4488"/>
    <cellStyle name="Normal 2 2 2 38 3 2 2 11" xfId="4489"/>
    <cellStyle name="Normal 2 2 2 38 3 2 2 12" xfId="4490"/>
    <cellStyle name="Normal 2 2 2 38 3 2 2 13" xfId="4491"/>
    <cellStyle name="Normal 2 2 2 38 3 2 2 14" xfId="4492"/>
    <cellStyle name="Normal 2 2 2 38 3 2 2 15" xfId="4493"/>
    <cellStyle name="Normal 2 2 2 38 3 2 2 16" xfId="4494"/>
    <cellStyle name="Normal 2 2 2 38 3 2 2 17" xfId="4495"/>
    <cellStyle name="Normal 2 2 2 38 3 2 2 18" xfId="4496"/>
    <cellStyle name="Normal 2 2 2 38 3 2 2 19" xfId="4497"/>
    <cellStyle name="Normal 2 2 2 38 3 2 2 2" xfId="4498"/>
    <cellStyle name="Normal 2 2 2 38 3 2 2 2 10" xfId="4499"/>
    <cellStyle name="Normal 2 2 2 38 3 2 2 2 11" xfId="4500"/>
    <cellStyle name="Normal 2 2 2 38 3 2 2 2 12" xfId="4501"/>
    <cellStyle name="Normal 2 2 2 38 3 2 2 2 13" xfId="4502"/>
    <cellStyle name="Normal 2 2 2 38 3 2 2 2 14" xfId="4503"/>
    <cellStyle name="Normal 2 2 2 38 3 2 2 2 15" xfId="4504"/>
    <cellStyle name="Normal 2 2 2 38 3 2 2 2 16" xfId="4505"/>
    <cellStyle name="Normal 2 2 2 38 3 2 2 2 17" xfId="4506"/>
    <cellStyle name="Normal 2 2 2 38 3 2 2 2 18" xfId="4507"/>
    <cellStyle name="Normal 2 2 2 38 3 2 2 2 19" xfId="4508"/>
    <cellStyle name="Normal 2 2 2 38 3 2 2 2 2" xfId="4509"/>
    <cellStyle name="Normal 2 2 2 38 3 2 2 2 20" xfId="4510"/>
    <cellStyle name="Normal 2 2 2 38 3 2 2 2 21" xfId="4511"/>
    <cellStyle name="Normal 2 2 2 38 3 2 2 2 22" xfId="4512"/>
    <cellStyle name="Normal 2 2 2 38 3 2 2 2 23" xfId="4513"/>
    <cellStyle name="Normal 2 2 2 38 3 2 2 2 24" xfId="4514"/>
    <cellStyle name="Normal 2 2 2 38 3 2 2 2 25" xfId="4515"/>
    <cellStyle name="Normal 2 2 2 38 3 2 2 2 26" xfId="4516"/>
    <cellStyle name="Normal 2 2 2 38 3 2 2 2 27" xfId="4517"/>
    <cellStyle name="Normal 2 2 2 38 3 2 2 2 28" xfId="4518"/>
    <cellStyle name="Normal 2 2 2 38 3 2 2 2 29" xfId="4519"/>
    <cellStyle name="Normal 2 2 2 38 3 2 2 2 3" xfId="4520"/>
    <cellStyle name="Normal 2 2 2 38 3 2 2 2 30" xfId="4521"/>
    <cellStyle name="Normal 2 2 2 38 3 2 2 2 31" xfId="4522"/>
    <cellStyle name="Normal 2 2 2 38 3 2 2 2 32" xfId="4523"/>
    <cellStyle name="Normal 2 2 2 38 3 2 2 2 33" xfId="4524"/>
    <cellStyle name="Normal 2 2 2 38 3 2 2 2 34" xfId="4525"/>
    <cellStyle name="Normal 2 2 2 38 3 2 2 2 35" xfId="4526"/>
    <cellStyle name="Normal 2 2 2 38 3 2 2 2 36" xfId="4527"/>
    <cellStyle name="Normal 2 2 2 38 3 2 2 2 37" xfId="4528"/>
    <cellStyle name="Normal 2 2 2 38 3 2 2 2 38" xfId="4529"/>
    <cellStyle name="Normal 2 2 2 38 3 2 2 2 39" xfId="4530"/>
    <cellStyle name="Normal 2 2 2 38 3 2 2 2 4" xfId="4531"/>
    <cellStyle name="Normal 2 2 2 38 3 2 2 2 40" xfId="4532"/>
    <cellStyle name="Normal 2 2 2 38 3 2 2 2 41" xfId="4533"/>
    <cellStyle name="Normal 2 2 2 38 3 2 2 2 42" xfId="4534"/>
    <cellStyle name="Normal 2 2 2 38 3 2 2 2 43" xfId="4535"/>
    <cellStyle name="Normal 2 2 2 38 3 2 2 2 44" xfId="4536"/>
    <cellStyle name="Normal 2 2 2 38 3 2 2 2 45" xfId="4537"/>
    <cellStyle name="Normal 2 2 2 38 3 2 2 2 46" xfId="4538"/>
    <cellStyle name="Normal 2 2 2 38 3 2 2 2 47" xfId="4539"/>
    <cellStyle name="Normal 2 2 2 38 3 2 2 2 48" xfId="4540"/>
    <cellStyle name="Normal 2 2 2 38 3 2 2 2 49" xfId="4541"/>
    <cellStyle name="Normal 2 2 2 38 3 2 2 2 5" xfId="4542"/>
    <cellStyle name="Normal 2 2 2 38 3 2 2 2 50" xfId="4543"/>
    <cellStyle name="Normal 2 2 2 38 3 2 2 2 51" xfId="4544"/>
    <cellStyle name="Normal 2 2 2 38 3 2 2 2 52" xfId="4545"/>
    <cellStyle name="Normal 2 2 2 38 3 2 2 2 53" xfId="4546"/>
    <cellStyle name="Normal 2 2 2 38 3 2 2 2 54" xfId="4547"/>
    <cellStyle name="Normal 2 2 2 38 3 2 2 2 55" xfId="4548"/>
    <cellStyle name="Normal 2 2 2 38 3 2 2 2 56" xfId="4549"/>
    <cellStyle name="Normal 2 2 2 38 3 2 2 2 57" xfId="4550"/>
    <cellStyle name="Normal 2 2 2 38 3 2 2 2 58" xfId="4551"/>
    <cellStyle name="Normal 2 2 2 38 3 2 2 2 59" xfId="4552"/>
    <cellStyle name="Normal 2 2 2 38 3 2 2 2 6" xfId="4553"/>
    <cellStyle name="Normal 2 2 2 38 3 2 2 2 60" xfId="4554"/>
    <cellStyle name="Normal 2 2 2 38 3 2 2 2 7" xfId="4555"/>
    <cellStyle name="Normal 2 2 2 38 3 2 2 2 8" xfId="4556"/>
    <cellStyle name="Normal 2 2 2 38 3 2 2 2 9" xfId="4557"/>
    <cellStyle name="Normal 2 2 2 38 3 2 2 20" xfId="4558"/>
    <cellStyle name="Normal 2 2 2 38 3 2 2 21" xfId="4559"/>
    <cellStyle name="Normal 2 2 2 38 3 2 2 22" xfId="4560"/>
    <cellStyle name="Normal 2 2 2 38 3 2 2 23" xfId="4561"/>
    <cellStyle name="Normal 2 2 2 38 3 2 2 24" xfId="4562"/>
    <cellStyle name="Normal 2 2 2 38 3 2 2 25" xfId="4563"/>
    <cellStyle name="Normal 2 2 2 38 3 2 2 26" xfId="4564"/>
    <cellStyle name="Normal 2 2 2 38 3 2 2 27" xfId="4565"/>
    <cellStyle name="Normal 2 2 2 38 3 2 2 28" xfId="4566"/>
    <cellStyle name="Normal 2 2 2 38 3 2 2 29" xfId="4567"/>
    <cellStyle name="Normal 2 2 2 38 3 2 2 3" xfId="4568"/>
    <cellStyle name="Normal 2 2 2 38 3 2 2 30" xfId="4569"/>
    <cellStyle name="Normal 2 2 2 38 3 2 2 31" xfId="4570"/>
    <cellStyle name="Normal 2 2 2 38 3 2 2 32" xfId="4571"/>
    <cellStyle name="Normal 2 2 2 38 3 2 2 33" xfId="4572"/>
    <cellStyle name="Normal 2 2 2 38 3 2 2 34" xfId="4573"/>
    <cellStyle name="Normal 2 2 2 38 3 2 2 35" xfId="4574"/>
    <cellStyle name="Normal 2 2 2 38 3 2 2 36" xfId="4575"/>
    <cellStyle name="Normal 2 2 2 38 3 2 2 37" xfId="4576"/>
    <cellStyle name="Normal 2 2 2 38 3 2 2 38" xfId="4577"/>
    <cellStyle name="Normal 2 2 2 38 3 2 2 39" xfId="4578"/>
    <cellStyle name="Normal 2 2 2 38 3 2 2 4" xfId="4579"/>
    <cellStyle name="Normal 2 2 2 38 3 2 2 40" xfId="4580"/>
    <cellStyle name="Normal 2 2 2 38 3 2 2 41" xfId="4581"/>
    <cellStyle name="Normal 2 2 2 38 3 2 2 42" xfId="4582"/>
    <cellStyle name="Normal 2 2 2 38 3 2 2 43" xfId="4583"/>
    <cellStyle name="Normal 2 2 2 38 3 2 2 44" xfId="4584"/>
    <cellStyle name="Normal 2 2 2 38 3 2 2 45" xfId="4585"/>
    <cellStyle name="Normal 2 2 2 38 3 2 2 46" xfId="4586"/>
    <cellStyle name="Normal 2 2 2 38 3 2 2 47" xfId="4587"/>
    <cellStyle name="Normal 2 2 2 38 3 2 2 48" xfId="4588"/>
    <cellStyle name="Normal 2 2 2 38 3 2 2 49" xfId="4589"/>
    <cellStyle name="Normal 2 2 2 38 3 2 2 5" xfId="4590"/>
    <cellStyle name="Normal 2 2 2 38 3 2 2 50" xfId="4591"/>
    <cellStyle name="Normal 2 2 2 38 3 2 2 51" xfId="4592"/>
    <cellStyle name="Normal 2 2 2 38 3 2 2 52" xfId="4593"/>
    <cellStyle name="Normal 2 2 2 38 3 2 2 53" xfId="4594"/>
    <cellStyle name="Normal 2 2 2 38 3 2 2 54" xfId="4595"/>
    <cellStyle name="Normal 2 2 2 38 3 2 2 55" xfId="4596"/>
    <cellStyle name="Normal 2 2 2 38 3 2 2 56" xfId="4597"/>
    <cellStyle name="Normal 2 2 2 38 3 2 2 57" xfId="4598"/>
    <cellStyle name="Normal 2 2 2 38 3 2 2 58" xfId="4599"/>
    <cellStyle name="Normal 2 2 2 38 3 2 2 59" xfId="4600"/>
    <cellStyle name="Normal 2 2 2 38 3 2 2 6" xfId="4601"/>
    <cellStyle name="Normal 2 2 2 38 3 2 2 60" xfId="4602"/>
    <cellStyle name="Normal 2 2 2 38 3 2 2 7" xfId="4603"/>
    <cellStyle name="Normal 2 2 2 38 3 2 2 8" xfId="4604"/>
    <cellStyle name="Normal 2 2 2 38 3 2 2 9" xfId="4605"/>
    <cellStyle name="Normal 2 2 2 38 3 2 20" xfId="4606"/>
    <cellStyle name="Normal 2 2 2 38 3 2 21" xfId="4607"/>
    <cellStyle name="Normal 2 2 2 38 3 2 22" xfId="4608"/>
    <cellStyle name="Normal 2 2 2 38 3 2 23" xfId="4609"/>
    <cellStyle name="Normal 2 2 2 38 3 2 24" xfId="4610"/>
    <cellStyle name="Normal 2 2 2 38 3 2 25" xfId="4611"/>
    <cellStyle name="Normal 2 2 2 38 3 2 26" xfId="4612"/>
    <cellStyle name="Normal 2 2 2 38 3 2 27" xfId="4613"/>
    <cellStyle name="Normal 2 2 2 38 3 2 28" xfId="4614"/>
    <cellStyle name="Normal 2 2 2 38 3 2 29" xfId="4615"/>
    <cellStyle name="Normal 2 2 2 38 3 2 3" xfId="4616"/>
    <cellStyle name="Normal 2 2 2 38 3 2 30" xfId="4617"/>
    <cellStyle name="Normal 2 2 2 38 3 2 31" xfId="4618"/>
    <cellStyle name="Normal 2 2 2 38 3 2 32" xfId="4619"/>
    <cellStyle name="Normal 2 2 2 38 3 2 33" xfId="4620"/>
    <cellStyle name="Normal 2 2 2 38 3 2 34" xfId="4621"/>
    <cellStyle name="Normal 2 2 2 38 3 2 35" xfId="4622"/>
    <cellStyle name="Normal 2 2 2 38 3 2 36" xfId="4623"/>
    <cellStyle name="Normal 2 2 2 38 3 2 37" xfId="4624"/>
    <cellStyle name="Normal 2 2 2 38 3 2 38" xfId="4625"/>
    <cellStyle name="Normal 2 2 2 38 3 2 39" xfId="4626"/>
    <cellStyle name="Normal 2 2 2 38 3 2 4" xfId="4627"/>
    <cellStyle name="Normal 2 2 2 38 3 2 40" xfId="4628"/>
    <cellStyle name="Normal 2 2 2 38 3 2 41" xfId="4629"/>
    <cellStyle name="Normal 2 2 2 38 3 2 42" xfId="4630"/>
    <cellStyle name="Normal 2 2 2 38 3 2 43" xfId="4631"/>
    <cellStyle name="Normal 2 2 2 38 3 2 44" xfId="4632"/>
    <cellStyle name="Normal 2 2 2 38 3 2 45" xfId="4633"/>
    <cellStyle name="Normal 2 2 2 38 3 2 46" xfId="4634"/>
    <cellStyle name="Normal 2 2 2 38 3 2 47" xfId="4635"/>
    <cellStyle name="Normal 2 2 2 38 3 2 48" xfId="4636"/>
    <cellStyle name="Normal 2 2 2 38 3 2 49" xfId="4637"/>
    <cellStyle name="Normal 2 2 2 38 3 2 5" xfId="4638"/>
    <cellStyle name="Normal 2 2 2 38 3 2 50" xfId="4639"/>
    <cellStyle name="Normal 2 2 2 38 3 2 51" xfId="4640"/>
    <cellStyle name="Normal 2 2 2 38 3 2 52" xfId="4641"/>
    <cellStyle name="Normal 2 2 2 38 3 2 53" xfId="4642"/>
    <cellStyle name="Normal 2 2 2 38 3 2 54" xfId="4643"/>
    <cellStyle name="Normal 2 2 2 38 3 2 55" xfId="4644"/>
    <cellStyle name="Normal 2 2 2 38 3 2 56" xfId="4645"/>
    <cellStyle name="Normal 2 2 2 38 3 2 57" xfId="4646"/>
    <cellStyle name="Normal 2 2 2 38 3 2 58" xfId="4647"/>
    <cellStyle name="Normal 2 2 2 38 3 2 59" xfId="4648"/>
    <cellStyle name="Normal 2 2 2 38 3 2 6" xfId="4649"/>
    <cellStyle name="Normal 2 2 2 38 3 2 60" xfId="4650"/>
    <cellStyle name="Normal 2 2 2 38 3 2 61" xfId="4651"/>
    <cellStyle name="Normal 2 2 2 38 3 2 7" xfId="4652"/>
    <cellStyle name="Normal 2 2 2 38 3 2 8" xfId="4653"/>
    <cellStyle name="Normal 2 2 2 38 3 2 9" xfId="4654"/>
    <cellStyle name="Normal 2 2 2 38 3 20" xfId="4655"/>
    <cellStyle name="Normal 2 2 2 38 3 21" xfId="4656"/>
    <cellStyle name="Normal 2 2 2 38 3 22" xfId="4657"/>
    <cellStyle name="Normal 2 2 2 38 3 23" xfId="4658"/>
    <cellStyle name="Normal 2 2 2 38 3 24" xfId="4659"/>
    <cellStyle name="Normal 2 2 2 38 3 25" xfId="4660"/>
    <cellStyle name="Normal 2 2 2 38 3 26" xfId="4661"/>
    <cellStyle name="Normal 2 2 2 38 3 27" xfId="4662"/>
    <cellStyle name="Normal 2 2 2 38 3 28" xfId="4663"/>
    <cellStyle name="Normal 2 2 2 38 3 29" xfId="4664"/>
    <cellStyle name="Normal 2 2 2 38 3 3" xfId="4665"/>
    <cellStyle name="Normal 2 2 2 38 3 3 10" xfId="4666"/>
    <cellStyle name="Normal 2 2 2 38 3 3 11" xfId="4667"/>
    <cellStyle name="Normal 2 2 2 38 3 3 12" xfId="4668"/>
    <cellStyle name="Normal 2 2 2 38 3 3 13" xfId="4669"/>
    <cellStyle name="Normal 2 2 2 38 3 3 14" xfId="4670"/>
    <cellStyle name="Normal 2 2 2 38 3 3 15" xfId="4671"/>
    <cellStyle name="Normal 2 2 2 38 3 3 16" xfId="4672"/>
    <cellStyle name="Normal 2 2 2 38 3 3 17" xfId="4673"/>
    <cellStyle name="Normal 2 2 2 38 3 3 18" xfId="4674"/>
    <cellStyle name="Normal 2 2 2 38 3 3 19" xfId="4675"/>
    <cellStyle name="Normal 2 2 2 38 3 3 2" xfId="4676"/>
    <cellStyle name="Normal 2 2 2 38 3 3 20" xfId="4677"/>
    <cellStyle name="Normal 2 2 2 38 3 3 21" xfId="4678"/>
    <cellStyle name="Normal 2 2 2 38 3 3 22" xfId="4679"/>
    <cellStyle name="Normal 2 2 2 38 3 3 23" xfId="4680"/>
    <cellStyle name="Normal 2 2 2 38 3 3 24" xfId="4681"/>
    <cellStyle name="Normal 2 2 2 38 3 3 25" xfId="4682"/>
    <cellStyle name="Normal 2 2 2 38 3 3 26" xfId="4683"/>
    <cellStyle name="Normal 2 2 2 38 3 3 27" xfId="4684"/>
    <cellStyle name="Normal 2 2 2 38 3 3 28" xfId="4685"/>
    <cellStyle name="Normal 2 2 2 38 3 3 29" xfId="4686"/>
    <cellStyle name="Normal 2 2 2 38 3 3 3" xfId="4687"/>
    <cellStyle name="Normal 2 2 2 38 3 3 30" xfId="4688"/>
    <cellStyle name="Normal 2 2 2 38 3 3 31" xfId="4689"/>
    <cellStyle name="Normal 2 2 2 38 3 3 32" xfId="4690"/>
    <cellStyle name="Normal 2 2 2 38 3 3 33" xfId="4691"/>
    <cellStyle name="Normal 2 2 2 38 3 3 34" xfId="4692"/>
    <cellStyle name="Normal 2 2 2 38 3 3 35" xfId="4693"/>
    <cellStyle name="Normal 2 2 2 38 3 3 36" xfId="4694"/>
    <cellStyle name="Normal 2 2 2 38 3 3 37" xfId="4695"/>
    <cellStyle name="Normal 2 2 2 38 3 3 38" xfId="4696"/>
    <cellStyle name="Normal 2 2 2 38 3 3 39" xfId="4697"/>
    <cellStyle name="Normal 2 2 2 38 3 3 4" xfId="4698"/>
    <cellStyle name="Normal 2 2 2 38 3 3 40" xfId="4699"/>
    <cellStyle name="Normal 2 2 2 38 3 3 41" xfId="4700"/>
    <cellStyle name="Normal 2 2 2 38 3 3 42" xfId="4701"/>
    <cellStyle name="Normal 2 2 2 38 3 3 43" xfId="4702"/>
    <cellStyle name="Normal 2 2 2 38 3 3 44" xfId="4703"/>
    <cellStyle name="Normal 2 2 2 38 3 3 45" xfId="4704"/>
    <cellStyle name="Normal 2 2 2 38 3 3 46" xfId="4705"/>
    <cellStyle name="Normal 2 2 2 38 3 3 47" xfId="4706"/>
    <cellStyle name="Normal 2 2 2 38 3 3 48" xfId="4707"/>
    <cellStyle name="Normal 2 2 2 38 3 3 49" xfId="4708"/>
    <cellStyle name="Normal 2 2 2 38 3 3 5" xfId="4709"/>
    <cellStyle name="Normal 2 2 2 38 3 3 50" xfId="4710"/>
    <cellStyle name="Normal 2 2 2 38 3 3 51" xfId="4711"/>
    <cellStyle name="Normal 2 2 2 38 3 3 52" xfId="4712"/>
    <cellStyle name="Normal 2 2 2 38 3 3 53" xfId="4713"/>
    <cellStyle name="Normal 2 2 2 38 3 3 54" xfId="4714"/>
    <cellStyle name="Normal 2 2 2 38 3 3 55" xfId="4715"/>
    <cellStyle name="Normal 2 2 2 38 3 3 56" xfId="4716"/>
    <cellStyle name="Normal 2 2 2 38 3 3 57" xfId="4717"/>
    <cellStyle name="Normal 2 2 2 38 3 3 58" xfId="4718"/>
    <cellStyle name="Normal 2 2 2 38 3 3 59" xfId="4719"/>
    <cellStyle name="Normal 2 2 2 38 3 3 6" xfId="4720"/>
    <cellStyle name="Normal 2 2 2 38 3 3 60" xfId="4721"/>
    <cellStyle name="Normal 2 2 2 38 3 3 7" xfId="4722"/>
    <cellStyle name="Normal 2 2 2 38 3 3 8" xfId="4723"/>
    <cellStyle name="Normal 2 2 2 38 3 3 9" xfId="4724"/>
    <cellStyle name="Normal 2 2 2 38 3 30" xfId="4725"/>
    <cellStyle name="Normal 2 2 2 38 3 31" xfId="4726"/>
    <cellStyle name="Normal 2 2 2 38 3 32" xfId="4727"/>
    <cellStyle name="Normal 2 2 2 38 3 33" xfId="4728"/>
    <cellStyle name="Normal 2 2 2 38 3 34" xfId="4729"/>
    <cellStyle name="Normal 2 2 2 38 3 35" xfId="4730"/>
    <cellStyle name="Normal 2 2 2 38 3 36" xfId="4731"/>
    <cellStyle name="Normal 2 2 2 38 3 37" xfId="4732"/>
    <cellStyle name="Normal 2 2 2 38 3 38" xfId="4733"/>
    <cellStyle name="Normal 2 2 2 38 3 39" xfId="4734"/>
    <cellStyle name="Normal 2 2 2 38 3 4" xfId="4735"/>
    <cellStyle name="Normal 2 2 2 38 3 40" xfId="4736"/>
    <cellStyle name="Normal 2 2 2 38 3 41" xfId="4737"/>
    <cellStyle name="Normal 2 2 2 38 3 42" xfId="4738"/>
    <cellStyle name="Normal 2 2 2 38 3 43" xfId="4739"/>
    <cellStyle name="Normal 2 2 2 38 3 44" xfId="4740"/>
    <cellStyle name="Normal 2 2 2 38 3 45" xfId="4741"/>
    <cellStyle name="Normal 2 2 2 38 3 46" xfId="4742"/>
    <cellStyle name="Normal 2 2 2 38 3 47" xfId="4743"/>
    <cellStyle name="Normal 2 2 2 38 3 48" xfId="4744"/>
    <cellStyle name="Normal 2 2 2 38 3 49" xfId="4745"/>
    <cellStyle name="Normal 2 2 2 38 3 5" xfId="4746"/>
    <cellStyle name="Normal 2 2 2 38 3 50" xfId="4747"/>
    <cellStyle name="Normal 2 2 2 38 3 51" xfId="4748"/>
    <cellStyle name="Normal 2 2 2 38 3 52" xfId="4749"/>
    <cellStyle name="Normal 2 2 2 38 3 53" xfId="4750"/>
    <cellStyle name="Normal 2 2 2 38 3 54" xfId="4751"/>
    <cellStyle name="Normal 2 2 2 38 3 55" xfId="4752"/>
    <cellStyle name="Normal 2 2 2 38 3 56" xfId="4753"/>
    <cellStyle name="Normal 2 2 2 38 3 57" xfId="4754"/>
    <cellStyle name="Normal 2 2 2 38 3 58" xfId="4755"/>
    <cellStyle name="Normal 2 2 2 38 3 59" xfId="4756"/>
    <cellStyle name="Normal 2 2 2 38 3 6" xfId="4757"/>
    <cellStyle name="Normal 2 2 2 38 3 60" xfId="4758"/>
    <cellStyle name="Normal 2 2 2 38 3 61" xfId="4759"/>
    <cellStyle name="Normal 2 2 2 38 3 7" xfId="4760"/>
    <cellStyle name="Normal 2 2 2 38 3 8" xfId="4761"/>
    <cellStyle name="Normal 2 2 2 38 3 9" xfId="4762"/>
    <cellStyle name="Normal 2 2 2 38 30" xfId="4763"/>
    <cellStyle name="Normal 2 2 2 38 31" xfId="4764"/>
    <cellStyle name="Normal 2 2 2 38 32" xfId="4765"/>
    <cellStyle name="Normal 2 2 2 38 33" xfId="4766"/>
    <cellStyle name="Normal 2 2 2 38 34" xfId="4767"/>
    <cellStyle name="Normal 2 2 2 38 35" xfId="4768"/>
    <cellStyle name="Normal 2 2 2 38 36" xfId="4769"/>
    <cellStyle name="Normal 2 2 2 38 37" xfId="4770"/>
    <cellStyle name="Normal 2 2 2 38 38" xfId="4771"/>
    <cellStyle name="Normal 2 2 2 38 39" xfId="4772"/>
    <cellStyle name="Normal 2 2 2 38 4" xfId="4773"/>
    <cellStyle name="Normal 2 2 2 38 40" xfId="4774"/>
    <cellStyle name="Normal 2 2 2 38 41" xfId="4775"/>
    <cellStyle name="Normal 2 2 2 38 42" xfId="4776"/>
    <cellStyle name="Normal 2 2 2 38 43" xfId="4777"/>
    <cellStyle name="Normal 2 2 2 38 44" xfId="4778"/>
    <cellStyle name="Normal 2 2 2 38 45" xfId="4779"/>
    <cellStyle name="Normal 2 2 2 38 46" xfId="4780"/>
    <cellStyle name="Normal 2 2 2 38 47" xfId="4781"/>
    <cellStyle name="Normal 2 2 2 38 48" xfId="4782"/>
    <cellStyle name="Normal 2 2 2 38 49" xfId="4783"/>
    <cellStyle name="Normal 2 2 2 38 5" xfId="4784"/>
    <cellStyle name="Normal 2 2 2 38 50" xfId="4785"/>
    <cellStyle name="Normal 2 2 2 38 51" xfId="4786"/>
    <cellStyle name="Normal 2 2 2 38 52" xfId="4787"/>
    <cellStyle name="Normal 2 2 2 38 53" xfId="4788"/>
    <cellStyle name="Normal 2 2 2 38 54" xfId="4789"/>
    <cellStyle name="Normal 2 2 2 38 55" xfId="4790"/>
    <cellStyle name="Normal 2 2 2 38 56" xfId="4791"/>
    <cellStyle name="Normal 2 2 2 38 57" xfId="4792"/>
    <cellStyle name="Normal 2 2 2 38 58" xfId="4793"/>
    <cellStyle name="Normal 2 2 2 38 59" xfId="4794"/>
    <cellStyle name="Normal 2 2 2 38 6" xfId="4795"/>
    <cellStyle name="Normal 2 2 2 38 60" xfId="4796"/>
    <cellStyle name="Normal 2 2 2 38 61" xfId="4797"/>
    <cellStyle name="Normal 2 2 2 38 62" xfId="4798"/>
    <cellStyle name="Normal 2 2 2 38 63" xfId="4799"/>
    <cellStyle name="Normal 2 2 2 38 64" xfId="4800"/>
    <cellStyle name="Normal 2 2 2 38 65" xfId="4801"/>
    <cellStyle name="Normal 2 2 2 38 66" xfId="4802"/>
    <cellStyle name="Normal 2 2 2 38 67" xfId="4803"/>
    <cellStyle name="Normal 2 2 2 38 7" xfId="4804"/>
    <cellStyle name="Normal 2 2 2 38 8" xfId="4805"/>
    <cellStyle name="Normal 2 2 2 38 8 10" xfId="4806"/>
    <cellStyle name="Normal 2 2 2 38 8 11" xfId="4807"/>
    <cellStyle name="Normal 2 2 2 38 8 12" xfId="4808"/>
    <cellStyle name="Normal 2 2 2 38 8 13" xfId="4809"/>
    <cellStyle name="Normal 2 2 2 38 8 14" xfId="4810"/>
    <cellStyle name="Normal 2 2 2 38 8 15" xfId="4811"/>
    <cellStyle name="Normal 2 2 2 38 8 16" xfId="4812"/>
    <cellStyle name="Normal 2 2 2 38 8 17" xfId="4813"/>
    <cellStyle name="Normal 2 2 2 38 8 18" xfId="4814"/>
    <cellStyle name="Normal 2 2 2 38 8 19" xfId="4815"/>
    <cellStyle name="Normal 2 2 2 38 8 2" xfId="4816"/>
    <cellStyle name="Normal 2 2 2 38 8 2 10" xfId="4817"/>
    <cellStyle name="Normal 2 2 2 38 8 2 11" xfId="4818"/>
    <cellStyle name="Normal 2 2 2 38 8 2 12" xfId="4819"/>
    <cellStyle name="Normal 2 2 2 38 8 2 13" xfId="4820"/>
    <cellStyle name="Normal 2 2 2 38 8 2 14" xfId="4821"/>
    <cellStyle name="Normal 2 2 2 38 8 2 15" xfId="4822"/>
    <cellStyle name="Normal 2 2 2 38 8 2 16" xfId="4823"/>
    <cellStyle name="Normal 2 2 2 38 8 2 17" xfId="4824"/>
    <cellStyle name="Normal 2 2 2 38 8 2 18" xfId="4825"/>
    <cellStyle name="Normal 2 2 2 38 8 2 19" xfId="4826"/>
    <cellStyle name="Normal 2 2 2 38 8 2 2" xfId="4827"/>
    <cellStyle name="Normal 2 2 2 38 8 2 20" xfId="4828"/>
    <cellStyle name="Normal 2 2 2 38 8 2 21" xfId="4829"/>
    <cellStyle name="Normal 2 2 2 38 8 2 22" xfId="4830"/>
    <cellStyle name="Normal 2 2 2 38 8 2 23" xfId="4831"/>
    <cellStyle name="Normal 2 2 2 38 8 2 24" xfId="4832"/>
    <cellStyle name="Normal 2 2 2 38 8 2 25" xfId="4833"/>
    <cellStyle name="Normal 2 2 2 38 8 2 26" xfId="4834"/>
    <cellStyle name="Normal 2 2 2 38 8 2 27" xfId="4835"/>
    <cellStyle name="Normal 2 2 2 38 8 2 28" xfId="4836"/>
    <cellStyle name="Normal 2 2 2 38 8 2 29" xfId="4837"/>
    <cellStyle name="Normal 2 2 2 38 8 2 3" xfId="4838"/>
    <cellStyle name="Normal 2 2 2 38 8 2 30" xfId="4839"/>
    <cellStyle name="Normal 2 2 2 38 8 2 31" xfId="4840"/>
    <cellStyle name="Normal 2 2 2 38 8 2 32" xfId="4841"/>
    <cellStyle name="Normal 2 2 2 38 8 2 33" xfId="4842"/>
    <cellStyle name="Normal 2 2 2 38 8 2 34" xfId="4843"/>
    <cellStyle name="Normal 2 2 2 38 8 2 35" xfId="4844"/>
    <cellStyle name="Normal 2 2 2 38 8 2 36" xfId="4845"/>
    <cellStyle name="Normal 2 2 2 38 8 2 37" xfId="4846"/>
    <cellStyle name="Normal 2 2 2 38 8 2 38" xfId="4847"/>
    <cellStyle name="Normal 2 2 2 38 8 2 39" xfId="4848"/>
    <cellStyle name="Normal 2 2 2 38 8 2 4" xfId="4849"/>
    <cellStyle name="Normal 2 2 2 38 8 2 40" xfId="4850"/>
    <cellStyle name="Normal 2 2 2 38 8 2 41" xfId="4851"/>
    <cellStyle name="Normal 2 2 2 38 8 2 42" xfId="4852"/>
    <cellStyle name="Normal 2 2 2 38 8 2 43" xfId="4853"/>
    <cellStyle name="Normal 2 2 2 38 8 2 44" xfId="4854"/>
    <cellStyle name="Normal 2 2 2 38 8 2 45" xfId="4855"/>
    <cellStyle name="Normal 2 2 2 38 8 2 46" xfId="4856"/>
    <cellStyle name="Normal 2 2 2 38 8 2 47" xfId="4857"/>
    <cellStyle name="Normal 2 2 2 38 8 2 48" xfId="4858"/>
    <cellStyle name="Normal 2 2 2 38 8 2 49" xfId="4859"/>
    <cellStyle name="Normal 2 2 2 38 8 2 5" xfId="4860"/>
    <cellStyle name="Normal 2 2 2 38 8 2 50" xfId="4861"/>
    <cellStyle name="Normal 2 2 2 38 8 2 51" xfId="4862"/>
    <cellStyle name="Normal 2 2 2 38 8 2 52" xfId="4863"/>
    <cellStyle name="Normal 2 2 2 38 8 2 53" xfId="4864"/>
    <cellStyle name="Normal 2 2 2 38 8 2 54" xfId="4865"/>
    <cellStyle name="Normal 2 2 2 38 8 2 55" xfId="4866"/>
    <cellStyle name="Normal 2 2 2 38 8 2 56" xfId="4867"/>
    <cellStyle name="Normal 2 2 2 38 8 2 57" xfId="4868"/>
    <cellStyle name="Normal 2 2 2 38 8 2 58" xfId="4869"/>
    <cellStyle name="Normal 2 2 2 38 8 2 59" xfId="4870"/>
    <cellStyle name="Normal 2 2 2 38 8 2 6" xfId="4871"/>
    <cellStyle name="Normal 2 2 2 38 8 2 60" xfId="4872"/>
    <cellStyle name="Normal 2 2 2 38 8 2 7" xfId="4873"/>
    <cellStyle name="Normal 2 2 2 38 8 2 8" xfId="4874"/>
    <cellStyle name="Normal 2 2 2 38 8 2 9" xfId="4875"/>
    <cellStyle name="Normal 2 2 2 38 8 20" xfId="4876"/>
    <cellStyle name="Normal 2 2 2 38 8 21" xfId="4877"/>
    <cellStyle name="Normal 2 2 2 38 8 22" xfId="4878"/>
    <cellStyle name="Normal 2 2 2 38 8 23" xfId="4879"/>
    <cellStyle name="Normal 2 2 2 38 8 24" xfId="4880"/>
    <cellStyle name="Normal 2 2 2 38 8 25" xfId="4881"/>
    <cellStyle name="Normal 2 2 2 38 8 26" xfId="4882"/>
    <cellStyle name="Normal 2 2 2 38 8 27" xfId="4883"/>
    <cellStyle name="Normal 2 2 2 38 8 28" xfId="4884"/>
    <cellStyle name="Normal 2 2 2 38 8 29" xfId="4885"/>
    <cellStyle name="Normal 2 2 2 38 8 3" xfId="4886"/>
    <cellStyle name="Normal 2 2 2 38 8 30" xfId="4887"/>
    <cellStyle name="Normal 2 2 2 38 8 31" xfId="4888"/>
    <cellStyle name="Normal 2 2 2 38 8 32" xfId="4889"/>
    <cellStyle name="Normal 2 2 2 38 8 33" xfId="4890"/>
    <cellStyle name="Normal 2 2 2 38 8 34" xfId="4891"/>
    <cellStyle name="Normal 2 2 2 38 8 35" xfId="4892"/>
    <cellStyle name="Normal 2 2 2 38 8 36" xfId="4893"/>
    <cellStyle name="Normal 2 2 2 38 8 37" xfId="4894"/>
    <cellStyle name="Normal 2 2 2 38 8 38" xfId="4895"/>
    <cellStyle name="Normal 2 2 2 38 8 39" xfId="4896"/>
    <cellStyle name="Normal 2 2 2 38 8 4" xfId="4897"/>
    <cellStyle name="Normal 2 2 2 38 8 40" xfId="4898"/>
    <cellStyle name="Normal 2 2 2 38 8 41" xfId="4899"/>
    <cellStyle name="Normal 2 2 2 38 8 42" xfId="4900"/>
    <cellStyle name="Normal 2 2 2 38 8 43" xfId="4901"/>
    <cellStyle name="Normal 2 2 2 38 8 44" xfId="4902"/>
    <cellStyle name="Normal 2 2 2 38 8 45" xfId="4903"/>
    <cellStyle name="Normal 2 2 2 38 8 46" xfId="4904"/>
    <cellStyle name="Normal 2 2 2 38 8 47" xfId="4905"/>
    <cellStyle name="Normal 2 2 2 38 8 48" xfId="4906"/>
    <cellStyle name="Normal 2 2 2 38 8 49" xfId="4907"/>
    <cellStyle name="Normal 2 2 2 38 8 5" xfId="4908"/>
    <cellStyle name="Normal 2 2 2 38 8 50" xfId="4909"/>
    <cellStyle name="Normal 2 2 2 38 8 51" xfId="4910"/>
    <cellStyle name="Normal 2 2 2 38 8 52" xfId="4911"/>
    <cellStyle name="Normal 2 2 2 38 8 53" xfId="4912"/>
    <cellStyle name="Normal 2 2 2 38 8 54" xfId="4913"/>
    <cellStyle name="Normal 2 2 2 38 8 55" xfId="4914"/>
    <cellStyle name="Normal 2 2 2 38 8 56" xfId="4915"/>
    <cellStyle name="Normal 2 2 2 38 8 57" xfId="4916"/>
    <cellStyle name="Normal 2 2 2 38 8 58" xfId="4917"/>
    <cellStyle name="Normal 2 2 2 38 8 59" xfId="4918"/>
    <cellStyle name="Normal 2 2 2 38 8 6" xfId="4919"/>
    <cellStyle name="Normal 2 2 2 38 8 60" xfId="4920"/>
    <cellStyle name="Normal 2 2 2 38 8 7" xfId="4921"/>
    <cellStyle name="Normal 2 2 2 38 8 8" xfId="4922"/>
    <cellStyle name="Normal 2 2 2 38 8 9" xfId="4923"/>
    <cellStyle name="Normal 2 2 2 38 9" xfId="4924"/>
    <cellStyle name="Normal 2 2 2 39" xfId="4925"/>
    <cellStyle name="Normal 2 2 2 4" xfId="4926"/>
    <cellStyle name="Normal 2 2 2 40" xfId="4927"/>
    <cellStyle name="Normal 2 2 2 41" xfId="4928"/>
    <cellStyle name="Normal 2 2 2 42" xfId="4929"/>
    <cellStyle name="Normal 2 2 2 43" xfId="4930"/>
    <cellStyle name="Normal 2 2 2 44" xfId="4931"/>
    <cellStyle name="Normal 2 2 2 45" xfId="4932"/>
    <cellStyle name="Normal 2 2 2 46" xfId="4933"/>
    <cellStyle name="Normal 2 2 2 47" xfId="4934"/>
    <cellStyle name="Normal 2 2 2 48" xfId="4935"/>
    <cellStyle name="Normal 2 2 2 48 10" xfId="4936"/>
    <cellStyle name="Normal 2 2 2 48 11" xfId="4937"/>
    <cellStyle name="Normal 2 2 2 48 12" xfId="4938"/>
    <cellStyle name="Normal 2 2 2 48 13" xfId="4939"/>
    <cellStyle name="Normal 2 2 2 48 14" xfId="4940"/>
    <cellStyle name="Normal 2 2 2 48 15" xfId="4941"/>
    <cellStyle name="Normal 2 2 2 48 16" xfId="4942"/>
    <cellStyle name="Normal 2 2 2 48 17" xfId="4943"/>
    <cellStyle name="Normal 2 2 2 48 18" xfId="4944"/>
    <cellStyle name="Normal 2 2 2 48 19" xfId="4945"/>
    <cellStyle name="Normal 2 2 2 48 2" xfId="4946"/>
    <cellStyle name="Normal 2 2 2 48 2 10" xfId="4947"/>
    <cellStyle name="Normal 2 2 2 48 2 11" xfId="4948"/>
    <cellStyle name="Normal 2 2 2 48 2 12" xfId="4949"/>
    <cellStyle name="Normal 2 2 2 48 2 13" xfId="4950"/>
    <cellStyle name="Normal 2 2 2 48 2 14" xfId="4951"/>
    <cellStyle name="Normal 2 2 2 48 2 15" xfId="4952"/>
    <cellStyle name="Normal 2 2 2 48 2 16" xfId="4953"/>
    <cellStyle name="Normal 2 2 2 48 2 17" xfId="4954"/>
    <cellStyle name="Normal 2 2 2 48 2 18" xfId="4955"/>
    <cellStyle name="Normal 2 2 2 48 2 19" xfId="4956"/>
    <cellStyle name="Normal 2 2 2 48 2 2" xfId="4957"/>
    <cellStyle name="Normal 2 2 2 48 2 2 10" xfId="4958"/>
    <cellStyle name="Normal 2 2 2 48 2 2 11" xfId="4959"/>
    <cellStyle name="Normal 2 2 2 48 2 2 12" xfId="4960"/>
    <cellStyle name="Normal 2 2 2 48 2 2 13" xfId="4961"/>
    <cellStyle name="Normal 2 2 2 48 2 2 14" xfId="4962"/>
    <cellStyle name="Normal 2 2 2 48 2 2 15" xfId="4963"/>
    <cellStyle name="Normal 2 2 2 48 2 2 16" xfId="4964"/>
    <cellStyle name="Normal 2 2 2 48 2 2 17" xfId="4965"/>
    <cellStyle name="Normal 2 2 2 48 2 2 18" xfId="4966"/>
    <cellStyle name="Normal 2 2 2 48 2 2 19" xfId="4967"/>
    <cellStyle name="Normal 2 2 2 48 2 2 2" xfId="4968"/>
    <cellStyle name="Normal 2 2 2 48 2 2 2 10" xfId="4969"/>
    <cellStyle name="Normal 2 2 2 48 2 2 2 11" xfId="4970"/>
    <cellStyle name="Normal 2 2 2 48 2 2 2 12" xfId="4971"/>
    <cellStyle name="Normal 2 2 2 48 2 2 2 13" xfId="4972"/>
    <cellStyle name="Normal 2 2 2 48 2 2 2 14" xfId="4973"/>
    <cellStyle name="Normal 2 2 2 48 2 2 2 15" xfId="4974"/>
    <cellStyle name="Normal 2 2 2 48 2 2 2 16" xfId="4975"/>
    <cellStyle name="Normal 2 2 2 48 2 2 2 17" xfId="4976"/>
    <cellStyle name="Normal 2 2 2 48 2 2 2 18" xfId="4977"/>
    <cellStyle name="Normal 2 2 2 48 2 2 2 19" xfId="4978"/>
    <cellStyle name="Normal 2 2 2 48 2 2 2 2" xfId="4979"/>
    <cellStyle name="Normal 2 2 2 48 2 2 2 20" xfId="4980"/>
    <cellStyle name="Normal 2 2 2 48 2 2 2 21" xfId="4981"/>
    <cellStyle name="Normal 2 2 2 48 2 2 2 22" xfId="4982"/>
    <cellStyle name="Normal 2 2 2 48 2 2 2 23" xfId="4983"/>
    <cellStyle name="Normal 2 2 2 48 2 2 2 24" xfId="4984"/>
    <cellStyle name="Normal 2 2 2 48 2 2 2 25" xfId="4985"/>
    <cellStyle name="Normal 2 2 2 48 2 2 2 26" xfId="4986"/>
    <cellStyle name="Normal 2 2 2 48 2 2 2 27" xfId="4987"/>
    <cellStyle name="Normal 2 2 2 48 2 2 2 28" xfId="4988"/>
    <cellStyle name="Normal 2 2 2 48 2 2 2 29" xfId="4989"/>
    <cellStyle name="Normal 2 2 2 48 2 2 2 3" xfId="4990"/>
    <cellStyle name="Normal 2 2 2 48 2 2 2 30" xfId="4991"/>
    <cellStyle name="Normal 2 2 2 48 2 2 2 31" xfId="4992"/>
    <cellStyle name="Normal 2 2 2 48 2 2 2 32" xfId="4993"/>
    <cellStyle name="Normal 2 2 2 48 2 2 2 33" xfId="4994"/>
    <cellStyle name="Normal 2 2 2 48 2 2 2 34" xfId="4995"/>
    <cellStyle name="Normal 2 2 2 48 2 2 2 35" xfId="4996"/>
    <cellStyle name="Normal 2 2 2 48 2 2 2 36" xfId="4997"/>
    <cellStyle name="Normal 2 2 2 48 2 2 2 37" xfId="4998"/>
    <cellStyle name="Normal 2 2 2 48 2 2 2 38" xfId="4999"/>
    <cellStyle name="Normal 2 2 2 48 2 2 2 39" xfId="5000"/>
    <cellStyle name="Normal 2 2 2 48 2 2 2 4" xfId="5001"/>
    <cellStyle name="Normal 2 2 2 48 2 2 2 40" xfId="5002"/>
    <cellStyle name="Normal 2 2 2 48 2 2 2 41" xfId="5003"/>
    <cellStyle name="Normal 2 2 2 48 2 2 2 42" xfId="5004"/>
    <cellStyle name="Normal 2 2 2 48 2 2 2 43" xfId="5005"/>
    <cellStyle name="Normal 2 2 2 48 2 2 2 44" xfId="5006"/>
    <cellStyle name="Normal 2 2 2 48 2 2 2 45" xfId="5007"/>
    <cellStyle name="Normal 2 2 2 48 2 2 2 46" xfId="5008"/>
    <cellStyle name="Normal 2 2 2 48 2 2 2 47" xfId="5009"/>
    <cellStyle name="Normal 2 2 2 48 2 2 2 48" xfId="5010"/>
    <cellStyle name="Normal 2 2 2 48 2 2 2 49" xfId="5011"/>
    <cellStyle name="Normal 2 2 2 48 2 2 2 5" xfId="5012"/>
    <cellStyle name="Normal 2 2 2 48 2 2 2 50" xfId="5013"/>
    <cellStyle name="Normal 2 2 2 48 2 2 2 51" xfId="5014"/>
    <cellStyle name="Normal 2 2 2 48 2 2 2 52" xfId="5015"/>
    <cellStyle name="Normal 2 2 2 48 2 2 2 53" xfId="5016"/>
    <cellStyle name="Normal 2 2 2 48 2 2 2 54" xfId="5017"/>
    <cellStyle name="Normal 2 2 2 48 2 2 2 55" xfId="5018"/>
    <cellStyle name="Normal 2 2 2 48 2 2 2 56" xfId="5019"/>
    <cellStyle name="Normal 2 2 2 48 2 2 2 57" xfId="5020"/>
    <cellStyle name="Normal 2 2 2 48 2 2 2 58" xfId="5021"/>
    <cellStyle name="Normal 2 2 2 48 2 2 2 59" xfId="5022"/>
    <cellStyle name="Normal 2 2 2 48 2 2 2 6" xfId="5023"/>
    <cellStyle name="Normal 2 2 2 48 2 2 2 60" xfId="5024"/>
    <cellStyle name="Normal 2 2 2 48 2 2 2 7" xfId="5025"/>
    <cellStyle name="Normal 2 2 2 48 2 2 2 8" xfId="5026"/>
    <cellStyle name="Normal 2 2 2 48 2 2 2 9" xfId="5027"/>
    <cellStyle name="Normal 2 2 2 48 2 2 20" xfId="5028"/>
    <cellStyle name="Normal 2 2 2 48 2 2 21" xfId="5029"/>
    <cellStyle name="Normal 2 2 2 48 2 2 22" xfId="5030"/>
    <cellStyle name="Normal 2 2 2 48 2 2 23" xfId="5031"/>
    <cellStyle name="Normal 2 2 2 48 2 2 24" xfId="5032"/>
    <cellStyle name="Normal 2 2 2 48 2 2 25" xfId="5033"/>
    <cellStyle name="Normal 2 2 2 48 2 2 26" xfId="5034"/>
    <cellStyle name="Normal 2 2 2 48 2 2 27" xfId="5035"/>
    <cellStyle name="Normal 2 2 2 48 2 2 28" xfId="5036"/>
    <cellStyle name="Normal 2 2 2 48 2 2 29" xfId="5037"/>
    <cellStyle name="Normal 2 2 2 48 2 2 3" xfId="5038"/>
    <cellStyle name="Normal 2 2 2 48 2 2 30" xfId="5039"/>
    <cellStyle name="Normal 2 2 2 48 2 2 31" xfId="5040"/>
    <cellStyle name="Normal 2 2 2 48 2 2 32" xfId="5041"/>
    <cellStyle name="Normal 2 2 2 48 2 2 33" xfId="5042"/>
    <cellStyle name="Normal 2 2 2 48 2 2 34" xfId="5043"/>
    <cellStyle name="Normal 2 2 2 48 2 2 35" xfId="5044"/>
    <cellStyle name="Normal 2 2 2 48 2 2 36" xfId="5045"/>
    <cellStyle name="Normal 2 2 2 48 2 2 37" xfId="5046"/>
    <cellStyle name="Normal 2 2 2 48 2 2 38" xfId="5047"/>
    <cellStyle name="Normal 2 2 2 48 2 2 39" xfId="5048"/>
    <cellStyle name="Normal 2 2 2 48 2 2 4" xfId="5049"/>
    <cellStyle name="Normal 2 2 2 48 2 2 40" xfId="5050"/>
    <cellStyle name="Normal 2 2 2 48 2 2 41" xfId="5051"/>
    <cellStyle name="Normal 2 2 2 48 2 2 42" xfId="5052"/>
    <cellStyle name="Normal 2 2 2 48 2 2 43" xfId="5053"/>
    <cellStyle name="Normal 2 2 2 48 2 2 44" xfId="5054"/>
    <cellStyle name="Normal 2 2 2 48 2 2 45" xfId="5055"/>
    <cellStyle name="Normal 2 2 2 48 2 2 46" xfId="5056"/>
    <cellStyle name="Normal 2 2 2 48 2 2 47" xfId="5057"/>
    <cellStyle name="Normal 2 2 2 48 2 2 48" xfId="5058"/>
    <cellStyle name="Normal 2 2 2 48 2 2 49" xfId="5059"/>
    <cellStyle name="Normal 2 2 2 48 2 2 5" xfId="5060"/>
    <cellStyle name="Normal 2 2 2 48 2 2 50" xfId="5061"/>
    <cellStyle name="Normal 2 2 2 48 2 2 51" xfId="5062"/>
    <cellStyle name="Normal 2 2 2 48 2 2 52" xfId="5063"/>
    <cellStyle name="Normal 2 2 2 48 2 2 53" xfId="5064"/>
    <cellStyle name="Normal 2 2 2 48 2 2 54" xfId="5065"/>
    <cellStyle name="Normal 2 2 2 48 2 2 55" xfId="5066"/>
    <cellStyle name="Normal 2 2 2 48 2 2 56" xfId="5067"/>
    <cellStyle name="Normal 2 2 2 48 2 2 57" xfId="5068"/>
    <cellStyle name="Normal 2 2 2 48 2 2 58" xfId="5069"/>
    <cellStyle name="Normal 2 2 2 48 2 2 59" xfId="5070"/>
    <cellStyle name="Normal 2 2 2 48 2 2 6" xfId="5071"/>
    <cellStyle name="Normal 2 2 2 48 2 2 60" xfId="5072"/>
    <cellStyle name="Normal 2 2 2 48 2 2 7" xfId="5073"/>
    <cellStyle name="Normal 2 2 2 48 2 2 8" xfId="5074"/>
    <cellStyle name="Normal 2 2 2 48 2 2 9" xfId="5075"/>
    <cellStyle name="Normal 2 2 2 48 2 20" xfId="5076"/>
    <cellStyle name="Normal 2 2 2 48 2 21" xfId="5077"/>
    <cellStyle name="Normal 2 2 2 48 2 22" xfId="5078"/>
    <cellStyle name="Normal 2 2 2 48 2 23" xfId="5079"/>
    <cellStyle name="Normal 2 2 2 48 2 24" xfId="5080"/>
    <cellStyle name="Normal 2 2 2 48 2 25" xfId="5081"/>
    <cellStyle name="Normal 2 2 2 48 2 26" xfId="5082"/>
    <cellStyle name="Normal 2 2 2 48 2 27" xfId="5083"/>
    <cellStyle name="Normal 2 2 2 48 2 28" xfId="5084"/>
    <cellStyle name="Normal 2 2 2 48 2 29" xfId="5085"/>
    <cellStyle name="Normal 2 2 2 48 2 3" xfId="5086"/>
    <cellStyle name="Normal 2 2 2 48 2 30" xfId="5087"/>
    <cellStyle name="Normal 2 2 2 48 2 31" xfId="5088"/>
    <cellStyle name="Normal 2 2 2 48 2 32" xfId="5089"/>
    <cellStyle name="Normal 2 2 2 48 2 33" xfId="5090"/>
    <cellStyle name="Normal 2 2 2 48 2 34" xfId="5091"/>
    <cellStyle name="Normal 2 2 2 48 2 35" xfId="5092"/>
    <cellStyle name="Normal 2 2 2 48 2 36" xfId="5093"/>
    <cellStyle name="Normal 2 2 2 48 2 37" xfId="5094"/>
    <cellStyle name="Normal 2 2 2 48 2 38" xfId="5095"/>
    <cellStyle name="Normal 2 2 2 48 2 39" xfId="5096"/>
    <cellStyle name="Normal 2 2 2 48 2 4" xfId="5097"/>
    <cellStyle name="Normal 2 2 2 48 2 40" xfId="5098"/>
    <cellStyle name="Normal 2 2 2 48 2 41" xfId="5099"/>
    <cellStyle name="Normal 2 2 2 48 2 42" xfId="5100"/>
    <cellStyle name="Normal 2 2 2 48 2 43" xfId="5101"/>
    <cellStyle name="Normal 2 2 2 48 2 44" xfId="5102"/>
    <cellStyle name="Normal 2 2 2 48 2 45" xfId="5103"/>
    <cellStyle name="Normal 2 2 2 48 2 46" xfId="5104"/>
    <cellStyle name="Normal 2 2 2 48 2 47" xfId="5105"/>
    <cellStyle name="Normal 2 2 2 48 2 48" xfId="5106"/>
    <cellStyle name="Normal 2 2 2 48 2 49" xfId="5107"/>
    <cellStyle name="Normal 2 2 2 48 2 5" xfId="5108"/>
    <cellStyle name="Normal 2 2 2 48 2 50" xfId="5109"/>
    <cellStyle name="Normal 2 2 2 48 2 51" xfId="5110"/>
    <cellStyle name="Normal 2 2 2 48 2 52" xfId="5111"/>
    <cellStyle name="Normal 2 2 2 48 2 53" xfId="5112"/>
    <cellStyle name="Normal 2 2 2 48 2 54" xfId="5113"/>
    <cellStyle name="Normal 2 2 2 48 2 55" xfId="5114"/>
    <cellStyle name="Normal 2 2 2 48 2 56" xfId="5115"/>
    <cellStyle name="Normal 2 2 2 48 2 57" xfId="5116"/>
    <cellStyle name="Normal 2 2 2 48 2 58" xfId="5117"/>
    <cellStyle name="Normal 2 2 2 48 2 59" xfId="5118"/>
    <cellStyle name="Normal 2 2 2 48 2 6" xfId="5119"/>
    <cellStyle name="Normal 2 2 2 48 2 60" xfId="5120"/>
    <cellStyle name="Normal 2 2 2 48 2 61" xfId="5121"/>
    <cellStyle name="Normal 2 2 2 48 2 7" xfId="5122"/>
    <cellStyle name="Normal 2 2 2 48 2 8" xfId="5123"/>
    <cellStyle name="Normal 2 2 2 48 2 9" xfId="5124"/>
    <cellStyle name="Normal 2 2 2 48 20" xfId="5125"/>
    <cellStyle name="Normal 2 2 2 48 21" xfId="5126"/>
    <cellStyle name="Normal 2 2 2 48 22" xfId="5127"/>
    <cellStyle name="Normal 2 2 2 48 23" xfId="5128"/>
    <cellStyle name="Normal 2 2 2 48 24" xfId="5129"/>
    <cellStyle name="Normal 2 2 2 48 25" xfId="5130"/>
    <cellStyle name="Normal 2 2 2 48 26" xfId="5131"/>
    <cellStyle name="Normal 2 2 2 48 27" xfId="5132"/>
    <cellStyle name="Normal 2 2 2 48 28" xfId="5133"/>
    <cellStyle name="Normal 2 2 2 48 29" xfId="5134"/>
    <cellStyle name="Normal 2 2 2 48 3" xfId="5135"/>
    <cellStyle name="Normal 2 2 2 48 3 10" xfId="5136"/>
    <cellStyle name="Normal 2 2 2 48 3 11" xfId="5137"/>
    <cellStyle name="Normal 2 2 2 48 3 12" xfId="5138"/>
    <cellStyle name="Normal 2 2 2 48 3 13" xfId="5139"/>
    <cellStyle name="Normal 2 2 2 48 3 14" xfId="5140"/>
    <cellStyle name="Normal 2 2 2 48 3 15" xfId="5141"/>
    <cellStyle name="Normal 2 2 2 48 3 16" xfId="5142"/>
    <cellStyle name="Normal 2 2 2 48 3 17" xfId="5143"/>
    <cellStyle name="Normal 2 2 2 48 3 18" xfId="5144"/>
    <cellStyle name="Normal 2 2 2 48 3 19" xfId="5145"/>
    <cellStyle name="Normal 2 2 2 48 3 2" xfId="5146"/>
    <cellStyle name="Normal 2 2 2 48 3 20" xfId="5147"/>
    <cellStyle name="Normal 2 2 2 48 3 21" xfId="5148"/>
    <cellStyle name="Normal 2 2 2 48 3 22" xfId="5149"/>
    <cellStyle name="Normal 2 2 2 48 3 23" xfId="5150"/>
    <cellStyle name="Normal 2 2 2 48 3 24" xfId="5151"/>
    <cellStyle name="Normal 2 2 2 48 3 25" xfId="5152"/>
    <cellStyle name="Normal 2 2 2 48 3 26" xfId="5153"/>
    <cellStyle name="Normal 2 2 2 48 3 27" xfId="5154"/>
    <cellStyle name="Normal 2 2 2 48 3 28" xfId="5155"/>
    <cellStyle name="Normal 2 2 2 48 3 29" xfId="5156"/>
    <cellStyle name="Normal 2 2 2 48 3 3" xfId="5157"/>
    <cellStyle name="Normal 2 2 2 48 3 30" xfId="5158"/>
    <cellStyle name="Normal 2 2 2 48 3 31" xfId="5159"/>
    <cellStyle name="Normal 2 2 2 48 3 32" xfId="5160"/>
    <cellStyle name="Normal 2 2 2 48 3 33" xfId="5161"/>
    <cellStyle name="Normal 2 2 2 48 3 34" xfId="5162"/>
    <cellStyle name="Normal 2 2 2 48 3 35" xfId="5163"/>
    <cellStyle name="Normal 2 2 2 48 3 36" xfId="5164"/>
    <cellStyle name="Normal 2 2 2 48 3 37" xfId="5165"/>
    <cellStyle name="Normal 2 2 2 48 3 38" xfId="5166"/>
    <cellStyle name="Normal 2 2 2 48 3 39" xfId="5167"/>
    <cellStyle name="Normal 2 2 2 48 3 4" xfId="5168"/>
    <cellStyle name="Normal 2 2 2 48 3 40" xfId="5169"/>
    <cellStyle name="Normal 2 2 2 48 3 41" xfId="5170"/>
    <cellStyle name="Normal 2 2 2 48 3 42" xfId="5171"/>
    <cellStyle name="Normal 2 2 2 48 3 43" xfId="5172"/>
    <cellStyle name="Normal 2 2 2 48 3 44" xfId="5173"/>
    <cellStyle name="Normal 2 2 2 48 3 45" xfId="5174"/>
    <cellStyle name="Normal 2 2 2 48 3 46" xfId="5175"/>
    <cellStyle name="Normal 2 2 2 48 3 47" xfId="5176"/>
    <cellStyle name="Normal 2 2 2 48 3 48" xfId="5177"/>
    <cellStyle name="Normal 2 2 2 48 3 49" xfId="5178"/>
    <cellStyle name="Normal 2 2 2 48 3 5" xfId="5179"/>
    <cellStyle name="Normal 2 2 2 48 3 50" xfId="5180"/>
    <cellStyle name="Normal 2 2 2 48 3 51" xfId="5181"/>
    <cellStyle name="Normal 2 2 2 48 3 52" xfId="5182"/>
    <cellStyle name="Normal 2 2 2 48 3 53" xfId="5183"/>
    <cellStyle name="Normal 2 2 2 48 3 54" xfId="5184"/>
    <cellStyle name="Normal 2 2 2 48 3 55" xfId="5185"/>
    <cellStyle name="Normal 2 2 2 48 3 56" xfId="5186"/>
    <cellStyle name="Normal 2 2 2 48 3 57" xfId="5187"/>
    <cellStyle name="Normal 2 2 2 48 3 58" xfId="5188"/>
    <cellStyle name="Normal 2 2 2 48 3 59" xfId="5189"/>
    <cellStyle name="Normal 2 2 2 48 3 6" xfId="5190"/>
    <cellStyle name="Normal 2 2 2 48 3 60" xfId="5191"/>
    <cellStyle name="Normal 2 2 2 48 3 7" xfId="5192"/>
    <cellStyle name="Normal 2 2 2 48 3 8" xfId="5193"/>
    <cellStyle name="Normal 2 2 2 48 3 9" xfId="5194"/>
    <cellStyle name="Normal 2 2 2 48 30" xfId="5195"/>
    <cellStyle name="Normal 2 2 2 48 31" xfId="5196"/>
    <cellStyle name="Normal 2 2 2 48 32" xfId="5197"/>
    <cellStyle name="Normal 2 2 2 48 33" xfId="5198"/>
    <cellStyle name="Normal 2 2 2 48 34" xfId="5199"/>
    <cellStyle name="Normal 2 2 2 48 35" xfId="5200"/>
    <cellStyle name="Normal 2 2 2 48 36" xfId="5201"/>
    <cellStyle name="Normal 2 2 2 48 37" xfId="5202"/>
    <cellStyle name="Normal 2 2 2 48 38" xfId="5203"/>
    <cellStyle name="Normal 2 2 2 48 39" xfId="5204"/>
    <cellStyle name="Normal 2 2 2 48 4" xfId="5205"/>
    <cellStyle name="Normal 2 2 2 48 40" xfId="5206"/>
    <cellStyle name="Normal 2 2 2 48 41" xfId="5207"/>
    <cellStyle name="Normal 2 2 2 48 42" xfId="5208"/>
    <cellStyle name="Normal 2 2 2 48 43" xfId="5209"/>
    <cellStyle name="Normal 2 2 2 48 44" xfId="5210"/>
    <cellStyle name="Normal 2 2 2 48 45" xfId="5211"/>
    <cellStyle name="Normal 2 2 2 48 46" xfId="5212"/>
    <cellStyle name="Normal 2 2 2 48 47" xfId="5213"/>
    <cellStyle name="Normal 2 2 2 48 48" xfId="5214"/>
    <cellStyle name="Normal 2 2 2 48 49" xfId="5215"/>
    <cellStyle name="Normal 2 2 2 48 5" xfId="5216"/>
    <cellStyle name="Normal 2 2 2 48 50" xfId="5217"/>
    <cellStyle name="Normal 2 2 2 48 51" xfId="5218"/>
    <cellStyle name="Normal 2 2 2 48 52" xfId="5219"/>
    <cellStyle name="Normal 2 2 2 48 53" xfId="5220"/>
    <cellStyle name="Normal 2 2 2 48 54" xfId="5221"/>
    <cellStyle name="Normal 2 2 2 48 55" xfId="5222"/>
    <cellStyle name="Normal 2 2 2 48 56" xfId="5223"/>
    <cellStyle name="Normal 2 2 2 48 57" xfId="5224"/>
    <cellStyle name="Normal 2 2 2 48 58" xfId="5225"/>
    <cellStyle name="Normal 2 2 2 48 59" xfId="5226"/>
    <cellStyle name="Normal 2 2 2 48 6" xfId="5227"/>
    <cellStyle name="Normal 2 2 2 48 60" xfId="5228"/>
    <cellStyle name="Normal 2 2 2 48 61" xfId="5229"/>
    <cellStyle name="Normal 2 2 2 48 7" xfId="5230"/>
    <cellStyle name="Normal 2 2 2 48 8" xfId="5231"/>
    <cellStyle name="Normal 2 2 2 48 9" xfId="5232"/>
    <cellStyle name="Normal 2 2 2 49" xfId="5233"/>
    <cellStyle name="Normal 2 2 2 5" xfId="5234"/>
    <cellStyle name="Normal 2 2 2 50" xfId="5235"/>
    <cellStyle name="Normal 2 2 2 51" xfId="5236"/>
    <cellStyle name="Normal 2 2 2 52" xfId="5237"/>
    <cellStyle name="Normal 2 2 2 53" xfId="5238"/>
    <cellStyle name="Normal 2 2 2 54" xfId="5239"/>
    <cellStyle name="Normal 2 2 2 54 10" xfId="5240"/>
    <cellStyle name="Normal 2 2 2 54 11" xfId="5241"/>
    <cellStyle name="Normal 2 2 2 54 12" xfId="5242"/>
    <cellStyle name="Normal 2 2 2 54 13" xfId="5243"/>
    <cellStyle name="Normal 2 2 2 54 14" xfId="5244"/>
    <cellStyle name="Normal 2 2 2 54 15" xfId="5245"/>
    <cellStyle name="Normal 2 2 2 54 16" xfId="5246"/>
    <cellStyle name="Normal 2 2 2 54 17" xfId="5247"/>
    <cellStyle name="Normal 2 2 2 54 18" xfId="5248"/>
    <cellStyle name="Normal 2 2 2 54 19" xfId="5249"/>
    <cellStyle name="Normal 2 2 2 54 2" xfId="5250"/>
    <cellStyle name="Normal 2 2 2 54 2 10" xfId="5251"/>
    <cellStyle name="Normal 2 2 2 54 2 11" xfId="5252"/>
    <cellStyle name="Normal 2 2 2 54 2 12" xfId="5253"/>
    <cellStyle name="Normal 2 2 2 54 2 13" xfId="5254"/>
    <cellStyle name="Normal 2 2 2 54 2 14" xfId="5255"/>
    <cellStyle name="Normal 2 2 2 54 2 15" xfId="5256"/>
    <cellStyle name="Normal 2 2 2 54 2 16" xfId="5257"/>
    <cellStyle name="Normal 2 2 2 54 2 17" xfId="5258"/>
    <cellStyle name="Normal 2 2 2 54 2 18" xfId="5259"/>
    <cellStyle name="Normal 2 2 2 54 2 19" xfId="5260"/>
    <cellStyle name="Normal 2 2 2 54 2 2" xfId="5261"/>
    <cellStyle name="Normal 2 2 2 54 2 20" xfId="5262"/>
    <cellStyle name="Normal 2 2 2 54 2 21" xfId="5263"/>
    <cellStyle name="Normal 2 2 2 54 2 22" xfId="5264"/>
    <cellStyle name="Normal 2 2 2 54 2 23" xfId="5265"/>
    <cellStyle name="Normal 2 2 2 54 2 24" xfId="5266"/>
    <cellStyle name="Normal 2 2 2 54 2 25" xfId="5267"/>
    <cellStyle name="Normal 2 2 2 54 2 26" xfId="5268"/>
    <cellStyle name="Normal 2 2 2 54 2 27" xfId="5269"/>
    <cellStyle name="Normal 2 2 2 54 2 28" xfId="5270"/>
    <cellStyle name="Normal 2 2 2 54 2 29" xfId="5271"/>
    <cellStyle name="Normal 2 2 2 54 2 3" xfId="5272"/>
    <cellStyle name="Normal 2 2 2 54 2 30" xfId="5273"/>
    <cellStyle name="Normal 2 2 2 54 2 31" xfId="5274"/>
    <cellStyle name="Normal 2 2 2 54 2 32" xfId="5275"/>
    <cellStyle name="Normal 2 2 2 54 2 33" xfId="5276"/>
    <cellStyle name="Normal 2 2 2 54 2 34" xfId="5277"/>
    <cellStyle name="Normal 2 2 2 54 2 35" xfId="5278"/>
    <cellStyle name="Normal 2 2 2 54 2 36" xfId="5279"/>
    <cellStyle name="Normal 2 2 2 54 2 37" xfId="5280"/>
    <cellStyle name="Normal 2 2 2 54 2 38" xfId="5281"/>
    <cellStyle name="Normal 2 2 2 54 2 39" xfId="5282"/>
    <cellStyle name="Normal 2 2 2 54 2 4" xfId="5283"/>
    <cellStyle name="Normal 2 2 2 54 2 40" xfId="5284"/>
    <cellStyle name="Normal 2 2 2 54 2 41" xfId="5285"/>
    <cellStyle name="Normal 2 2 2 54 2 42" xfId="5286"/>
    <cellStyle name="Normal 2 2 2 54 2 43" xfId="5287"/>
    <cellStyle name="Normal 2 2 2 54 2 44" xfId="5288"/>
    <cellStyle name="Normal 2 2 2 54 2 45" xfId="5289"/>
    <cellStyle name="Normal 2 2 2 54 2 46" xfId="5290"/>
    <cellStyle name="Normal 2 2 2 54 2 47" xfId="5291"/>
    <cellStyle name="Normal 2 2 2 54 2 48" xfId="5292"/>
    <cellStyle name="Normal 2 2 2 54 2 49" xfId="5293"/>
    <cellStyle name="Normal 2 2 2 54 2 5" xfId="5294"/>
    <cellStyle name="Normal 2 2 2 54 2 50" xfId="5295"/>
    <cellStyle name="Normal 2 2 2 54 2 51" xfId="5296"/>
    <cellStyle name="Normal 2 2 2 54 2 52" xfId="5297"/>
    <cellStyle name="Normal 2 2 2 54 2 53" xfId="5298"/>
    <cellStyle name="Normal 2 2 2 54 2 54" xfId="5299"/>
    <cellStyle name="Normal 2 2 2 54 2 55" xfId="5300"/>
    <cellStyle name="Normal 2 2 2 54 2 56" xfId="5301"/>
    <cellStyle name="Normal 2 2 2 54 2 57" xfId="5302"/>
    <cellStyle name="Normal 2 2 2 54 2 58" xfId="5303"/>
    <cellStyle name="Normal 2 2 2 54 2 59" xfId="5304"/>
    <cellStyle name="Normal 2 2 2 54 2 6" xfId="5305"/>
    <cellStyle name="Normal 2 2 2 54 2 60" xfId="5306"/>
    <cellStyle name="Normal 2 2 2 54 2 7" xfId="5307"/>
    <cellStyle name="Normal 2 2 2 54 2 8" xfId="5308"/>
    <cellStyle name="Normal 2 2 2 54 2 9" xfId="5309"/>
    <cellStyle name="Normal 2 2 2 54 20" xfId="5310"/>
    <cellStyle name="Normal 2 2 2 54 21" xfId="5311"/>
    <cellStyle name="Normal 2 2 2 54 22" xfId="5312"/>
    <cellStyle name="Normal 2 2 2 54 23" xfId="5313"/>
    <cellStyle name="Normal 2 2 2 54 24" xfId="5314"/>
    <cellStyle name="Normal 2 2 2 54 25" xfId="5315"/>
    <cellStyle name="Normal 2 2 2 54 26" xfId="5316"/>
    <cellStyle name="Normal 2 2 2 54 27" xfId="5317"/>
    <cellStyle name="Normal 2 2 2 54 28" xfId="5318"/>
    <cellStyle name="Normal 2 2 2 54 29" xfId="5319"/>
    <cellStyle name="Normal 2 2 2 54 3" xfId="5320"/>
    <cellStyle name="Normal 2 2 2 54 30" xfId="5321"/>
    <cellStyle name="Normal 2 2 2 54 31" xfId="5322"/>
    <cellStyle name="Normal 2 2 2 54 32" xfId="5323"/>
    <cellStyle name="Normal 2 2 2 54 33" xfId="5324"/>
    <cellStyle name="Normal 2 2 2 54 34" xfId="5325"/>
    <cellStyle name="Normal 2 2 2 54 35" xfId="5326"/>
    <cellStyle name="Normal 2 2 2 54 36" xfId="5327"/>
    <cellStyle name="Normal 2 2 2 54 37" xfId="5328"/>
    <cellStyle name="Normal 2 2 2 54 38" xfId="5329"/>
    <cellStyle name="Normal 2 2 2 54 39" xfId="5330"/>
    <cellStyle name="Normal 2 2 2 54 4" xfId="5331"/>
    <cellStyle name="Normal 2 2 2 54 40" xfId="5332"/>
    <cellStyle name="Normal 2 2 2 54 41" xfId="5333"/>
    <cellStyle name="Normal 2 2 2 54 42" xfId="5334"/>
    <cellStyle name="Normal 2 2 2 54 43" xfId="5335"/>
    <cellStyle name="Normal 2 2 2 54 44" xfId="5336"/>
    <cellStyle name="Normal 2 2 2 54 45" xfId="5337"/>
    <cellStyle name="Normal 2 2 2 54 46" xfId="5338"/>
    <cellStyle name="Normal 2 2 2 54 47" xfId="5339"/>
    <cellStyle name="Normal 2 2 2 54 48" xfId="5340"/>
    <cellStyle name="Normal 2 2 2 54 49" xfId="5341"/>
    <cellStyle name="Normal 2 2 2 54 5" xfId="5342"/>
    <cellStyle name="Normal 2 2 2 54 50" xfId="5343"/>
    <cellStyle name="Normal 2 2 2 54 51" xfId="5344"/>
    <cellStyle name="Normal 2 2 2 54 52" xfId="5345"/>
    <cellStyle name="Normal 2 2 2 54 53" xfId="5346"/>
    <cellStyle name="Normal 2 2 2 54 54" xfId="5347"/>
    <cellStyle name="Normal 2 2 2 54 55" xfId="5348"/>
    <cellStyle name="Normal 2 2 2 54 56" xfId="5349"/>
    <cellStyle name="Normal 2 2 2 54 57" xfId="5350"/>
    <cellStyle name="Normal 2 2 2 54 58" xfId="5351"/>
    <cellStyle name="Normal 2 2 2 54 59" xfId="5352"/>
    <cellStyle name="Normal 2 2 2 54 6" xfId="5353"/>
    <cellStyle name="Normal 2 2 2 54 60" xfId="5354"/>
    <cellStyle name="Normal 2 2 2 54 7" xfId="5355"/>
    <cellStyle name="Normal 2 2 2 54 8" xfId="5356"/>
    <cellStyle name="Normal 2 2 2 54 9" xfId="5357"/>
    <cellStyle name="Normal 2 2 2 55" xfId="5358"/>
    <cellStyle name="Normal 2 2 2 56" xfId="5359"/>
    <cellStyle name="Normal 2 2 2 57" xfId="5360"/>
    <cellStyle name="Normal 2 2 2 58" xfId="5361"/>
    <cellStyle name="Normal 2 2 2 59" xfId="5362"/>
    <cellStyle name="Normal 2 2 2 6" xfId="5363"/>
    <cellStyle name="Normal 2 2 2 60" xfId="5364"/>
    <cellStyle name="Normal 2 2 2 61" xfId="5365"/>
    <cellStyle name="Normal 2 2 2 62" xfId="5366"/>
    <cellStyle name="Normal 2 2 2 63" xfId="5367"/>
    <cellStyle name="Normal 2 2 2 64" xfId="5368"/>
    <cellStyle name="Normal 2 2 2 65" xfId="5369"/>
    <cellStyle name="Normal 2 2 2 66" xfId="5370"/>
    <cellStyle name="Normal 2 2 2 67" xfId="5371"/>
    <cellStyle name="Normal 2 2 2 68" xfId="5372"/>
    <cellStyle name="Normal 2 2 2 69" xfId="5373"/>
    <cellStyle name="Normal 2 2 2 7" xfId="5374"/>
    <cellStyle name="Normal 2 2 2 70" xfId="5375"/>
    <cellStyle name="Normal 2 2 2 71" xfId="5376"/>
    <cellStyle name="Normal 2 2 2 72" xfId="5377"/>
    <cellStyle name="Normal 2 2 2 73" xfId="5378"/>
    <cellStyle name="Normal 2 2 2 74" xfId="5379"/>
    <cellStyle name="Normal 2 2 2 75" xfId="5380"/>
    <cellStyle name="Normal 2 2 2 76" xfId="5381"/>
    <cellStyle name="Normal 2 2 2 77" xfId="5382"/>
    <cellStyle name="Normal 2 2 2 78" xfId="5383"/>
    <cellStyle name="Normal 2 2 2 79" xfId="5384"/>
    <cellStyle name="Normal 2 2 2 8" xfId="5385"/>
    <cellStyle name="Normal 2 2 2 80" xfId="5386"/>
    <cellStyle name="Normal 2 2 2 81" xfId="5387"/>
    <cellStyle name="Normal 2 2 2 82" xfId="5388"/>
    <cellStyle name="Normal 2 2 2 83" xfId="5389"/>
    <cellStyle name="Normal 2 2 2 84" xfId="5390"/>
    <cellStyle name="Normal 2 2 2 85" xfId="5391"/>
    <cellStyle name="Normal 2 2 2 86" xfId="5392"/>
    <cellStyle name="Normal 2 2 2 87" xfId="5393"/>
    <cellStyle name="Normal 2 2 2 88" xfId="5394"/>
    <cellStyle name="Normal 2 2 2 89" xfId="5395"/>
    <cellStyle name="Normal 2 2 2 9" xfId="5396"/>
    <cellStyle name="Normal 2 2 2 90" xfId="5397"/>
    <cellStyle name="Normal 2 2 2 91" xfId="5398"/>
    <cellStyle name="Normal 2 2 2 92" xfId="5399"/>
    <cellStyle name="Normal 2 2 2 93" xfId="5400"/>
    <cellStyle name="Normal 2 2 2 94" xfId="5401"/>
    <cellStyle name="Normal 2 2 2 95" xfId="5402"/>
    <cellStyle name="Normal 2 2 2 96" xfId="5403"/>
    <cellStyle name="Normal 2 2 2 97" xfId="5404"/>
    <cellStyle name="Normal 2 2 2 98" xfId="5405"/>
    <cellStyle name="Normal 2 2 2 99" xfId="5406"/>
    <cellStyle name="Normal 2 2 20" xfId="5407"/>
    <cellStyle name="Normal 2 2 21" xfId="5408"/>
    <cellStyle name="Normal 2 2 22" xfId="5409"/>
    <cellStyle name="Normal 2 2 23" xfId="5410"/>
    <cellStyle name="Normal 2 2 24" xfId="5411"/>
    <cellStyle name="Normal 2 2 25" xfId="5412"/>
    <cellStyle name="Normal 2 2 26" xfId="5413"/>
    <cellStyle name="Normal 2 2 27" xfId="5414"/>
    <cellStyle name="Normal 2 2 28" xfId="5415"/>
    <cellStyle name="Normal 2 2 29" xfId="5416"/>
    <cellStyle name="Normal 2 2 3" xfId="5417"/>
    <cellStyle name="Normal 2 2 30" xfId="5418"/>
    <cellStyle name="Normal 2 2 31" xfId="5419"/>
    <cellStyle name="Normal 2 2 32" xfId="5420"/>
    <cellStyle name="Normal 2 2 33" xfId="5421"/>
    <cellStyle name="Normal 2 2 34" xfId="5422"/>
    <cellStyle name="Normal 2 2 35" xfId="5423"/>
    <cellStyle name="Normal 2 2 36" xfId="5424"/>
    <cellStyle name="Normal 2 2 37" xfId="5425"/>
    <cellStyle name="Normal 2 2 38" xfId="5426"/>
    <cellStyle name="Normal 2 2 38 10" xfId="5427"/>
    <cellStyle name="Normal 2 2 38 11" xfId="5428"/>
    <cellStyle name="Normal 2 2 38 12" xfId="5429"/>
    <cellStyle name="Normal 2 2 38 13" xfId="5430"/>
    <cellStyle name="Normal 2 2 38 14" xfId="5431"/>
    <cellStyle name="Normal 2 2 38 15" xfId="5432"/>
    <cellStyle name="Normal 2 2 38 16" xfId="5433"/>
    <cellStyle name="Normal 2 2 38 17" xfId="5434"/>
    <cellStyle name="Normal 2 2 38 18" xfId="5435"/>
    <cellStyle name="Normal 2 2 38 19" xfId="5436"/>
    <cellStyle name="Normal 2 2 38 2" xfId="5437"/>
    <cellStyle name="Normal 2 2 38 2 10" xfId="5438"/>
    <cellStyle name="Normal 2 2 38 2 11" xfId="5439"/>
    <cellStyle name="Normal 2 2 38 2 12" xfId="5440"/>
    <cellStyle name="Normal 2 2 38 2 13" xfId="5441"/>
    <cellStyle name="Normal 2 2 38 2 14" xfId="5442"/>
    <cellStyle name="Normal 2 2 38 2 15" xfId="5443"/>
    <cellStyle name="Normal 2 2 38 2 16" xfId="5444"/>
    <cellStyle name="Normal 2 2 38 2 17" xfId="5445"/>
    <cellStyle name="Normal 2 2 38 2 18" xfId="5446"/>
    <cellStyle name="Normal 2 2 38 2 19" xfId="5447"/>
    <cellStyle name="Normal 2 2 38 2 2" xfId="5448"/>
    <cellStyle name="Normal 2 2 38 2 2 10" xfId="5449"/>
    <cellStyle name="Normal 2 2 38 2 2 11" xfId="5450"/>
    <cellStyle name="Normal 2 2 38 2 2 12" xfId="5451"/>
    <cellStyle name="Normal 2 2 38 2 2 13" xfId="5452"/>
    <cellStyle name="Normal 2 2 38 2 2 14" xfId="5453"/>
    <cellStyle name="Normal 2 2 38 2 2 15" xfId="5454"/>
    <cellStyle name="Normal 2 2 38 2 2 16" xfId="5455"/>
    <cellStyle name="Normal 2 2 38 2 2 17" xfId="5456"/>
    <cellStyle name="Normal 2 2 38 2 2 18" xfId="5457"/>
    <cellStyle name="Normal 2 2 38 2 2 19" xfId="5458"/>
    <cellStyle name="Normal 2 2 38 2 2 2" xfId="5459"/>
    <cellStyle name="Normal 2 2 38 2 2 2 10" xfId="5460"/>
    <cellStyle name="Normal 2 2 38 2 2 2 11" xfId="5461"/>
    <cellStyle name="Normal 2 2 38 2 2 2 12" xfId="5462"/>
    <cellStyle name="Normal 2 2 38 2 2 2 13" xfId="5463"/>
    <cellStyle name="Normal 2 2 38 2 2 2 14" xfId="5464"/>
    <cellStyle name="Normal 2 2 38 2 2 2 15" xfId="5465"/>
    <cellStyle name="Normal 2 2 38 2 2 2 16" xfId="5466"/>
    <cellStyle name="Normal 2 2 38 2 2 2 17" xfId="5467"/>
    <cellStyle name="Normal 2 2 38 2 2 2 18" xfId="5468"/>
    <cellStyle name="Normal 2 2 38 2 2 2 19" xfId="5469"/>
    <cellStyle name="Normal 2 2 38 2 2 2 2" xfId="5470"/>
    <cellStyle name="Normal 2 2 38 2 2 2 2 10" xfId="5471"/>
    <cellStyle name="Normal 2 2 38 2 2 2 2 11" xfId="5472"/>
    <cellStyle name="Normal 2 2 38 2 2 2 2 12" xfId="5473"/>
    <cellStyle name="Normal 2 2 38 2 2 2 2 13" xfId="5474"/>
    <cellStyle name="Normal 2 2 38 2 2 2 2 14" xfId="5475"/>
    <cellStyle name="Normal 2 2 38 2 2 2 2 15" xfId="5476"/>
    <cellStyle name="Normal 2 2 38 2 2 2 2 16" xfId="5477"/>
    <cellStyle name="Normal 2 2 38 2 2 2 2 17" xfId="5478"/>
    <cellStyle name="Normal 2 2 38 2 2 2 2 18" xfId="5479"/>
    <cellStyle name="Normal 2 2 38 2 2 2 2 19" xfId="5480"/>
    <cellStyle name="Normal 2 2 38 2 2 2 2 2" xfId="5481"/>
    <cellStyle name="Normal 2 2 38 2 2 2 2 2 10" xfId="5482"/>
    <cellStyle name="Normal 2 2 38 2 2 2 2 2 11" xfId="5483"/>
    <cellStyle name="Normal 2 2 38 2 2 2 2 2 12" xfId="5484"/>
    <cellStyle name="Normal 2 2 38 2 2 2 2 2 13" xfId="5485"/>
    <cellStyle name="Normal 2 2 38 2 2 2 2 2 14" xfId="5486"/>
    <cellStyle name="Normal 2 2 38 2 2 2 2 2 15" xfId="5487"/>
    <cellStyle name="Normal 2 2 38 2 2 2 2 2 16" xfId="5488"/>
    <cellStyle name="Normal 2 2 38 2 2 2 2 2 17" xfId="5489"/>
    <cellStyle name="Normal 2 2 38 2 2 2 2 2 18" xfId="5490"/>
    <cellStyle name="Normal 2 2 38 2 2 2 2 2 19" xfId="5491"/>
    <cellStyle name="Normal 2 2 38 2 2 2 2 2 2" xfId="5492"/>
    <cellStyle name="Normal 2 2 38 2 2 2 2 2 20" xfId="5493"/>
    <cellStyle name="Normal 2 2 38 2 2 2 2 2 21" xfId="5494"/>
    <cellStyle name="Normal 2 2 38 2 2 2 2 2 22" xfId="5495"/>
    <cellStyle name="Normal 2 2 38 2 2 2 2 2 23" xfId="5496"/>
    <cellStyle name="Normal 2 2 38 2 2 2 2 2 24" xfId="5497"/>
    <cellStyle name="Normal 2 2 38 2 2 2 2 2 25" xfId="5498"/>
    <cellStyle name="Normal 2 2 38 2 2 2 2 2 26" xfId="5499"/>
    <cellStyle name="Normal 2 2 38 2 2 2 2 2 27" xfId="5500"/>
    <cellStyle name="Normal 2 2 38 2 2 2 2 2 28" xfId="5501"/>
    <cellStyle name="Normal 2 2 38 2 2 2 2 2 29" xfId="5502"/>
    <cellStyle name="Normal 2 2 38 2 2 2 2 2 3" xfId="5503"/>
    <cellStyle name="Normal 2 2 38 2 2 2 2 2 30" xfId="5504"/>
    <cellStyle name="Normal 2 2 38 2 2 2 2 2 31" xfId="5505"/>
    <cellStyle name="Normal 2 2 38 2 2 2 2 2 32" xfId="5506"/>
    <cellStyle name="Normal 2 2 38 2 2 2 2 2 33" xfId="5507"/>
    <cellStyle name="Normal 2 2 38 2 2 2 2 2 34" xfId="5508"/>
    <cellStyle name="Normal 2 2 38 2 2 2 2 2 35" xfId="5509"/>
    <cellStyle name="Normal 2 2 38 2 2 2 2 2 36" xfId="5510"/>
    <cellStyle name="Normal 2 2 38 2 2 2 2 2 37" xfId="5511"/>
    <cellStyle name="Normal 2 2 38 2 2 2 2 2 38" xfId="5512"/>
    <cellStyle name="Normal 2 2 38 2 2 2 2 2 39" xfId="5513"/>
    <cellStyle name="Normal 2 2 38 2 2 2 2 2 4" xfId="5514"/>
    <cellStyle name="Normal 2 2 38 2 2 2 2 2 40" xfId="5515"/>
    <cellStyle name="Normal 2 2 38 2 2 2 2 2 41" xfId="5516"/>
    <cellStyle name="Normal 2 2 38 2 2 2 2 2 42" xfId="5517"/>
    <cellStyle name="Normal 2 2 38 2 2 2 2 2 43" xfId="5518"/>
    <cellStyle name="Normal 2 2 38 2 2 2 2 2 44" xfId="5519"/>
    <cellStyle name="Normal 2 2 38 2 2 2 2 2 45" xfId="5520"/>
    <cellStyle name="Normal 2 2 38 2 2 2 2 2 46" xfId="5521"/>
    <cellStyle name="Normal 2 2 38 2 2 2 2 2 47" xfId="5522"/>
    <cellStyle name="Normal 2 2 38 2 2 2 2 2 48" xfId="5523"/>
    <cellStyle name="Normal 2 2 38 2 2 2 2 2 49" xfId="5524"/>
    <cellStyle name="Normal 2 2 38 2 2 2 2 2 5" xfId="5525"/>
    <cellStyle name="Normal 2 2 38 2 2 2 2 2 50" xfId="5526"/>
    <cellStyle name="Normal 2 2 38 2 2 2 2 2 51" xfId="5527"/>
    <cellStyle name="Normal 2 2 38 2 2 2 2 2 52" xfId="5528"/>
    <cellStyle name="Normal 2 2 38 2 2 2 2 2 53" xfId="5529"/>
    <cellStyle name="Normal 2 2 38 2 2 2 2 2 54" xfId="5530"/>
    <cellStyle name="Normal 2 2 38 2 2 2 2 2 55" xfId="5531"/>
    <cellStyle name="Normal 2 2 38 2 2 2 2 2 56" xfId="5532"/>
    <cellStyle name="Normal 2 2 38 2 2 2 2 2 57" xfId="5533"/>
    <cellStyle name="Normal 2 2 38 2 2 2 2 2 58" xfId="5534"/>
    <cellStyle name="Normal 2 2 38 2 2 2 2 2 59" xfId="5535"/>
    <cellStyle name="Normal 2 2 38 2 2 2 2 2 6" xfId="5536"/>
    <cellStyle name="Normal 2 2 38 2 2 2 2 2 60" xfId="5537"/>
    <cellStyle name="Normal 2 2 38 2 2 2 2 2 7" xfId="5538"/>
    <cellStyle name="Normal 2 2 38 2 2 2 2 2 8" xfId="5539"/>
    <cellStyle name="Normal 2 2 38 2 2 2 2 2 9" xfId="5540"/>
    <cellStyle name="Normal 2 2 38 2 2 2 2 20" xfId="5541"/>
    <cellStyle name="Normal 2 2 38 2 2 2 2 21" xfId="5542"/>
    <cellStyle name="Normal 2 2 38 2 2 2 2 22" xfId="5543"/>
    <cellStyle name="Normal 2 2 38 2 2 2 2 23" xfId="5544"/>
    <cellStyle name="Normal 2 2 38 2 2 2 2 24" xfId="5545"/>
    <cellStyle name="Normal 2 2 38 2 2 2 2 25" xfId="5546"/>
    <cellStyle name="Normal 2 2 38 2 2 2 2 26" xfId="5547"/>
    <cellStyle name="Normal 2 2 38 2 2 2 2 27" xfId="5548"/>
    <cellStyle name="Normal 2 2 38 2 2 2 2 28" xfId="5549"/>
    <cellStyle name="Normal 2 2 38 2 2 2 2 29" xfId="5550"/>
    <cellStyle name="Normal 2 2 38 2 2 2 2 3" xfId="5551"/>
    <cellStyle name="Normal 2 2 38 2 2 2 2 30" xfId="5552"/>
    <cellStyle name="Normal 2 2 38 2 2 2 2 31" xfId="5553"/>
    <cellStyle name="Normal 2 2 38 2 2 2 2 32" xfId="5554"/>
    <cellStyle name="Normal 2 2 38 2 2 2 2 33" xfId="5555"/>
    <cellStyle name="Normal 2 2 38 2 2 2 2 34" xfId="5556"/>
    <cellStyle name="Normal 2 2 38 2 2 2 2 35" xfId="5557"/>
    <cellStyle name="Normal 2 2 38 2 2 2 2 36" xfId="5558"/>
    <cellStyle name="Normal 2 2 38 2 2 2 2 37" xfId="5559"/>
    <cellStyle name="Normal 2 2 38 2 2 2 2 38" xfId="5560"/>
    <cellStyle name="Normal 2 2 38 2 2 2 2 39" xfId="5561"/>
    <cellStyle name="Normal 2 2 38 2 2 2 2 4" xfId="5562"/>
    <cellStyle name="Normal 2 2 38 2 2 2 2 40" xfId="5563"/>
    <cellStyle name="Normal 2 2 38 2 2 2 2 41" xfId="5564"/>
    <cellStyle name="Normal 2 2 38 2 2 2 2 42" xfId="5565"/>
    <cellStyle name="Normal 2 2 38 2 2 2 2 43" xfId="5566"/>
    <cellStyle name="Normal 2 2 38 2 2 2 2 44" xfId="5567"/>
    <cellStyle name="Normal 2 2 38 2 2 2 2 45" xfId="5568"/>
    <cellStyle name="Normal 2 2 38 2 2 2 2 46" xfId="5569"/>
    <cellStyle name="Normal 2 2 38 2 2 2 2 47" xfId="5570"/>
    <cellStyle name="Normal 2 2 38 2 2 2 2 48" xfId="5571"/>
    <cellStyle name="Normal 2 2 38 2 2 2 2 49" xfId="5572"/>
    <cellStyle name="Normal 2 2 38 2 2 2 2 5" xfId="5573"/>
    <cellStyle name="Normal 2 2 38 2 2 2 2 50" xfId="5574"/>
    <cellStyle name="Normal 2 2 38 2 2 2 2 51" xfId="5575"/>
    <cellStyle name="Normal 2 2 38 2 2 2 2 52" xfId="5576"/>
    <cellStyle name="Normal 2 2 38 2 2 2 2 53" xfId="5577"/>
    <cellStyle name="Normal 2 2 38 2 2 2 2 54" xfId="5578"/>
    <cellStyle name="Normal 2 2 38 2 2 2 2 55" xfId="5579"/>
    <cellStyle name="Normal 2 2 38 2 2 2 2 56" xfId="5580"/>
    <cellStyle name="Normal 2 2 38 2 2 2 2 57" xfId="5581"/>
    <cellStyle name="Normal 2 2 38 2 2 2 2 58" xfId="5582"/>
    <cellStyle name="Normal 2 2 38 2 2 2 2 59" xfId="5583"/>
    <cellStyle name="Normal 2 2 38 2 2 2 2 6" xfId="5584"/>
    <cellStyle name="Normal 2 2 38 2 2 2 2 60" xfId="5585"/>
    <cellStyle name="Normal 2 2 38 2 2 2 2 7" xfId="5586"/>
    <cellStyle name="Normal 2 2 38 2 2 2 2 8" xfId="5587"/>
    <cellStyle name="Normal 2 2 38 2 2 2 2 9" xfId="5588"/>
    <cellStyle name="Normal 2 2 38 2 2 2 20" xfId="5589"/>
    <cellStyle name="Normal 2 2 38 2 2 2 21" xfId="5590"/>
    <cellStyle name="Normal 2 2 38 2 2 2 22" xfId="5591"/>
    <cellStyle name="Normal 2 2 38 2 2 2 23" xfId="5592"/>
    <cellStyle name="Normal 2 2 38 2 2 2 24" xfId="5593"/>
    <cellStyle name="Normal 2 2 38 2 2 2 25" xfId="5594"/>
    <cellStyle name="Normal 2 2 38 2 2 2 26" xfId="5595"/>
    <cellStyle name="Normal 2 2 38 2 2 2 27" xfId="5596"/>
    <cellStyle name="Normal 2 2 38 2 2 2 28" xfId="5597"/>
    <cellStyle name="Normal 2 2 38 2 2 2 29" xfId="5598"/>
    <cellStyle name="Normal 2 2 38 2 2 2 3" xfId="5599"/>
    <cellStyle name="Normal 2 2 38 2 2 2 30" xfId="5600"/>
    <cellStyle name="Normal 2 2 38 2 2 2 31" xfId="5601"/>
    <cellStyle name="Normal 2 2 38 2 2 2 32" xfId="5602"/>
    <cellStyle name="Normal 2 2 38 2 2 2 33" xfId="5603"/>
    <cellStyle name="Normal 2 2 38 2 2 2 34" xfId="5604"/>
    <cellStyle name="Normal 2 2 38 2 2 2 35" xfId="5605"/>
    <cellStyle name="Normal 2 2 38 2 2 2 36" xfId="5606"/>
    <cellStyle name="Normal 2 2 38 2 2 2 37" xfId="5607"/>
    <cellStyle name="Normal 2 2 38 2 2 2 38" xfId="5608"/>
    <cellStyle name="Normal 2 2 38 2 2 2 39" xfId="5609"/>
    <cellStyle name="Normal 2 2 38 2 2 2 4" xfId="5610"/>
    <cellStyle name="Normal 2 2 38 2 2 2 40" xfId="5611"/>
    <cellStyle name="Normal 2 2 38 2 2 2 41" xfId="5612"/>
    <cellStyle name="Normal 2 2 38 2 2 2 42" xfId="5613"/>
    <cellStyle name="Normal 2 2 38 2 2 2 43" xfId="5614"/>
    <cellStyle name="Normal 2 2 38 2 2 2 44" xfId="5615"/>
    <cellStyle name="Normal 2 2 38 2 2 2 45" xfId="5616"/>
    <cellStyle name="Normal 2 2 38 2 2 2 46" xfId="5617"/>
    <cellStyle name="Normal 2 2 38 2 2 2 47" xfId="5618"/>
    <cellStyle name="Normal 2 2 38 2 2 2 48" xfId="5619"/>
    <cellStyle name="Normal 2 2 38 2 2 2 49" xfId="5620"/>
    <cellStyle name="Normal 2 2 38 2 2 2 5" xfId="5621"/>
    <cellStyle name="Normal 2 2 38 2 2 2 50" xfId="5622"/>
    <cellStyle name="Normal 2 2 38 2 2 2 51" xfId="5623"/>
    <cellStyle name="Normal 2 2 38 2 2 2 52" xfId="5624"/>
    <cellStyle name="Normal 2 2 38 2 2 2 53" xfId="5625"/>
    <cellStyle name="Normal 2 2 38 2 2 2 54" xfId="5626"/>
    <cellStyle name="Normal 2 2 38 2 2 2 55" xfId="5627"/>
    <cellStyle name="Normal 2 2 38 2 2 2 56" xfId="5628"/>
    <cellStyle name="Normal 2 2 38 2 2 2 57" xfId="5629"/>
    <cellStyle name="Normal 2 2 38 2 2 2 58" xfId="5630"/>
    <cellStyle name="Normal 2 2 38 2 2 2 59" xfId="5631"/>
    <cellStyle name="Normal 2 2 38 2 2 2 6" xfId="5632"/>
    <cellStyle name="Normal 2 2 38 2 2 2 60" xfId="5633"/>
    <cellStyle name="Normal 2 2 38 2 2 2 61" xfId="5634"/>
    <cellStyle name="Normal 2 2 38 2 2 2 7" xfId="5635"/>
    <cellStyle name="Normal 2 2 38 2 2 2 8" xfId="5636"/>
    <cellStyle name="Normal 2 2 38 2 2 2 9" xfId="5637"/>
    <cellStyle name="Normal 2 2 38 2 2 20" xfId="5638"/>
    <cellStyle name="Normal 2 2 38 2 2 21" xfId="5639"/>
    <cellStyle name="Normal 2 2 38 2 2 22" xfId="5640"/>
    <cellStyle name="Normal 2 2 38 2 2 23" xfId="5641"/>
    <cellStyle name="Normal 2 2 38 2 2 24" xfId="5642"/>
    <cellStyle name="Normal 2 2 38 2 2 25" xfId="5643"/>
    <cellStyle name="Normal 2 2 38 2 2 26" xfId="5644"/>
    <cellStyle name="Normal 2 2 38 2 2 27" xfId="5645"/>
    <cellStyle name="Normal 2 2 38 2 2 28" xfId="5646"/>
    <cellStyle name="Normal 2 2 38 2 2 29" xfId="5647"/>
    <cellStyle name="Normal 2 2 38 2 2 3" xfId="5648"/>
    <cellStyle name="Normal 2 2 38 2 2 3 10" xfId="5649"/>
    <cellStyle name="Normal 2 2 38 2 2 3 11" xfId="5650"/>
    <cellStyle name="Normal 2 2 38 2 2 3 12" xfId="5651"/>
    <cellStyle name="Normal 2 2 38 2 2 3 13" xfId="5652"/>
    <cellStyle name="Normal 2 2 38 2 2 3 14" xfId="5653"/>
    <cellStyle name="Normal 2 2 38 2 2 3 15" xfId="5654"/>
    <cellStyle name="Normal 2 2 38 2 2 3 16" xfId="5655"/>
    <cellStyle name="Normal 2 2 38 2 2 3 17" xfId="5656"/>
    <cellStyle name="Normal 2 2 38 2 2 3 18" xfId="5657"/>
    <cellStyle name="Normal 2 2 38 2 2 3 19" xfId="5658"/>
    <cellStyle name="Normal 2 2 38 2 2 3 2" xfId="5659"/>
    <cellStyle name="Normal 2 2 38 2 2 3 20" xfId="5660"/>
    <cellStyle name="Normal 2 2 38 2 2 3 21" xfId="5661"/>
    <cellStyle name="Normal 2 2 38 2 2 3 22" xfId="5662"/>
    <cellStyle name="Normal 2 2 38 2 2 3 23" xfId="5663"/>
    <cellStyle name="Normal 2 2 38 2 2 3 24" xfId="5664"/>
    <cellStyle name="Normal 2 2 38 2 2 3 25" xfId="5665"/>
    <cellStyle name="Normal 2 2 38 2 2 3 26" xfId="5666"/>
    <cellStyle name="Normal 2 2 38 2 2 3 27" xfId="5667"/>
    <cellStyle name="Normal 2 2 38 2 2 3 28" xfId="5668"/>
    <cellStyle name="Normal 2 2 38 2 2 3 29" xfId="5669"/>
    <cellStyle name="Normal 2 2 38 2 2 3 3" xfId="5670"/>
    <cellStyle name="Normal 2 2 38 2 2 3 30" xfId="5671"/>
    <cellStyle name="Normal 2 2 38 2 2 3 31" xfId="5672"/>
    <cellStyle name="Normal 2 2 38 2 2 3 32" xfId="5673"/>
    <cellStyle name="Normal 2 2 38 2 2 3 33" xfId="5674"/>
    <cellStyle name="Normal 2 2 38 2 2 3 34" xfId="5675"/>
    <cellStyle name="Normal 2 2 38 2 2 3 35" xfId="5676"/>
    <cellStyle name="Normal 2 2 38 2 2 3 36" xfId="5677"/>
    <cellStyle name="Normal 2 2 38 2 2 3 37" xfId="5678"/>
    <cellStyle name="Normal 2 2 38 2 2 3 38" xfId="5679"/>
    <cellStyle name="Normal 2 2 38 2 2 3 39" xfId="5680"/>
    <cellStyle name="Normal 2 2 38 2 2 3 4" xfId="5681"/>
    <cellStyle name="Normal 2 2 38 2 2 3 40" xfId="5682"/>
    <cellStyle name="Normal 2 2 38 2 2 3 41" xfId="5683"/>
    <cellStyle name="Normal 2 2 38 2 2 3 42" xfId="5684"/>
    <cellStyle name="Normal 2 2 38 2 2 3 43" xfId="5685"/>
    <cellStyle name="Normal 2 2 38 2 2 3 44" xfId="5686"/>
    <cellStyle name="Normal 2 2 38 2 2 3 45" xfId="5687"/>
    <cellStyle name="Normal 2 2 38 2 2 3 46" xfId="5688"/>
    <cellStyle name="Normal 2 2 38 2 2 3 47" xfId="5689"/>
    <cellStyle name="Normal 2 2 38 2 2 3 48" xfId="5690"/>
    <cellStyle name="Normal 2 2 38 2 2 3 49" xfId="5691"/>
    <cellStyle name="Normal 2 2 38 2 2 3 5" xfId="5692"/>
    <cellStyle name="Normal 2 2 38 2 2 3 50" xfId="5693"/>
    <cellStyle name="Normal 2 2 38 2 2 3 51" xfId="5694"/>
    <cellStyle name="Normal 2 2 38 2 2 3 52" xfId="5695"/>
    <cellStyle name="Normal 2 2 38 2 2 3 53" xfId="5696"/>
    <cellStyle name="Normal 2 2 38 2 2 3 54" xfId="5697"/>
    <cellStyle name="Normal 2 2 38 2 2 3 55" xfId="5698"/>
    <cellStyle name="Normal 2 2 38 2 2 3 56" xfId="5699"/>
    <cellStyle name="Normal 2 2 38 2 2 3 57" xfId="5700"/>
    <cellStyle name="Normal 2 2 38 2 2 3 58" xfId="5701"/>
    <cellStyle name="Normal 2 2 38 2 2 3 59" xfId="5702"/>
    <cellStyle name="Normal 2 2 38 2 2 3 6" xfId="5703"/>
    <cellStyle name="Normal 2 2 38 2 2 3 60" xfId="5704"/>
    <cellStyle name="Normal 2 2 38 2 2 3 7" xfId="5705"/>
    <cellStyle name="Normal 2 2 38 2 2 3 8" xfId="5706"/>
    <cellStyle name="Normal 2 2 38 2 2 3 9" xfId="5707"/>
    <cellStyle name="Normal 2 2 38 2 2 30" xfId="5708"/>
    <cellStyle name="Normal 2 2 38 2 2 31" xfId="5709"/>
    <cellStyle name="Normal 2 2 38 2 2 32" xfId="5710"/>
    <cellStyle name="Normal 2 2 38 2 2 33" xfId="5711"/>
    <cellStyle name="Normal 2 2 38 2 2 34" xfId="5712"/>
    <cellStyle name="Normal 2 2 38 2 2 35" xfId="5713"/>
    <cellStyle name="Normal 2 2 38 2 2 36" xfId="5714"/>
    <cellStyle name="Normal 2 2 38 2 2 37" xfId="5715"/>
    <cellStyle name="Normal 2 2 38 2 2 38" xfId="5716"/>
    <cellStyle name="Normal 2 2 38 2 2 39" xfId="5717"/>
    <cellStyle name="Normal 2 2 38 2 2 4" xfId="5718"/>
    <cellStyle name="Normal 2 2 38 2 2 40" xfId="5719"/>
    <cellStyle name="Normal 2 2 38 2 2 41" xfId="5720"/>
    <cellStyle name="Normal 2 2 38 2 2 42" xfId="5721"/>
    <cellStyle name="Normal 2 2 38 2 2 43" xfId="5722"/>
    <cellStyle name="Normal 2 2 38 2 2 44" xfId="5723"/>
    <cellStyle name="Normal 2 2 38 2 2 45" xfId="5724"/>
    <cellStyle name="Normal 2 2 38 2 2 46" xfId="5725"/>
    <cellStyle name="Normal 2 2 38 2 2 47" xfId="5726"/>
    <cellStyle name="Normal 2 2 38 2 2 48" xfId="5727"/>
    <cellStyle name="Normal 2 2 38 2 2 49" xfId="5728"/>
    <cellStyle name="Normal 2 2 38 2 2 5" xfId="5729"/>
    <cellStyle name="Normal 2 2 38 2 2 50" xfId="5730"/>
    <cellStyle name="Normal 2 2 38 2 2 51" xfId="5731"/>
    <cellStyle name="Normal 2 2 38 2 2 52" xfId="5732"/>
    <cellStyle name="Normal 2 2 38 2 2 53" xfId="5733"/>
    <cellStyle name="Normal 2 2 38 2 2 54" xfId="5734"/>
    <cellStyle name="Normal 2 2 38 2 2 55" xfId="5735"/>
    <cellStyle name="Normal 2 2 38 2 2 56" xfId="5736"/>
    <cellStyle name="Normal 2 2 38 2 2 57" xfId="5737"/>
    <cellStyle name="Normal 2 2 38 2 2 58" xfId="5738"/>
    <cellStyle name="Normal 2 2 38 2 2 59" xfId="5739"/>
    <cellStyle name="Normal 2 2 38 2 2 6" xfId="5740"/>
    <cellStyle name="Normal 2 2 38 2 2 60" xfId="5741"/>
    <cellStyle name="Normal 2 2 38 2 2 61" xfId="5742"/>
    <cellStyle name="Normal 2 2 38 2 2 7" xfId="5743"/>
    <cellStyle name="Normal 2 2 38 2 2 8" xfId="5744"/>
    <cellStyle name="Normal 2 2 38 2 2 9" xfId="5745"/>
    <cellStyle name="Normal 2 2 38 2 20" xfId="5746"/>
    <cellStyle name="Normal 2 2 38 2 21" xfId="5747"/>
    <cellStyle name="Normal 2 2 38 2 22" xfId="5748"/>
    <cellStyle name="Normal 2 2 38 2 23" xfId="5749"/>
    <cellStyle name="Normal 2 2 38 2 24" xfId="5750"/>
    <cellStyle name="Normal 2 2 38 2 25" xfId="5751"/>
    <cellStyle name="Normal 2 2 38 2 26" xfId="5752"/>
    <cellStyle name="Normal 2 2 38 2 27" xfId="5753"/>
    <cellStyle name="Normal 2 2 38 2 28" xfId="5754"/>
    <cellStyle name="Normal 2 2 38 2 29" xfId="5755"/>
    <cellStyle name="Normal 2 2 38 2 3" xfId="5756"/>
    <cellStyle name="Normal 2 2 38 2 30" xfId="5757"/>
    <cellStyle name="Normal 2 2 38 2 31" xfId="5758"/>
    <cellStyle name="Normal 2 2 38 2 32" xfId="5759"/>
    <cellStyle name="Normal 2 2 38 2 33" xfId="5760"/>
    <cellStyle name="Normal 2 2 38 2 34" xfId="5761"/>
    <cellStyle name="Normal 2 2 38 2 35" xfId="5762"/>
    <cellStyle name="Normal 2 2 38 2 36" xfId="5763"/>
    <cellStyle name="Normal 2 2 38 2 37" xfId="5764"/>
    <cellStyle name="Normal 2 2 38 2 38" xfId="5765"/>
    <cellStyle name="Normal 2 2 38 2 39" xfId="5766"/>
    <cellStyle name="Normal 2 2 38 2 4" xfId="5767"/>
    <cellStyle name="Normal 2 2 38 2 40" xfId="5768"/>
    <cellStyle name="Normal 2 2 38 2 41" xfId="5769"/>
    <cellStyle name="Normal 2 2 38 2 42" xfId="5770"/>
    <cellStyle name="Normal 2 2 38 2 43" xfId="5771"/>
    <cellStyle name="Normal 2 2 38 2 44" xfId="5772"/>
    <cellStyle name="Normal 2 2 38 2 45" xfId="5773"/>
    <cellStyle name="Normal 2 2 38 2 46" xfId="5774"/>
    <cellStyle name="Normal 2 2 38 2 47" xfId="5775"/>
    <cellStyle name="Normal 2 2 38 2 48" xfId="5776"/>
    <cellStyle name="Normal 2 2 38 2 49" xfId="5777"/>
    <cellStyle name="Normal 2 2 38 2 5" xfId="5778"/>
    <cellStyle name="Normal 2 2 38 2 50" xfId="5779"/>
    <cellStyle name="Normal 2 2 38 2 51" xfId="5780"/>
    <cellStyle name="Normal 2 2 38 2 52" xfId="5781"/>
    <cellStyle name="Normal 2 2 38 2 53" xfId="5782"/>
    <cellStyle name="Normal 2 2 38 2 54" xfId="5783"/>
    <cellStyle name="Normal 2 2 38 2 55" xfId="5784"/>
    <cellStyle name="Normal 2 2 38 2 56" xfId="5785"/>
    <cellStyle name="Normal 2 2 38 2 57" xfId="5786"/>
    <cellStyle name="Normal 2 2 38 2 58" xfId="5787"/>
    <cellStyle name="Normal 2 2 38 2 59" xfId="5788"/>
    <cellStyle name="Normal 2 2 38 2 6" xfId="5789"/>
    <cellStyle name="Normal 2 2 38 2 60" xfId="5790"/>
    <cellStyle name="Normal 2 2 38 2 61" xfId="5791"/>
    <cellStyle name="Normal 2 2 38 2 62" xfId="5792"/>
    <cellStyle name="Normal 2 2 38 2 63" xfId="5793"/>
    <cellStyle name="Normal 2 2 38 2 64" xfId="5794"/>
    <cellStyle name="Normal 2 2 38 2 65" xfId="5795"/>
    <cellStyle name="Normal 2 2 38 2 66" xfId="5796"/>
    <cellStyle name="Normal 2 2 38 2 67" xfId="5797"/>
    <cellStyle name="Normal 2 2 38 2 7" xfId="5798"/>
    <cellStyle name="Normal 2 2 38 2 8" xfId="5799"/>
    <cellStyle name="Normal 2 2 38 2 8 10" xfId="5800"/>
    <cellStyle name="Normal 2 2 38 2 8 11" xfId="5801"/>
    <cellStyle name="Normal 2 2 38 2 8 12" xfId="5802"/>
    <cellStyle name="Normal 2 2 38 2 8 13" xfId="5803"/>
    <cellStyle name="Normal 2 2 38 2 8 14" xfId="5804"/>
    <cellStyle name="Normal 2 2 38 2 8 15" xfId="5805"/>
    <cellStyle name="Normal 2 2 38 2 8 16" xfId="5806"/>
    <cellStyle name="Normal 2 2 38 2 8 17" xfId="5807"/>
    <cellStyle name="Normal 2 2 38 2 8 18" xfId="5808"/>
    <cellStyle name="Normal 2 2 38 2 8 19" xfId="5809"/>
    <cellStyle name="Normal 2 2 38 2 8 2" xfId="5810"/>
    <cellStyle name="Normal 2 2 38 2 8 2 10" xfId="5811"/>
    <cellStyle name="Normal 2 2 38 2 8 2 11" xfId="5812"/>
    <cellStyle name="Normal 2 2 38 2 8 2 12" xfId="5813"/>
    <cellStyle name="Normal 2 2 38 2 8 2 13" xfId="5814"/>
    <cellStyle name="Normal 2 2 38 2 8 2 14" xfId="5815"/>
    <cellStyle name="Normal 2 2 38 2 8 2 15" xfId="5816"/>
    <cellStyle name="Normal 2 2 38 2 8 2 16" xfId="5817"/>
    <cellStyle name="Normal 2 2 38 2 8 2 17" xfId="5818"/>
    <cellStyle name="Normal 2 2 38 2 8 2 18" xfId="5819"/>
    <cellStyle name="Normal 2 2 38 2 8 2 19" xfId="5820"/>
    <cellStyle name="Normal 2 2 38 2 8 2 2" xfId="5821"/>
    <cellStyle name="Normal 2 2 38 2 8 2 20" xfId="5822"/>
    <cellStyle name="Normal 2 2 38 2 8 2 21" xfId="5823"/>
    <cellStyle name="Normal 2 2 38 2 8 2 22" xfId="5824"/>
    <cellStyle name="Normal 2 2 38 2 8 2 23" xfId="5825"/>
    <cellStyle name="Normal 2 2 38 2 8 2 24" xfId="5826"/>
    <cellStyle name="Normal 2 2 38 2 8 2 25" xfId="5827"/>
    <cellStyle name="Normal 2 2 38 2 8 2 26" xfId="5828"/>
    <cellStyle name="Normal 2 2 38 2 8 2 27" xfId="5829"/>
    <cellStyle name="Normal 2 2 38 2 8 2 28" xfId="5830"/>
    <cellStyle name="Normal 2 2 38 2 8 2 29" xfId="5831"/>
    <cellStyle name="Normal 2 2 38 2 8 2 3" xfId="5832"/>
    <cellStyle name="Normal 2 2 38 2 8 2 30" xfId="5833"/>
    <cellStyle name="Normal 2 2 38 2 8 2 31" xfId="5834"/>
    <cellStyle name="Normal 2 2 38 2 8 2 32" xfId="5835"/>
    <cellStyle name="Normal 2 2 38 2 8 2 33" xfId="5836"/>
    <cellStyle name="Normal 2 2 38 2 8 2 34" xfId="5837"/>
    <cellStyle name="Normal 2 2 38 2 8 2 35" xfId="5838"/>
    <cellStyle name="Normal 2 2 38 2 8 2 36" xfId="5839"/>
    <cellStyle name="Normal 2 2 38 2 8 2 37" xfId="5840"/>
    <cellStyle name="Normal 2 2 38 2 8 2 38" xfId="5841"/>
    <cellStyle name="Normal 2 2 38 2 8 2 39" xfId="5842"/>
    <cellStyle name="Normal 2 2 38 2 8 2 4" xfId="5843"/>
    <cellStyle name="Normal 2 2 38 2 8 2 40" xfId="5844"/>
    <cellStyle name="Normal 2 2 38 2 8 2 41" xfId="5845"/>
    <cellStyle name="Normal 2 2 38 2 8 2 42" xfId="5846"/>
    <cellStyle name="Normal 2 2 38 2 8 2 43" xfId="5847"/>
    <cellStyle name="Normal 2 2 38 2 8 2 44" xfId="5848"/>
    <cellStyle name="Normal 2 2 38 2 8 2 45" xfId="5849"/>
    <cellStyle name="Normal 2 2 38 2 8 2 46" xfId="5850"/>
    <cellStyle name="Normal 2 2 38 2 8 2 47" xfId="5851"/>
    <cellStyle name="Normal 2 2 38 2 8 2 48" xfId="5852"/>
    <cellStyle name="Normal 2 2 38 2 8 2 49" xfId="5853"/>
    <cellStyle name="Normal 2 2 38 2 8 2 5" xfId="5854"/>
    <cellStyle name="Normal 2 2 38 2 8 2 50" xfId="5855"/>
    <cellStyle name="Normal 2 2 38 2 8 2 51" xfId="5856"/>
    <cellStyle name="Normal 2 2 38 2 8 2 52" xfId="5857"/>
    <cellStyle name="Normal 2 2 38 2 8 2 53" xfId="5858"/>
    <cellStyle name="Normal 2 2 38 2 8 2 54" xfId="5859"/>
    <cellStyle name="Normal 2 2 38 2 8 2 55" xfId="5860"/>
    <cellStyle name="Normal 2 2 38 2 8 2 56" xfId="5861"/>
    <cellStyle name="Normal 2 2 38 2 8 2 57" xfId="5862"/>
    <cellStyle name="Normal 2 2 38 2 8 2 58" xfId="5863"/>
    <cellStyle name="Normal 2 2 38 2 8 2 59" xfId="5864"/>
    <cellStyle name="Normal 2 2 38 2 8 2 6" xfId="5865"/>
    <cellStyle name="Normal 2 2 38 2 8 2 60" xfId="5866"/>
    <cellStyle name="Normal 2 2 38 2 8 2 7" xfId="5867"/>
    <cellStyle name="Normal 2 2 38 2 8 2 8" xfId="5868"/>
    <cellStyle name="Normal 2 2 38 2 8 2 9" xfId="5869"/>
    <cellStyle name="Normal 2 2 38 2 8 20" xfId="5870"/>
    <cellStyle name="Normal 2 2 38 2 8 21" xfId="5871"/>
    <cellStyle name="Normal 2 2 38 2 8 22" xfId="5872"/>
    <cellStyle name="Normal 2 2 38 2 8 23" xfId="5873"/>
    <cellStyle name="Normal 2 2 38 2 8 24" xfId="5874"/>
    <cellStyle name="Normal 2 2 38 2 8 25" xfId="5875"/>
    <cellStyle name="Normal 2 2 38 2 8 26" xfId="5876"/>
    <cellStyle name="Normal 2 2 38 2 8 27" xfId="5877"/>
    <cellStyle name="Normal 2 2 38 2 8 28" xfId="5878"/>
    <cellStyle name="Normal 2 2 38 2 8 29" xfId="5879"/>
    <cellStyle name="Normal 2 2 38 2 8 3" xfId="5880"/>
    <cellStyle name="Normal 2 2 38 2 8 30" xfId="5881"/>
    <cellStyle name="Normal 2 2 38 2 8 31" xfId="5882"/>
    <cellStyle name="Normal 2 2 38 2 8 32" xfId="5883"/>
    <cellStyle name="Normal 2 2 38 2 8 33" xfId="5884"/>
    <cellStyle name="Normal 2 2 38 2 8 34" xfId="5885"/>
    <cellStyle name="Normal 2 2 38 2 8 35" xfId="5886"/>
    <cellStyle name="Normal 2 2 38 2 8 36" xfId="5887"/>
    <cellStyle name="Normal 2 2 38 2 8 37" xfId="5888"/>
    <cellStyle name="Normal 2 2 38 2 8 38" xfId="5889"/>
    <cellStyle name="Normal 2 2 38 2 8 39" xfId="5890"/>
    <cellStyle name="Normal 2 2 38 2 8 4" xfId="5891"/>
    <cellStyle name="Normal 2 2 38 2 8 40" xfId="5892"/>
    <cellStyle name="Normal 2 2 38 2 8 41" xfId="5893"/>
    <cellStyle name="Normal 2 2 38 2 8 42" xfId="5894"/>
    <cellStyle name="Normal 2 2 38 2 8 43" xfId="5895"/>
    <cellStyle name="Normal 2 2 38 2 8 44" xfId="5896"/>
    <cellStyle name="Normal 2 2 38 2 8 45" xfId="5897"/>
    <cellStyle name="Normal 2 2 38 2 8 46" xfId="5898"/>
    <cellStyle name="Normal 2 2 38 2 8 47" xfId="5899"/>
    <cellStyle name="Normal 2 2 38 2 8 48" xfId="5900"/>
    <cellStyle name="Normal 2 2 38 2 8 49" xfId="5901"/>
    <cellStyle name="Normal 2 2 38 2 8 5" xfId="5902"/>
    <cellStyle name="Normal 2 2 38 2 8 50" xfId="5903"/>
    <cellStyle name="Normal 2 2 38 2 8 51" xfId="5904"/>
    <cellStyle name="Normal 2 2 38 2 8 52" xfId="5905"/>
    <cellStyle name="Normal 2 2 38 2 8 53" xfId="5906"/>
    <cellStyle name="Normal 2 2 38 2 8 54" xfId="5907"/>
    <cellStyle name="Normal 2 2 38 2 8 55" xfId="5908"/>
    <cellStyle name="Normal 2 2 38 2 8 56" xfId="5909"/>
    <cellStyle name="Normal 2 2 38 2 8 57" xfId="5910"/>
    <cellStyle name="Normal 2 2 38 2 8 58" xfId="5911"/>
    <cellStyle name="Normal 2 2 38 2 8 59" xfId="5912"/>
    <cellStyle name="Normal 2 2 38 2 8 6" xfId="5913"/>
    <cellStyle name="Normal 2 2 38 2 8 60" xfId="5914"/>
    <cellStyle name="Normal 2 2 38 2 8 7" xfId="5915"/>
    <cellStyle name="Normal 2 2 38 2 8 8" xfId="5916"/>
    <cellStyle name="Normal 2 2 38 2 8 9" xfId="5917"/>
    <cellStyle name="Normal 2 2 38 2 9" xfId="5918"/>
    <cellStyle name="Normal 2 2 38 20" xfId="5919"/>
    <cellStyle name="Normal 2 2 38 21" xfId="5920"/>
    <cellStyle name="Normal 2 2 38 22" xfId="5921"/>
    <cellStyle name="Normal 2 2 38 23" xfId="5922"/>
    <cellStyle name="Normal 2 2 38 24" xfId="5923"/>
    <cellStyle name="Normal 2 2 38 25" xfId="5924"/>
    <cellStyle name="Normal 2 2 38 26" xfId="5925"/>
    <cellStyle name="Normal 2 2 38 27" xfId="5926"/>
    <cellStyle name="Normal 2 2 38 28" xfId="5927"/>
    <cellStyle name="Normal 2 2 38 29" xfId="5928"/>
    <cellStyle name="Normal 2 2 38 3" xfId="5929"/>
    <cellStyle name="Normal 2 2 38 3 10" xfId="5930"/>
    <cellStyle name="Normal 2 2 38 3 11" xfId="5931"/>
    <cellStyle name="Normal 2 2 38 3 12" xfId="5932"/>
    <cellStyle name="Normal 2 2 38 3 13" xfId="5933"/>
    <cellStyle name="Normal 2 2 38 3 14" xfId="5934"/>
    <cellStyle name="Normal 2 2 38 3 15" xfId="5935"/>
    <cellStyle name="Normal 2 2 38 3 16" xfId="5936"/>
    <cellStyle name="Normal 2 2 38 3 17" xfId="5937"/>
    <cellStyle name="Normal 2 2 38 3 18" xfId="5938"/>
    <cellStyle name="Normal 2 2 38 3 19" xfId="5939"/>
    <cellStyle name="Normal 2 2 38 3 2" xfId="5940"/>
    <cellStyle name="Normal 2 2 38 3 2 10" xfId="5941"/>
    <cellStyle name="Normal 2 2 38 3 2 11" xfId="5942"/>
    <cellStyle name="Normal 2 2 38 3 2 12" xfId="5943"/>
    <cellStyle name="Normal 2 2 38 3 2 13" xfId="5944"/>
    <cellStyle name="Normal 2 2 38 3 2 14" xfId="5945"/>
    <cellStyle name="Normal 2 2 38 3 2 15" xfId="5946"/>
    <cellStyle name="Normal 2 2 38 3 2 16" xfId="5947"/>
    <cellStyle name="Normal 2 2 38 3 2 17" xfId="5948"/>
    <cellStyle name="Normal 2 2 38 3 2 18" xfId="5949"/>
    <cellStyle name="Normal 2 2 38 3 2 19" xfId="5950"/>
    <cellStyle name="Normal 2 2 38 3 2 2" xfId="5951"/>
    <cellStyle name="Normal 2 2 38 3 2 2 10" xfId="5952"/>
    <cellStyle name="Normal 2 2 38 3 2 2 11" xfId="5953"/>
    <cellStyle name="Normal 2 2 38 3 2 2 12" xfId="5954"/>
    <cellStyle name="Normal 2 2 38 3 2 2 13" xfId="5955"/>
    <cellStyle name="Normal 2 2 38 3 2 2 14" xfId="5956"/>
    <cellStyle name="Normal 2 2 38 3 2 2 15" xfId="5957"/>
    <cellStyle name="Normal 2 2 38 3 2 2 16" xfId="5958"/>
    <cellStyle name="Normal 2 2 38 3 2 2 17" xfId="5959"/>
    <cellStyle name="Normal 2 2 38 3 2 2 18" xfId="5960"/>
    <cellStyle name="Normal 2 2 38 3 2 2 19" xfId="5961"/>
    <cellStyle name="Normal 2 2 38 3 2 2 2" xfId="5962"/>
    <cellStyle name="Normal 2 2 38 3 2 2 2 10" xfId="5963"/>
    <cellStyle name="Normal 2 2 38 3 2 2 2 11" xfId="5964"/>
    <cellStyle name="Normal 2 2 38 3 2 2 2 12" xfId="5965"/>
    <cellStyle name="Normal 2 2 38 3 2 2 2 13" xfId="5966"/>
    <cellStyle name="Normal 2 2 38 3 2 2 2 14" xfId="5967"/>
    <cellStyle name="Normal 2 2 38 3 2 2 2 15" xfId="5968"/>
    <cellStyle name="Normal 2 2 38 3 2 2 2 16" xfId="5969"/>
    <cellStyle name="Normal 2 2 38 3 2 2 2 17" xfId="5970"/>
    <cellStyle name="Normal 2 2 38 3 2 2 2 18" xfId="5971"/>
    <cellStyle name="Normal 2 2 38 3 2 2 2 19" xfId="5972"/>
    <cellStyle name="Normal 2 2 38 3 2 2 2 2" xfId="5973"/>
    <cellStyle name="Normal 2 2 38 3 2 2 2 20" xfId="5974"/>
    <cellStyle name="Normal 2 2 38 3 2 2 2 21" xfId="5975"/>
    <cellStyle name="Normal 2 2 38 3 2 2 2 22" xfId="5976"/>
    <cellStyle name="Normal 2 2 38 3 2 2 2 23" xfId="5977"/>
    <cellStyle name="Normal 2 2 38 3 2 2 2 24" xfId="5978"/>
    <cellStyle name="Normal 2 2 38 3 2 2 2 25" xfId="5979"/>
    <cellStyle name="Normal 2 2 38 3 2 2 2 26" xfId="5980"/>
    <cellStyle name="Normal 2 2 38 3 2 2 2 27" xfId="5981"/>
    <cellStyle name="Normal 2 2 38 3 2 2 2 28" xfId="5982"/>
    <cellStyle name="Normal 2 2 38 3 2 2 2 29" xfId="5983"/>
    <cellStyle name="Normal 2 2 38 3 2 2 2 3" xfId="5984"/>
    <cellStyle name="Normal 2 2 38 3 2 2 2 30" xfId="5985"/>
    <cellStyle name="Normal 2 2 38 3 2 2 2 31" xfId="5986"/>
    <cellStyle name="Normal 2 2 38 3 2 2 2 32" xfId="5987"/>
    <cellStyle name="Normal 2 2 38 3 2 2 2 33" xfId="5988"/>
    <cellStyle name="Normal 2 2 38 3 2 2 2 34" xfId="5989"/>
    <cellStyle name="Normal 2 2 38 3 2 2 2 35" xfId="5990"/>
    <cellStyle name="Normal 2 2 38 3 2 2 2 36" xfId="5991"/>
    <cellStyle name="Normal 2 2 38 3 2 2 2 37" xfId="5992"/>
    <cellStyle name="Normal 2 2 38 3 2 2 2 38" xfId="5993"/>
    <cellStyle name="Normal 2 2 38 3 2 2 2 39" xfId="5994"/>
    <cellStyle name="Normal 2 2 38 3 2 2 2 4" xfId="5995"/>
    <cellStyle name="Normal 2 2 38 3 2 2 2 40" xfId="5996"/>
    <cellStyle name="Normal 2 2 38 3 2 2 2 41" xfId="5997"/>
    <cellStyle name="Normal 2 2 38 3 2 2 2 42" xfId="5998"/>
    <cellStyle name="Normal 2 2 38 3 2 2 2 43" xfId="5999"/>
    <cellStyle name="Normal 2 2 38 3 2 2 2 44" xfId="6000"/>
    <cellStyle name="Normal 2 2 38 3 2 2 2 45" xfId="6001"/>
    <cellStyle name="Normal 2 2 38 3 2 2 2 46" xfId="6002"/>
    <cellStyle name="Normal 2 2 38 3 2 2 2 47" xfId="6003"/>
    <cellStyle name="Normal 2 2 38 3 2 2 2 48" xfId="6004"/>
    <cellStyle name="Normal 2 2 38 3 2 2 2 49" xfId="6005"/>
    <cellStyle name="Normal 2 2 38 3 2 2 2 5" xfId="6006"/>
    <cellStyle name="Normal 2 2 38 3 2 2 2 50" xfId="6007"/>
    <cellStyle name="Normal 2 2 38 3 2 2 2 51" xfId="6008"/>
    <cellStyle name="Normal 2 2 38 3 2 2 2 52" xfId="6009"/>
    <cellStyle name="Normal 2 2 38 3 2 2 2 53" xfId="6010"/>
    <cellStyle name="Normal 2 2 38 3 2 2 2 54" xfId="6011"/>
    <cellStyle name="Normal 2 2 38 3 2 2 2 55" xfId="6012"/>
    <cellStyle name="Normal 2 2 38 3 2 2 2 56" xfId="6013"/>
    <cellStyle name="Normal 2 2 38 3 2 2 2 57" xfId="6014"/>
    <cellStyle name="Normal 2 2 38 3 2 2 2 58" xfId="6015"/>
    <cellStyle name="Normal 2 2 38 3 2 2 2 59" xfId="6016"/>
    <cellStyle name="Normal 2 2 38 3 2 2 2 6" xfId="6017"/>
    <cellStyle name="Normal 2 2 38 3 2 2 2 60" xfId="6018"/>
    <cellStyle name="Normal 2 2 38 3 2 2 2 7" xfId="6019"/>
    <cellStyle name="Normal 2 2 38 3 2 2 2 8" xfId="6020"/>
    <cellStyle name="Normal 2 2 38 3 2 2 2 9" xfId="6021"/>
    <cellStyle name="Normal 2 2 38 3 2 2 20" xfId="6022"/>
    <cellStyle name="Normal 2 2 38 3 2 2 21" xfId="6023"/>
    <cellStyle name="Normal 2 2 38 3 2 2 22" xfId="6024"/>
    <cellStyle name="Normal 2 2 38 3 2 2 23" xfId="6025"/>
    <cellStyle name="Normal 2 2 38 3 2 2 24" xfId="6026"/>
    <cellStyle name="Normal 2 2 38 3 2 2 25" xfId="6027"/>
    <cellStyle name="Normal 2 2 38 3 2 2 26" xfId="6028"/>
    <cellStyle name="Normal 2 2 38 3 2 2 27" xfId="6029"/>
    <cellStyle name="Normal 2 2 38 3 2 2 28" xfId="6030"/>
    <cellStyle name="Normal 2 2 38 3 2 2 29" xfId="6031"/>
    <cellStyle name="Normal 2 2 38 3 2 2 3" xfId="6032"/>
    <cellStyle name="Normal 2 2 38 3 2 2 30" xfId="6033"/>
    <cellStyle name="Normal 2 2 38 3 2 2 31" xfId="6034"/>
    <cellStyle name="Normal 2 2 38 3 2 2 32" xfId="6035"/>
    <cellStyle name="Normal 2 2 38 3 2 2 33" xfId="6036"/>
    <cellStyle name="Normal 2 2 38 3 2 2 34" xfId="6037"/>
    <cellStyle name="Normal 2 2 38 3 2 2 35" xfId="6038"/>
    <cellStyle name="Normal 2 2 38 3 2 2 36" xfId="6039"/>
    <cellStyle name="Normal 2 2 38 3 2 2 37" xfId="6040"/>
    <cellStyle name="Normal 2 2 38 3 2 2 38" xfId="6041"/>
    <cellStyle name="Normal 2 2 38 3 2 2 39" xfId="6042"/>
    <cellStyle name="Normal 2 2 38 3 2 2 4" xfId="6043"/>
    <cellStyle name="Normal 2 2 38 3 2 2 40" xfId="6044"/>
    <cellStyle name="Normal 2 2 38 3 2 2 41" xfId="6045"/>
    <cellStyle name="Normal 2 2 38 3 2 2 42" xfId="6046"/>
    <cellStyle name="Normal 2 2 38 3 2 2 43" xfId="6047"/>
    <cellStyle name="Normal 2 2 38 3 2 2 44" xfId="6048"/>
    <cellStyle name="Normal 2 2 38 3 2 2 45" xfId="6049"/>
    <cellStyle name="Normal 2 2 38 3 2 2 46" xfId="6050"/>
    <cellStyle name="Normal 2 2 38 3 2 2 47" xfId="6051"/>
    <cellStyle name="Normal 2 2 38 3 2 2 48" xfId="6052"/>
    <cellStyle name="Normal 2 2 38 3 2 2 49" xfId="6053"/>
    <cellStyle name="Normal 2 2 38 3 2 2 5" xfId="6054"/>
    <cellStyle name="Normal 2 2 38 3 2 2 50" xfId="6055"/>
    <cellStyle name="Normal 2 2 38 3 2 2 51" xfId="6056"/>
    <cellStyle name="Normal 2 2 38 3 2 2 52" xfId="6057"/>
    <cellStyle name="Normal 2 2 38 3 2 2 53" xfId="6058"/>
    <cellStyle name="Normal 2 2 38 3 2 2 54" xfId="6059"/>
    <cellStyle name="Normal 2 2 38 3 2 2 55" xfId="6060"/>
    <cellStyle name="Normal 2 2 38 3 2 2 56" xfId="6061"/>
    <cellStyle name="Normal 2 2 38 3 2 2 57" xfId="6062"/>
    <cellStyle name="Normal 2 2 38 3 2 2 58" xfId="6063"/>
    <cellStyle name="Normal 2 2 38 3 2 2 59" xfId="6064"/>
    <cellStyle name="Normal 2 2 38 3 2 2 6" xfId="6065"/>
    <cellStyle name="Normal 2 2 38 3 2 2 60" xfId="6066"/>
    <cellStyle name="Normal 2 2 38 3 2 2 7" xfId="6067"/>
    <cellStyle name="Normal 2 2 38 3 2 2 8" xfId="6068"/>
    <cellStyle name="Normal 2 2 38 3 2 2 9" xfId="6069"/>
    <cellStyle name="Normal 2 2 38 3 2 20" xfId="6070"/>
    <cellStyle name="Normal 2 2 38 3 2 21" xfId="6071"/>
    <cellStyle name="Normal 2 2 38 3 2 22" xfId="6072"/>
    <cellStyle name="Normal 2 2 38 3 2 23" xfId="6073"/>
    <cellStyle name="Normal 2 2 38 3 2 24" xfId="6074"/>
    <cellStyle name="Normal 2 2 38 3 2 25" xfId="6075"/>
    <cellStyle name="Normal 2 2 38 3 2 26" xfId="6076"/>
    <cellStyle name="Normal 2 2 38 3 2 27" xfId="6077"/>
    <cellStyle name="Normal 2 2 38 3 2 28" xfId="6078"/>
    <cellStyle name="Normal 2 2 38 3 2 29" xfId="6079"/>
    <cellStyle name="Normal 2 2 38 3 2 3" xfId="6080"/>
    <cellStyle name="Normal 2 2 38 3 2 30" xfId="6081"/>
    <cellStyle name="Normal 2 2 38 3 2 31" xfId="6082"/>
    <cellStyle name="Normal 2 2 38 3 2 32" xfId="6083"/>
    <cellStyle name="Normal 2 2 38 3 2 33" xfId="6084"/>
    <cellStyle name="Normal 2 2 38 3 2 34" xfId="6085"/>
    <cellStyle name="Normal 2 2 38 3 2 35" xfId="6086"/>
    <cellStyle name="Normal 2 2 38 3 2 36" xfId="6087"/>
    <cellStyle name="Normal 2 2 38 3 2 37" xfId="6088"/>
    <cellStyle name="Normal 2 2 38 3 2 38" xfId="6089"/>
    <cellStyle name="Normal 2 2 38 3 2 39" xfId="6090"/>
    <cellStyle name="Normal 2 2 38 3 2 4" xfId="6091"/>
    <cellStyle name="Normal 2 2 38 3 2 40" xfId="6092"/>
    <cellStyle name="Normal 2 2 38 3 2 41" xfId="6093"/>
    <cellStyle name="Normal 2 2 38 3 2 42" xfId="6094"/>
    <cellStyle name="Normal 2 2 38 3 2 43" xfId="6095"/>
    <cellStyle name="Normal 2 2 38 3 2 44" xfId="6096"/>
    <cellStyle name="Normal 2 2 38 3 2 45" xfId="6097"/>
    <cellStyle name="Normal 2 2 38 3 2 46" xfId="6098"/>
    <cellStyle name="Normal 2 2 38 3 2 47" xfId="6099"/>
    <cellStyle name="Normal 2 2 38 3 2 48" xfId="6100"/>
    <cellStyle name="Normal 2 2 38 3 2 49" xfId="6101"/>
    <cellStyle name="Normal 2 2 38 3 2 5" xfId="6102"/>
    <cellStyle name="Normal 2 2 38 3 2 50" xfId="6103"/>
    <cellStyle name="Normal 2 2 38 3 2 51" xfId="6104"/>
    <cellStyle name="Normal 2 2 38 3 2 52" xfId="6105"/>
    <cellStyle name="Normal 2 2 38 3 2 53" xfId="6106"/>
    <cellStyle name="Normal 2 2 38 3 2 54" xfId="6107"/>
    <cellStyle name="Normal 2 2 38 3 2 55" xfId="6108"/>
    <cellStyle name="Normal 2 2 38 3 2 56" xfId="6109"/>
    <cellStyle name="Normal 2 2 38 3 2 57" xfId="6110"/>
    <cellStyle name="Normal 2 2 38 3 2 58" xfId="6111"/>
    <cellStyle name="Normal 2 2 38 3 2 59" xfId="6112"/>
    <cellStyle name="Normal 2 2 38 3 2 6" xfId="6113"/>
    <cellStyle name="Normal 2 2 38 3 2 60" xfId="6114"/>
    <cellStyle name="Normal 2 2 38 3 2 61" xfId="6115"/>
    <cellStyle name="Normal 2 2 38 3 2 7" xfId="6116"/>
    <cellStyle name="Normal 2 2 38 3 2 8" xfId="6117"/>
    <cellStyle name="Normal 2 2 38 3 2 9" xfId="6118"/>
    <cellStyle name="Normal 2 2 38 3 20" xfId="6119"/>
    <cellStyle name="Normal 2 2 38 3 21" xfId="6120"/>
    <cellStyle name="Normal 2 2 38 3 22" xfId="6121"/>
    <cellStyle name="Normal 2 2 38 3 23" xfId="6122"/>
    <cellStyle name="Normal 2 2 38 3 24" xfId="6123"/>
    <cellStyle name="Normal 2 2 38 3 25" xfId="6124"/>
    <cellStyle name="Normal 2 2 38 3 26" xfId="6125"/>
    <cellStyle name="Normal 2 2 38 3 27" xfId="6126"/>
    <cellStyle name="Normal 2 2 38 3 28" xfId="6127"/>
    <cellStyle name="Normal 2 2 38 3 29" xfId="6128"/>
    <cellStyle name="Normal 2 2 38 3 3" xfId="6129"/>
    <cellStyle name="Normal 2 2 38 3 3 10" xfId="6130"/>
    <cellStyle name="Normal 2 2 38 3 3 11" xfId="6131"/>
    <cellStyle name="Normal 2 2 38 3 3 12" xfId="6132"/>
    <cellStyle name="Normal 2 2 38 3 3 13" xfId="6133"/>
    <cellStyle name="Normal 2 2 38 3 3 14" xfId="6134"/>
    <cellStyle name="Normal 2 2 38 3 3 15" xfId="6135"/>
    <cellStyle name="Normal 2 2 38 3 3 16" xfId="6136"/>
    <cellStyle name="Normal 2 2 38 3 3 17" xfId="6137"/>
    <cellStyle name="Normal 2 2 38 3 3 18" xfId="6138"/>
    <cellStyle name="Normal 2 2 38 3 3 19" xfId="6139"/>
    <cellStyle name="Normal 2 2 38 3 3 2" xfId="6140"/>
    <cellStyle name="Normal 2 2 38 3 3 20" xfId="6141"/>
    <cellStyle name="Normal 2 2 38 3 3 21" xfId="6142"/>
    <cellStyle name="Normal 2 2 38 3 3 22" xfId="6143"/>
    <cellStyle name="Normal 2 2 38 3 3 23" xfId="6144"/>
    <cellStyle name="Normal 2 2 38 3 3 24" xfId="6145"/>
    <cellStyle name="Normal 2 2 38 3 3 25" xfId="6146"/>
    <cellStyle name="Normal 2 2 38 3 3 26" xfId="6147"/>
    <cellStyle name="Normal 2 2 38 3 3 27" xfId="6148"/>
    <cellStyle name="Normal 2 2 38 3 3 28" xfId="6149"/>
    <cellStyle name="Normal 2 2 38 3 3 29" xfId="6150"/>
    <cellStyle name="Normal 2 2 38 3 3 3" xfId="6151"/>
    <cellStyle name="Normal 2 2 38 3 3 30" xfId="6152"/>
    <cellStyle name="Normal 2 2 38 3 3 31" xfId="6153"/>
    <cellStyle name="Normal 2 2 38 3 3 32" xfId="6154"/>
    <cellStyle name="Normal 2 2 38 3 3 33" xfId="6155"/>
    <cellStyle name="Normal 2 2 38 3 3 34" xfId="6156"/>
    <cellStyle name="Normal 2 2 38 3 3 35" xfId="6157"/>
    <cellStyle name="Normal 2 2 38 3 3 36" xfId="6158"/>
    <cellStyle name="Normal 2 2 38 3 3 37" xfId="6159"/>
    <cellStyle name="Normal 2 2 38 3 3 38" xfId="6160"/>
    <cellStyle name="Normal 2 2 38 3 3 39" xfId="6161"/>
    <cellStyle name="Normal 2 2 38 3 3 4" xfId="6162"/>
    <cellStyle name="Normal 2 2 38 3 3 40" xfId="6163"/>
    <cellStyle name="Normal 2 2 38 3 3 41" xfId="6164"/>
    <cellStyle name="Normal 2 2 38 3 3 42" xfId="6165"/>
    <cellStyle name="Normal 2 2 38 3 3 43" xfId="6166"/>
    <cellStyle name="Normal 2 2 38 3 3 44" xfId="6167"/>
    <cellStyle name="Normal 2 2 38 3 3 45" xfId="6168"/>
    <cellStyle name="Normal 2 2 38 3 3 46" xfId="6169"/>
    <cellStyle name="Normal 2 2 38 3 3 47" xfId="6170"/>
    <cellStyle name="Normal 2 2 38 3 3 48" xfId="6171"/>
    <cellStyle name="Normal 2 2 38 3 3 49" xfId="6172"/>
    <cellStyle name="Normal 2 2 38 3 3 5" xfId="6173"/>
    <cellStyle name="Normal 2 2 38 3 3 50" xfId="6174"/>
    <cellStyle name="Normal 2 2 38 3 3 51" xfId="6175"/>
    <cellStyle name="Normal 2 2 38 3 3 52" xfId="6176"/>
    <cellStyle name="Normal 2 2 38 3 3 53" xfId="6177"/>
    <cellStyle name="Normal 2 2 38 3 3 54" xfId="6178"/>
    <cellStyle name="Normal 2 2 38 3 3 55" xfId="6179"/>
    <cellStyle name="Normal 2 2 38 3 3 56" xfId="6180"/>
    <cellStyle name="Normal 2 2 38 3 3 57" xfId="6181"/>
    <cellStyle name="Normal 2 2 38 3 3 58" xfId="6182"/>
    <cellStyle name="Normal 2 2 38 3 3 59" xfId="6183"/>
    <cellStyle name="Normal 2 2 38 3 3 6" xfId="6184"/>
    <cellStyle name="Normal 2 2 38 3 3 60" xfId="6185"/>
    <cellStyle name="Normal 2 2 38 3 3 7" xfId="6186"/>
    <cellStyle name="Normal 2 2 38 3 3 8" xfId="6187"/>
    <cellStyle name="Normal 2 2 38 3 3 9" xfId="6188"/>
    <cellStyle name="Normal 2 2 38 3 30" xfId="6189"/>
    <cellStyle name="Normal 2 2 38 3 31" xfId="6190"/>
    <cellStyle name="Normal 2 2 38 3 32" xfId="6191"/>
    <cellStyle name="Normal 2 2 38 3 33" xfId="6192"/>
    <cellStyle name="Normal 2 2 38 3 34" xfId="6193"/>
    <cellStyle name="Normal 2 2 38 3 35" xfId="6194"/>
    <cellStyle name="Normal 2 2 38 3 36" xfId="6195"/>
    <cellStyle name="Normal 2 2 38 3 37" xfId="6196"/>
    <cellStyle name="Normal 2 2 38 3 38" xfId="6197"/>
    <cellStyle name="Normal 2 2 38 3 39" xfId="6198"/>
    <cellStyle name="Normal 2 2 38 3 4" xfId="6199"/>
    <cellStyle name="Normal 2 2 38 3 40" xfId="6200"/>
    <cellStyle name="Normal 2 2 38 3 41" xfId="6201"/>
    <cellStyle name="Normal 2 2 38 3 42" xfId="6202"/>
    <cellStyle name="Normal 2 2 38 3 43" xfId="6203"/>
    <cellStyle name="Normal 2 2 38 3 44" xfId="6204"/>
    <cellStyle name="Normal 2 2 38 3 45" xfId="6205"/>
    <cellStyle name="Normal 2 2 38 3 46" xfId="6206"/>
    <cellStyle name="Normal 2 2 38 3 47" xfId="6207"/>
    <cellStyle name="Normal 2 2 38 3 48" xfId="6208"/>
    <cellStyle name="Normal 2 2 38 3 49" xfId="6209"/>
    <cellStyle name="Normal 2 2 38 3 5" xfId="6210"/>
    <cellStyle name="Normal 2 2 38 3 50" xfId="6211"/>
    <cellStyle name="Normal 2 2 38 3 51" xfId="6212"/>
    <cellStyle name="Normal 2 2 38 3 52" xfId="6213"/>
    <cellStyle name="Normal 2 2 38 3 53" xfId="6214"/>
    <cellStyle name="Normal 2 2 38 3 54" xfId="6215"/>
    <cellStyle name="Normal 2 2 38 3 55" xfId="6216"/>
    <cellStyle name="Normal 2 2 38 3 56" xfId="6217"/>
    <cellStyle name="Normal 2 2 38 3 57" xfId="6218"/>
    <cellStyle name="Normal 2 2 38 3 58" xfId="6219"/>
    <cellStyle name="Normal 2 2 38 3 59" xfId="6220"/>
    <cellStyle name="Normal 2 2 38 3 6" xfId="6221"/>
    <cellStyle name="Normal 2 2 38 3 60" xfId="6222"/>
    <cellStyle name="Normal 2 2 38 3 61" xfId="6223"/>
    <cellStyle name="Normal 2 2 38 3 7" xfId="6224"/>
    <cellStyle name="Normal 2 2 38 3 8" xfId="6225"/>
    <cellStyle name="Normal 2 2 38 3 9" xfId="6226"/>
    <cellStyle name="Normal 2 2 38 30" xfId="6227"/>
    <cellStyle name="Normal 2 2 38 31" xfId="6228"/>
    <cellStyle name="Normal 2 2 38 32" xfId="6229"/>
    <cellStyle name="Normal 2 2 38 33" xfId="6230"/>
    <cellStyle name="Normal 2 2 38 34" xfId="6231"/>
    <cellStyle name="Normal 2 2 38 35" xfId="6232"/>
    <cellStyle name="Normal 2 2 38 36" xfId="6233"/>
    <cellStyle name="Normal 2 2 38 37" xfId="6234"/>
    <cellStyle name="Normal 2 2 38 38" xfId="6235"/>
    <cellStyle name="Normal 2 2 38 39" xfId="6236"/>
    <cellStyle name="Normal 2 2 38 4" xfId="6237"/>
    <cellStyle name="Normal 2 2 38 40" xfId="6238"/>
    <cellStyle name="Normal 2 2 38 41" xfId="6239"/>
    <cellStyle name="Normal 2 2 38 42" xfId="6240"/>
    <cellStyle name="Normal 2 2 38 43" xfId="6241"/>
    <cellStyle name="Normal 2 2 38 44" xfId="6242"/>
    <cellStyle name="Normal 2 2 38 45" xfId="6243"/>
    <cellStyle name="Normal 2 2 38 46" xfId="6244"/>
    <cellStyle name="Normal 2 2 38 47" xfId="6245"/>
    <cellStyle name="Normal 2 2 38 48" xfId="6246"/>
    <cellStyle name="Normal 2 2 38 49" xfId="6247"/>
    <cellStyle name="Normal 2 2 38 5" xfId="6248"/>
    <cellStyle name="Normal 2 2 38 50" xfId="6249"/>
    <cellStyle name="Normal 2 2 38 51" xfId="6250"/>
    <cellStyle name="Normal 2 2 38 52" xfId="6251"/>
    <cellStyle name="Normal 2 2 38 53" xfId="6252"/>
    <cellStyle name="Normal 2 2 38 54" xfId="6253"/>
    <cellStyle name="Normal 2 2 38 55" xfId="6254"/>
    <cellStyle name="Normal 2 2 38 56" xfId="6255"/>
    <cellStyle name="Normal 2 2 38 57" xfId="6256"/>
    <cellStyle name="Normal 2 2 38 58" xfId="6257"/>
    <cellStyle name="Normal 2 2 38 59" xfId="6258"/>
    <cellStyle name="Normal 2 2 38 6" xfId="6259"/>
    <cellStyle name="Normal 2 2 38 60" xfId="6260"/>
    <cellStyle name="Normal 2 2 38 61" xfId="6261"/>
    <cellStyle name="Normal 2 2 38 62" xfId="6262"/>
    <cellStyle name="Normal 2 2 38 63" xfId="6263"/>
    <cellStyle name="Normal 2 2 38 64" xfId="6264"/>
    <cellStyle name="Normal 2 2 38 65" xfId="6265"/>
    <cellStyle name="Normal 2 2 38 66" xfId="6266"/>
    <cellStyle name="Normal 2 2 38 67" xfId="6267"/>
    <cellStyle name="Normal 2 2 38 7" xfId="6268"/>
    <cellStyle name="Normal 2 2 38 8" xfId="6269"/>
    <cellStyle name="Normal 2 2 38 8 10" xfId="6270"/>
    <cellStyle name="Normal 2 2 38 8 11" xfId="6271"/>
    <cellStyle name="Normal 2 2 38 8 12" xfId="6272"/>
    <cellStyle name="Normal 2 2 38 8 13" xfId="6273"/>
    <cellStyle name="Normal 2 2 38 8 14" xfId="6274"/>
    <cellStyle name="Normal 2 2 38 8 15" xfId="6275"/>
    <cellStyle name="Normal 2 2 38 8 16" xfId="6276"/>
    <cellStyle name="Normal 2 2 38 8 17" xfId="6277"/>
    <cellStyle name="Normal 2 2 38 8 18" xfId="6278"/>
    <cellStyle name="Normal 2 2 38 8 19" xfId="6279"/>
    <cellStyle name="Normal 2 2 38 8 2" xfId="6280"/>
    <cellStyle name="Normal 2 2 38 8 2 10" xfId="6281"/>
    <cellStyle name="Normal 2 2 38 8 2 11" xfId="6282"/>
    <cellStyle name="Normal 2 2 38 8 2 12" xfId="6283"/>
    <cellStyle name="Normal 2 2 38 8 2 13" xfId="6284"/>
    <cellStyle name="Normal 2 2 38 8 2 14" xfId="6285"/>
    <cellStyle name="Normal 2 2 38 8 2 15" xfId="6286"/>
    <cellStyle name="Normal 2 2 38 8 2 16" xfId="6287"/>
    <cellStyle name="Normal 2 2 38 8 2 17" xfId="6288"/>
    <cellStyle name="Normal 2 2 38 8 2 18" xfId="6289"/>
    <cellStyle name="Normal 2 2 38 8 2 19" xfId="6290"/>
    <cellStyle name="Normal 2 2 38 8 2 2" xfId="6291"/>
    <cellStyle name="Normal 2 2 38 8 2 20" xfId="6292"/>
    <cellStyle name="Normal 2 2 38 8 2 21" xfId="6293"/>
    <cellStyle name="Normal 2 2 38 8 2 22" xfId="6294"/>
    <cellStyle name="Normal 2 2 38 8 2 23" xfId="6295"/>
    <cellStyle name="Normal 2 2 38 8 2 24" xfId="6296"/>
    <cellStyle name="Normal 2 2 38 8 2 25" xfId="6297"/>
    <cellStyle name="Normal 2 2 38 8 2 26" xfId="6298"/>
    <cellStyle name="Normal 2 2 38 8 2 27" xfId="6299"/>
    <cellStyle name="Normal 2 2 38 8 2 28" xfId="6300"/>
    <cellStyle name="Normal 2 2 38 8 2 29" xfId="6301"/>
    <cellStyle name="Normal 2 2 38 8 2 3" xfId="6302"/>
    <cellStyle name="Normal 2 2 38 8 2 30" xfId="6303"/>
    <cellStyle name="Normal 2 2 38 8 2 31" xfId="6304"/>
    <cellStyle name="Normal 2 2 38 8 2 32" xfId="6305"/>
    <cellStyle name="Normal 2 2 38 8 2 33" xfId="6306"/>
    <cellStyle name="Normal 2 2 38 8 2 34" xfId="6307"/>
    <cellStyle name="Normal 2 2 38 8 2 35" xfId="6308"/>
    <cellStyle name="Normal 2 2 38 8 2 36" xfId="6309"/>
    <cellStyle name="Normal 2 2 38 8 2 37" xfId="6310"/>
    <cellStyle name="Normal 2 2 38 8 2 38" xfId="6311"/>
    <cellStyle name="Normal 2 2 38 8 2 39" xfId="6312"/>
    <cellStyle name="Normal 2 2 38 8 2 4" xfId="6313"/>
    <cellStyle name="Normal 2 2 38 8 2 40" xfId="6314"/>
    <cellStyle name="Normal 2 2 38 8 2 41" xfId="6315"/>
    <cellStyle name="Normal 2 2 38 8 2 42" xfId="6316"/>
    <cellStyle name="Normal 2 2 38 8 2 43" xfId="6317"/>
    <cellStyle name="Normal 2 2 38 8 2 44" xfId="6318"/>
    <cellStyle name="Normal 2 2 38 8 2 45" xfId="6319"/>
    <cellStyle name="Normal 2 2 38 8 2 46" xfId="6320"/>
    <cellStyle name="Normal 2 2 38 8 2 47" xfId="6321"/>
    <cellStyle name="Normal 2 2 38 8 2 48" xfId="6322"/>
    <cellStyle name="Normal 2 2 38 8 2 49" xfId="6323"/>
    <cellStyle name="Normal 2 2 38 8 2 5" xfId="6324"/>
    <cellStyle name="Normal 2 2 38 8 2 50" xfId="6325"/>
    <cellStyle name="Normal 2 2 38 8 2 51" xfId="6326"/>
    <cellStyle name="Normal 2 2 38 8 2 52" xfId="6327"/>
    <cellStyle name="Normal 2 2 38 8 2 53" xfId="6328"/>
    <cellStyle name="Normal 2 2 38 8 2 54" xfId="6329"/>
    <cellStyle name="Normal 2 2 38 8 2 55" xfId="6330"/>
    <cellStyle name="Normal 2 2 38 8 2 56" xfId="6331"/>
    <cellStyle name="Normal 2 2 38 8 2 57" xfId="6332"/>
    <cellStyle name="Normal 2 2 38 8 2 58" xfId="6333"/>
    <cellStyle name="Normal 2 2 38 8 2 59" xfId="6334"/>
    <cellStyle name="Normal 2 2 38 8 2 6" xfId="6335"/>
    <cellStyle name="Normal 2 2 38 8 2 60" xfId="6336"/>
    <cellStyle name="Normal 2 2 38 8 2 7" xfId="6337"/>
    <cellStyle name="Normal 2 2 38 8 2 8" xfId="6338"/>
    <cellStyle name="Normal 2 2 38 8 2 9" xfId="6339"/>
    <cellStyle name="Normal 2 2 38 8 20" xfId="6340"/>
    <cellStyle name="Normal 2 2 38 8 21" xfId="6341"/>
    <cellStyle name="Normal 2 2 38 8 22" xfId="6342"/>
    <cellStyle name="Normal 2 2 38 8 23" xfId="6343"/>
    <cellStyle name="Normal 2 2 38 8 24" xfId="6344"/>
    <cellStyle name="Normal 2 2 38 8 25" xfId="6345"/>
    <cellStyle name="Normal 2 2 38 8 26" xfId="6346"/>
    <cellStyle name="Normal 2 2 38 8 27" xfId="6347"/>
    <cellStyle name="Normal 2 2 38 8 28" xfId="6348"/>
    <cellStyle name="Normal 2 2 38 8 29" xfId="6349"/>
    <cellStyle name="Normal 2 2 38 8 3" xfId="6350"/>
    <cellStyle name="Normal 2 2 38 8 30" xfId="6351"/>
    <cellStyle name="Normal 2 2 38 8 31" xfId="6352"/>
    <cellStyle name="Normal 2 2 38 8 32" xfId="6353"/>
    <cellStyle name="Normal 2 2 38 8 33" xfId="6354"/>
    <cellStyle name="Normal 2 2 38 8 34" xfId="6355"/>
    <cellStyle name="Normal 2 2 38 8 35" xfId="6356"/>
    <cellStyle name="Normal 2 2 38 8 36" xfId="6357"/>
    <cellStyle name="Normal 2 2 38 8 37" xfId="6358"/>
    <cellStyle name="Normal 2 2 38 8 38" xfId="6359"/>
    <cellStyle name="Normal 2 2 38 8 39" xfId="6360"/>
    <cellStyle name="Normal 2 2 38 8 4" xfId="6361"/>
    <cellStyle name="Normal 2 2 38 8 40" xfId="6362"/>
    <cellStyle name="Normal 2 2 38 8 41" xfId="6363"/>
    <cellStyle name="Normal 2 2 38 8 42" xfId="6364"/>
    <cellStyle name="Normal 2 2 38 8 43" xfId="6365"/>
    <cellStyle name="Normal 2 2 38 8 44" xfId="6366"/>
    <cellStyle name="Normal 2 2 38 8 45" xfId="6367"/>
    <cellStyle name="Normal 2 2 38 8 46" xfId="6368"/>
    <cellStyle name="Normal 2 2 38 8 47" xfId="6369"/>
    <cellStyle name="Normal 2 2 38 8 48" xfId="6370"/>
    <cellStyle name="Normal 2 2 38 8 49" xfId="6371"/>
    <cellStyle name="Normal 2 2 38 8 5" xfId="6372"/>
    <cellStyle name="Normal 2 2 38 8 50" xfId="6373"/>
    <cellStyle name="Normal 2 2 38 8 51" xfId="6374"/>
    <cellStyle name="Normal 2 2 38 8 52" xfId="6375"/>
    <cellStyle name="Normal 2 2 38 8 53" xfId="6376"/>
    <cellStyle name="Normal 2 2 38 8 54" xfId="6377"/>
    <cellStyle name="Normal 2 2 38 8 55" xfId="6378"/>
    <cellStyle name="Normal 2 2 38 8 56" xfId="6379"/>
    <cellStyle name="Normal 2 2 38 8 57" xfId="6380"/>
    <cellStyle name="Normal 2 2 38 8 58" xfId="6381"/>
    <cellStyle name="Normal 2 2 38 8 59" xfId="6382"/>
    <cellStyle name="Normal 2 2 38 8 6" xfId="6383"/>
    <cellStyle name="Normal 2 2 38 8 60" xfId="6384"/>
    <cellStyle name="Normal 2 2 38 8 7" xfId="6385"/>
    <cellStyle name="Normal 2 2 38 8 8" xfId="6386"/>
    <cellStyle name="Normal 2 2 38 8 9" xfId="6387"/>
    <cellStyle name="Normal 2 2 38 9" xfId="6388"/>
    <cellStyle name="Normal 2 2 39" xfId="6389"/>
    <cellStyle name="Normal 2 2 4" xfId="6390"/>
    <cellStyle name="Normal 2 2 40" xfId="6391"/>
    <cellStyle name="Normal 2 2 41" xfId="6392"/>
    <cellStyle name="Normal 2 2 42" xfId="6393"/>
    <cellStyle name="Normal 2 2 43" xfId="6394"/>
    <cellStyle name="Normal 2 2 44" xfId="6395"/>
    <cellStyle name="Normal 2 2 45" xfId="6396"/>
    <cellStyle name="Normal 2 2 46" xfId="6397"/>
    <cellStyle name="Normal 2 2 47" xfId="6398"/>
    <cellStyle name="Normal 2 2 48" xfId="6399"/>
    <cellStyle name="Normal 2 2 48 10" xfId="6400"/>
    <cellStyle name="Normal 2 2 48 11" xfId="6401"/>
    <cellStyle name="Normal 2 2 48 12" xfId="6402"/>
    <cellStyle name="Normal 2 2 48 13" xfId="6403"/>
    <cellStyle name="Normal 2 2 48 14" xfId="6404"/>
    <cellStyle name="Normal 2 2 48 15" xfId="6405"/>
    <cellStyle name="Normal 2 2 48 16" xfId="6406"/>
    <cellStyle name="Normal 2 2 48 17" xfId="6407"/>
    <cellStyle name="Normal 2 2 48 18" xfId="6408"/>
    <cellStyle name="Normal 2 2 48 19" xfId="6409"/>
    <cellStyle name="Normal 2 2 48 2" xfId="6410"/>
    <cellStyle name="Normal 2 2 48 2 10" xfId="6411"/>
    <cellStyle name="Normal 2 2 48 2 11" xfId="6412"/>
    <cellStyle name="Normal 2 2 48 2 12" xfId="6413"/>
    <cellStyle name="Normal 2 2 48 2 13" xfId="6414"/>
    <cellStyle name="Normal 2 2 48 2 14" xfId="6415"/>
    <cellStyle name="Normal 2 2 48 2 15" xfId="6416"/>
    <cellStyle name="Normal 2 2 48 2 16" xfId="6417"/>
    <cellStyle name="Normal 2 2 48 2 17" xfId="6418"/>
    <cellStyle name="Normal 2 2 48 2 18" xfId="6419"/>
    <cellStyle name="Normal 2 2 48 2 19" xfId="6420"/>
    <cellStyle name="Normal 2 2 48 2 2" xfId="6421"/>
    <cellStyle name="Normal 2 2 48 2 2 10" xfId="6422"/>
    <cellStyle name="Normal 2 2 48 2 2 11" xfId="6423"/>
    <cellStyle name="Normal 2 2 48 2 2 12" xfId="6424"/>
    <cellStyle name="Normal 2 2 48 2 2 13" xfId="6425"/>
    <cellStyle name="Normal 2 2 48 2 2 14" xfId="6426"/>
    <cellStyle name="Normal 2 2 48 2 2 15" xfId="6427"/>
    <cellStyle name="Normal 2 2 48 2 2 16" xfId="6428"/>
    <cellStyle name="Normal 2 2 48 2 2 17" xfId="6429"/>
    <cellStyle name="Normal 2 2 48 2 2 18" xfId="6430"/>
    <cellStyle name="Normal 2 2 48 2 2 19" xfId="6431"/>
    <cellStyle name="Normal 2 2 48 2 2 2" xfId="6432"/>
    <cellStyle name="Normal 2 2 48 2 2 2 10" xfId="6433"/>
    <cellStyle name="Normal 2 2 48 2 2 2 11" xfId="6434"/>
    <cellStyle name="Normal 2 2 48 2 2 2 12" xfId="6435"/>
    <cellStyle name="Normal 2 2 48 2 2 2 13" xfId="6436"/>
    <cellStyle name="Normal 2 2 48 2 2 2 14" xfId="6437"/>
    <cellStyle name="Normal 2 2 48 2 2 2 15" xfId="6438"/>
    <cellStyle name="Normal 2 2 48 2 2 2 16" xfId="6439"/>
    <cellStyle name="Normal 2 2 48 2 2 2 17" xfId="6440"/>
    <cellStyle name="Normal 2 2 48 2 2 2 18" xfId="6441"/>
    <cellStyle name="Normal 2 2 48 2 2 2 19" xfId="6442"/>
    <cellStyle name="Normal 2 2 48 2 2 2 2" xfId="6443"/>
    <cellStyle name="Normal 2 2 48 2 2 2 20" xfId="6444"/>
    <cellStyle name="Normal 2 2 48 2 2 2 21" xfId="6445"/>
    <cellStyle name="Normal 2 2 48 2 2 2 22" xfId="6446"/>
    <cellStyle name="Normal 2 2 48 2 2 2 23" xfId="6447"/>
    <cellStyle name="Normal 2 2 48 2 2 2 24" xfId="6448"/>
    <cellStyle name="Normal 2 2 48 2 2 2 25" xfId="6449"/>
    <cellStyle name="Normal 2 2 48 2 2 2 26" xfId="6450"/>
    <cellStyle name="Normal 2 2 48 2 2 2 27" xfId="6451"/>
    <cellStyle name="Normal 2 2 48 2 2 2 28" xfId="6452"/>
    <cellStyle name="Normal 2 2 48 2 2 2 29" xfId="6453"/>
    <cellStyle name="Normal 2 2 48 2 2 2 3" xfId="6454"/>
    <cellStyle name="Normal 2 2 48 2 2 2 30" xfId="6455"/>
    <cellStyle name="Normal 2 2 48 2 2 2 31" xfId="6456"/>
    <cellStyle name="Normal 2 2 48 2 2 2 32" xfId="6457"/>
    <cellStyle name="Normal 2 2 48 2 2 2 33" xfId="6458"/>
    <cellStyle name="Normal 2 2 48 2 2 2 34" xfId="6459"/>
    <cellStyle name="Normal 2 2 48 2 2 2 35" xfId="6460"/>
    <cellStyle name="Normal 2 2 48 2 2 2 36" xfId="6461"/>
    <cellStyle name="Normal 2 2 48 2 2 2 37" xfId="6462"/>
    <cellStyle name="Normal 2 2 48 2 2 2 38" xfId="6463"/>
    <cellStyle name="Normal 2 2 48 2 2 2 39" xfId="6464"/>
    <cellStyle name="Normal 2 2 48 2 2 2 4" xfId="6465"/>
    <cellStyle name="Normal 2 2 48 2 2 2 40" xfId="6466"/>
    <cellStyle name="Normal 2 2 48 2 2 2 41" xfId="6467"/>
    <cellStyle name="Normal 2 2 48 2 2 2 42" xfId="6468"/>
    <cellStyle name="Normal 2 2 48 2 2 2 43" xfId="6469"/>
    <cellStyle name="Normal 2 2 48 2 2 2 44" xfId="6470"/>
    <cellStyle name="Normal 2 2 48 2 2 2 45" xfId="6471"/>
    <cellStyle name="Normal 2 2 48 2 2 2 46" xfId="6472"/>
    <cellStyle name="Normal 2 2 48 2 2 2 47" xfId="6473"/>
    <cellStyle name="Normal 2 2 48 2 2 2 48" xfId="6474"/>
    <cellStyle name="Normal 2 2 48 2 2 2 49" xfId="6475"/>
    <cellStyle name="Normal 2 2 48 2 2 2 5" xfId="6476"/>
    <cellStyle name="Normal 2 2 48 2 2 2 50" xfId="6477"/>
    <cellStyle name="Normal 2 2 48 2 2 2 51" xfId="6478"/>
    <cellStyle name="Normal 2 2 48 2 2 2 52" xfId="6479"/>
    <cellStyle name="Normal 2 2 48 2 2 2 53" xfId="6480"/>
    <cellStyle name="Normal 2 2 48 2 2 2 54" xfId="6481"/>
    <cellStyle name="Normal 2 2 48 2 2 2 55" xfId="6482"/>
    <cellStyle name="Normal 2 2 48 2 2 2 56" xfId="6483"/>
    <cellStyle name="Normal 2 2 48 2 2 2 57" xfId="6484"/>
    <cellStyle name="Normal 2 2 48 2 2 2 58" xfId="6485"/>
    <cellStyle name="Normal 2 2 48 2 2 2 59" xfId="6486"/>
    <cellStyle name="Normal 2 2 48 2 2 2 6" xfId="6487"/>
    <cellStyle name="Normal 2 2 48 2 2 2 60" xfId="6488"/>
    <cellStyle name="Normal 2 2 48 2 2 2 7" xfId="6489"/>
    <cellStyle name="Normal 2 2 48 2 2 2 8" xfId="6490"/>
    <cellStyle name="Normal 2 2 48 2 2 2 9" xfId="6491"/>
    <cellStyle name="Normal 2 2 48 2 2 20" xfId="6492"/>
    <cellStyle name="Normal 2 2 48 2 2 21" xfId="6493"/>
    <cellStyle name="Normal 2 2 48 2 2 22" xfId="6494"/>
    <cellStyle name="Normal 2 2 48 2 2 23" xfId="6495"/>
    <cellStyle name="Normal 2 2 48 2 2 24" xfId="6496"/>
    <cellStyle name="Normal 2 2 48 2 2 25" xfId="6497"/>
    <cellStyle name="Normal 2 2 48 2 2 26" xfId="6498"/>
    <cellStyle name="Normal 2 2 48 2 2 27" xfId="6499"/>
    <cellStyle name="Normal 2 2 48 2 2 28" xfId="6500"/>
    <cellStyle name="Normal 2 2 48 2 2 29" xfId="6501"/>
    <cellStyle name="Normal 2 2 48 2 2 3" xfId="6502"/>
    <cellStyle name="Normal 2 2 48 2 2 30" xfId="6503"/>
    <cellStyle name="Normal 2 2 48 2 2 31" xfId="6504"/>
    <cellStyle name="Normal 2 2 48 2 2 32" xfId="6505"/>
    <cellStyle name="Normal 2 2 48 2 2 33" xfId="6506"/>
    <cellStyle name="Normal 2 2 48 2 2 34" xfId="6507"/>
    <cellStyle name="Normal 2 2 48 2 2 35" xfId="6508"/>
    <cellStyle name="Normal 2 2 48 2 2 36" xfId="6509"/>
    <cellStyle name="Normal 2 2 48 2 2 37" xfId="6510"/>
    <cellStyle name="Normal 2 2 48 2 2 38" xfId="6511"/>
    <cellStyle name="Normal 2 2 48 2 2 39" xfId="6512"/>
    <cellStyle name="Normal 2 2 48 2 2 4" xfId="6513"/>
    <cellStyle name="Normal 2 2 48 2 2 40" xfId="6514"/>
    <cellStyle name="Normal 2 2 48 2 2 41" xfId="6515"/>
    <cellStyle name="Normal 2 2 48 2 2 42" xfId="6516"/>
    <cellStyle name="Normal 2 2 48 2 2 43" xfId="6517"/>
    <cellStyle name="Normal 2 2 48 2 2 44" xfId="6518"/>
    <cellStyle name="Normal 2 2 48 2 2 45" xfId="6519"/>
    <cellStyle name="Normal 2 2 48 2 2 46" xfId="6520"/>
    <cellStyle name="Normal 2 2 48 2 2 47" xfId="6521"/>
    <cellStyle name="Normal 2 2 48 2 2 48" xfId="6522"/>
    <cellStyle name="Normal 2 2 48 2 2 49" xfId="6523"/>
    <cellStyle name="Normal 2 2 48 2 2 5" xfId="6524"/>
    <cellStyle name="Normal 2 2 48 2 2 50" xfId="6525"/>
    <cellStyle name="Normal 2 2 48 2 2 51" xfId="6526"/>
    <cellStyle name="Normal 2 2 48 2 2 52" xfId="6527"/>
    <cellStyle name="Normal 2 2 48 2 2 53" xfId="6528"/>
    <cellStyle name="Normal 2 2 48 2 2 54" xfId="6529"/>
    <cellStyle name="Normal 2 2 48 2 2 55" xfId="6530"/>
    <cellStyle name="Normal 2 2 48 2 2 56" xfId="6531"/>
    <cellStyle name="Normal 2 2 48 2 2 57" xfId="6532"/>
    <cellStyle name="Normal 2 2 48 2 2 58" xfId="6533"/>
    <cellStyle name="Normal 2 2 48 2 2 59" xfId="6534"/>
    <cellStyle name="Normal 2 2 48 2 2 6" xfId="6535"/>
    <cellStyle name="Normal 2 2 48 2 2 60" xfId="6536"/>
    <cellStyle name="Normal 2 2 48 2 2 7" xfId="6537"/>
    <cellStyle name="Normal 2 2 48 2 2 8" xfId="6538"/>
    <cellStyle name="Normal 2 2 48 2 2 9" xfId="6539"/>
    <cellStyle name="Normal 2 2 48 2 20" xfId="6540"/>
    <cellStyle name="Normal 2 2 48 2 21" xfId="6541"/>
    <cellStyle name="Normal 2 2 48 2 22" xfId="6542"/>
    <cellStyle name="Normal 2 2 48 2 23" xfId="6543"/>
    <cellStyle name="Normal 2 2 48 2 24" xfId="6544"/>
    <cellStyle name="Normal 2 2 48 2 25" xfId="6545"/>
    <cellStyle name="Normal 2 2 48 2 26" xfId="6546"/>
    <cellStyle name="Normal 2 2 48 2 27" xfId="6547"/>
    <cellStyle name="Normal 2 2 48 2 28" xfId="6548"/>
    <cellStyle name="Normal 2 2 48 2 29" xfId="6549"/>
    <cellStyle name="Normal 2 2 48 2 3" xfId="6550"/>
    <cellStyle name="Normal 2 2 48 2 30" xfId="6551"/>
    <cellStyle name="Normal 2 2 48 2 31" xfId="6552"/>
    <cellStyle name="Normal 2 2 48 2 32" xfId="6553"/>
    <cellStyle name="Normal 2 2 48 2 33" xfId="6554"/>
    <cellStyle name="Normal 2 2 48 2 34" xfId="6555"/>
    <cellStyle name="Normal 2 2 48 2 35" xfId="6556"/>
    <cellStyle name="Normal 2 2 48 2 36" xfId="6557"/>
    <cellStyle name="Normal 2 2 48 2 37" xfId="6558"/>
    <cellStyle name="Normal 2 2 48 2 38" xfId="6559"/>
    <cellStyle name="Normal 2 2 48 2 39" xfId="6560"/>
    <cellStyle name="Normal 2 2 48 2 4" xfId="6561"/>
    <cellStyle name="Normal 2 2 48 2 40" xfId="6562"/>
    <cellStyle name="Normal 2 2 48 2 41" xfId="6563"/>
    <cellStyle name="Normal 2 2 48 2 42" xfId="6564"/>
    <cellStyle name="Normal 2 2 48 2 43" xfId="6565"/>
    <cellStyle name="Normal 2 2 48 2 44" xfId="6566"/>
    <cellStyle name="Normal 2 2 48 2 45" xfId="6567"/>
    <cellStyle name="Normal 2 2 48 2 46" xfId="6568"/>
    <cellStyle name="Normal 2 2 48 2 47" xfId="6569"/>
    <cellStyle name="Normal 2 2 48 2 48" xfId="6570"/>
    <cellStyle name="Normal 2 2 48 2 49" xfId="6571"/>
    <cellStyle name="Normal 2 2 48 2 5" xfId="6572"/>
    <cellStyle name="Normal 2 2 48 2 50" xfId="6573"/>
    <cellStyle name="Normal 2 2 48 2 51" xfId="6574"/>
    <cellStyle name="Normal 2 2 48 2 52" xfId="6575"/>
    <cellStyle name="Normal 2 2 48 2 53" xfId="6576"/>
    <cellStyle name="Normal 2 2 48 2 54" xfId="6577"/>
    <cellStyle name="Normal 2 2 48 2 55" xfId="6578"/>
    <cellStyle name="Normal 2 2 48 2 56" xfId="6579"/>
    <cellStyle name="Normal 2 2 48 2 57" xfId="6580"/>
    <cellStyle name="Normal 2 2 48 2 58" xfId="6581"/>
    <cellStyle name="Normal 2 2 48 2 59" xfId="6582"/>
    <cellStyle name="Normal 2 2 48 2 6" xfId="6583"/>
    <cellStyle name="Normal 2 2 48 2 60" xfId="6584"/>
    <cellStyle name="Normal 2 2 48 2 61" xfId="6585"/>
    <cellStyle name="Normal 2 2 48 2 7" xfId="6586"/>
    <cellStyle name="Normal 2 2 48 2 8" xfId="6587"/>
    <cellStyle name="Normal 2 2 48 2 9" xfId="6588"/>
    <cellStyle name="Normal 2 2 48 20" xfId="6589"/>
    <cellStyle name="Normal 2 2 48 21" xfId="6590"/>
    <cellStyle name="Normal 2 2 48 22" xfId="6591"/>
    <cellStyle name="Normal 2 2 48 23" xfId="6592"/>
    <cellStyle name="Normal 2 2 48 24" xfId="6593"/>
    <cellStyle name="Normal 2 2 48 25" xfId="6594"/>
    <cellStyle name="Normal 2 2 48 26" xfId="6595"/>
    <cellStyle name="Normal 2 2 48 27" xfId="6596"/>
    <cellStyle name="Normal 2 2 48 28" xfId="6597"/>
    <cellStyle name="Normal 2 2 48 29" xfId="6598"/>
    <cellStyle name="Normal 2 2 48 3" xfId="6599"/>
    <cellStyle name="Normal 2 2 48 3 10" xfId="6600"/>
    <cellStyle name="Normal 2 2 48 3 11" xfId="6601"/>
    <cellStyle name="Normal 2 2 48 3 12" xfId="6602"/>
    <cellStyle name="Normal 2 2 48 3 13" xfId="6603"/>
    <cellStyle name="Normal 2 2 48 3 14" xfId="6604"/>
    <cellStyle name="Normal 2 2 48 3 15" xfId="6605"/>
    <cellStyle name="Normal 2 2 48 3 16" xfId="6606"/>
    <cellStyle name="Normal 2 2 48 3 17" xfId="6607"/>
    <cellStyle name="Normal 2 2 48 3 18" xfId="6608"/>
    <cellStyle name="Normal 2 2 48 3 19" xfId="6609"/>
    <cellStyle name="Normal 2 2 48 3 2" xfId="6610"/>
    <cellStyle name="Normal 2 2 48 3 20" xfId="6611"/>
    <cellStyle name="Normal 2 2 48 3 21" xfId="6612"/>
    <cellStyle name="Normal 2 2 48 3 22" xfId="6613"/>
    <cellStyle name="Normal 2 2 48 3 23" xfId="6614"/>
    <cellStyle name="Normal 2 2 48 3 24" xfId="6615"/>
    <cellStyle name="Normal 2 2 48 3 25" xfId="6616"/>
    <cellStyle name="Normal 2 2 48 3 26" xfId="6617"/>
    <cellStyle name="Normal 2 2 48 3 27" xfId="6618"/>
    <cellStyle name="Normal 2 2 48 3 28" xfId="6619"/>
    <cellStyle name="Normal 2 2 48 3 29" xfId="6620"/>
    <cellStyle name="Normal 2 2 48 3 3" xfId="6621"/>
    <cellStyle name="Normal 2 2 48 3 30" xfId="6622"/>
    <cellStyle name="Normal 2 2 48 3 31" xfId="6623"/>
    <cellStyle name="Normal 2 2 48 3 32" xfId="6624"/>
    <cellStyle name="Normal 2 2 48 3 33" xfId="6625"/>
    <cellStyle name="Normal 2 2 48 3 34" xfId="6626"/>
    <cellStyle name="Normal 2 2 48 3 35" xfId="6627"/>
    <cellStyle name="Normal 2 2 48 3 36" xfId="6628"/>
    <cellStyle name="Normal 2 2 48 3 37" xfId="6629"/>
    <cellStyle name="Normal 2 2 48 3 38" xfId="6630"/>
    <cellStyle name="Normal 2 2 48 3 39" xfId="6631"/>
    <cellStyle name="Normal 2 2 48 3 4" xfId="6632"/>
    <cellStyle name="Normal 2 2 48 3 40" xfId="6633"/>
    <cellStyle name="Normal 2 2 48 3 41" xfId="6634"/>
    <cellStyle name="Normal 2 2 48 3 42" xfId="6635"/>
    <cellStyle name="Normal 2 2 48 3 43" xfId="6636"/>
    <cellStyle name="Normal 2 2 48 3 44" xfId="6637"/>
    <cellStyle name="Normal 2 2 48 3 45" xfId="6638"/>
    <cellStyle name="Normal 2 2 48 3 46" xfId="6639"/>
    <cellStyle name="Normal 2 2 48 3 47" xfId="6640"/>
    <cellStyle name="Normal 2 2 48 3 48" xfId="6641"/>
    <cellStyle name="Normal 2 2 48 3 49" xfId="6642"/>
    <cellStyle name="Normal 2 2 48 3 5" xfId="6643"/>
    <cellStyle name="Normal 2 2 48 3 50" xfId="6644"/>
    <cellStyle name="Normal 2 2 48 3 51" xfId="6645"/>
    <cellStyle name="Normal 2 2 48 3 52" xfId="6646"/>
    <cellStyle name="Normal 2 2 48 3 53" xfId="6647"/>
    <cellStyle name="Normal 2 2 48 3 54" xfId="6648"/>
    <cellStyle name="Normal 2 2 48 3 55" xfId="6649"/>
    <cellStyle name="Normal 2 2 48 3 56" xfId="6650"/>
    <cellStyle name="Normal 2 2 48 3 57" xfId="6651"/>
    <cellStyle name="Normal 2 2 48 3 58" xfId="6652"/>
    <cellStyle name="Normal 2 2 48 3 59" xfId="6653"/>
    <cellStyle name="Normal 2 2 48 3 6" xfId="6654"/>
    <cellStyle name="Normal 2 2 48 3 60" xfId="6655"/>
    <cellStyle name="Normal 2 2 48 3 7" xfId="6656"/>
    <cellStyle name="Normal 2 2 48 3 8" xfId="6657"/>
    <cellStyle name="Normal 2 2 48 3 9" xfId="6658"/>
    <cellStyle name="Normal 2 2 48 30" xfId="6659"/>
    <cellStyle name="Normal 2 2 48 31" xfId="6660"/>
    <cellStyle name="Normal 2 2 48 32" xfId="6661"/>
    <cellStyle name="Normal 2 2 48 33" xfId="6662"/>
    <cellStyle name="Normal 2 2 48 34" xfId="6663"/>
    <cellStyle name="Normal 2 2 48 35" xfId="6664"/>
    <cellStyle name="Normal 2 2 48 36" xfId="6665"/>
    <cellStyle name="Normal 2 2 48 37" xfId="6666"/>
    <cellStyle name="Normal 2 2 48 38" xfId="6667"/>
    <cellStyle name="Normal 2 2 48 39" xfId="6668"/>
    <cellStyle name="Normal 2 2 48 4" xfId="6669"/>
    <cellStyle name="Normal 2 2 48 40" xfId="6670"/>
    <cellStyle name="Normal 2 2 48 41" xfId="6671"/>
    <cellStyle name="Normal 2 2 48 42" xfId="6672"/>
    <cellStyle name="Normal 2 2 48 43" xfId="6673"/>
    <cellStyle name="Normal 2 2 48 44" xfId="6674"/>
    <cellStyle name="Normal 2 2 48 45" xfId="6675"/>
    <cellStyle name="Normal 2 2 48 46" xfId="6676"/>
    <cellStyle name="Normal 2 2 48 47" xfId="6677"/>
    <cellStyle name="Normal 2 2 48 48" xfId="6678"/>
    <cellStyle name="Normal 2 2 48 49" xfId="6679"/>
    <cellStyle name="Normal 2 2 48 5" xfId="6680"/>
    <cellStyle name="Normal 2 2 48 50" xfId="6681"/>
    <cellStyle name="Normal 2 2 48 51" xfId="6682"/>
    <cellStyle name="Normal 2 2 48 52" xfId="6683"/>
    <cellStyle name="Normal 2 2 48 53" xfId="6684"/>
    <cellStyle name="Normal 2 2 48 54" xfId="6685"/>
    <cellStyle name="Normal 2 2 48 55" xfId="6686"/>
    <cellStyle name="Normal 2 2 48 56" xfId="6687"/>
    <cellStyle name="Normal 2 2 48 57" xfId="6688"/>
    <cellStyle name="Normal 2 2 48 58" xfId="6689"/>
    <cellStyle name="Normal 2 2 48 59" xfId="6690"/>
    <cellStyle name="Normal 2 2 48 6" xfId="6691"/>
    <cellStyle name="Normal 2 2 48 60" xfId="6692"/>
    <cellStyle name="Normal 2 2 48 61" xfId="6693"/>
    <cellStyle name="Normal 2 2 48 7" xfId="6694"/>
    <cellStyle name="Normal 2 2 48 8" xfId="6695"/>
    <cellStyle name="Normal 2 2 48 9" xfId="6696"/>
    <cellStyle name="Normal 2 2 49" xfId="6697"/>
    <cellStyle name="Normal 2 2 5" xfId="6698"/>
    <cellStyle name="Normal 2 2 50" xfId="6699"/>
    <cellStyle name="Normal 2 2 51" xfId="6700"/>
    <cellStyle name="Normal 2 2 52" xfId="6701"/>
    <cellStyle name="Normal 2 2 53" xfId="6702"/>
    <cellStyle name="Normal 2 2 54" xfId="6703"/>
    <cellStyle name="Normal 2 2 54 10" xfId="6704"/>
    <cellStyle name="Normal 2 2 54 11" xfId="6705"/>
    <cellStyle name="Normal 2 2 54 12" xfId="6706"/>
    <cellStyle name="Normal 2 2 54 13" xfId="6707"/>
    <cellStyle name="Normal 2 2 54 14" xfId="6708"/>
    <cellStyle name="Normal 2 2 54 15" xfId="6709"/>
    <cellStyle name="Normal 2 2 54 16" xfId="6710"/>
    <cellStyle name="Normal 2 2 54 17" xfId="6711"/>
    <cellStyle name="Normal 2 2 54 18" xfId="6712"/>
    <cellStyle name="Normal 2 2 54 19" xfId="6713"/>
    <cellStyle name="Normal 2 2 54 2" xfId="6714"/>
    <cellStyle name="Normal 2 2 54 2 10" xfId="6715"/>
    <cellStyle name="Normal 2 2 54 2 11" xfId="6716"/>
    <cellStyle name="Normal 2 2 54 2 12" xfId="6717"/>
    <cellStyle name="Normal 2 2 54 2 13" xfId="6718"/>
    <cellStyle name="Normal 2 2 54 2 14" xfId="6719"/>
    <cellStyle name="Normal 2 2 54 2 15" xfId="6720"/>
    <cellStyle name="Normal 2 2 54 2 16" xfId="6721"/>
    <cellStyle name="Normal 2 2 54 2 17" xfId="6722"/>
    <cellStyle name="Normal 2 2 54 2 18" xfId="6723"/>
    <cellStyle name="Normal 2 2 54 2 19" xfId="6724"/>
    <cellStyle name="Normal 2 2 54 2 2" xfId="6725"/>
    <cellStyle name="Normal 2 2 54 2 20" xfId="6726"/>
    <cellStyle name="Normal 2 2 54 2 21" xfId="6727"/>
    <cellStyle name="Normal 2 2 54 2 22" xfId="6728"/>
    <cellStyle name="Normal 2 2 54 2 23" xfId="6729"/>
    <cellStyle name="Normal 2 2 54 2 24" xfId="6730"/>
    <cellStyle name="Normal 2 2 54 2 25" xfId="6731"/>
    <cellStyle name="Normal 2 2 54 2 26" xfId="6732"/>
    <cellStyle name="Normal 2 2 54 2 27" xfId="6733"/>
    <cellStyle name="Normal 2 2 54 2 28" xfId="6734"/>
    <cellStyle name="Normal 2 2 54 2 29" xfId="6735"/>
    <cellStyle name="Normal 2 2 54 2 3" xfId="6736"/>
    <cellStyle name="Normal 2 2 54 2 30" xfId="6737"/>
    <cellStyle name="Normal 2 2 54 2 31" xfId="6738"/>
    <cellStyle name="Normal 2 2 54 2 32" xfId="6739"/>
    <cellStyle name="Normal 2 2 54 2 33" xfId="6740"/>
    <cellStyle name="Normal 2 2 54 2 34" xfId="6741"/>
    <cellStyle name="Normal 2 2 54 2 35" xfId="6742"/>
    <cellStyle name="Normal 2 2 54 2 36" xfId="6743"/>
    <cellStyle name="Normal 2 2 54 2 37" xfId="6744"/>
    <cellStyle name="Normal 2 2 54 2 38" xfId="6745"/>
    <cellStyle name="Normal 2 2 54 2 39" xfId="6746"/>
    <cellStyle name="Normal 2 2 54 2 4" xfId="6747"/>
    <cellStyle name="Normal 2 2 54 2 40" xfId="6748"/>
    <cellStyle name="Normal 2 2 54 2 41" xfId="6749"/>
    <cellStyle name="Normal 2 2 54 2 42" xfId="6750"/>
    <cellStyle name="Normal 2 2 54 2 43" xfId="6751"/>
    <cellStyle name="Normal 2 2 54 2 44" xfId="6752"/>
    <cellStyle name="Normal 2 2 54 2 45" xfId="6753"/>
    <cellStyle name="Normal 2 2 54 2 46" xfId="6754"/>
    <cellStyle name="Normal 2 2 54 2 47" xfId="6755"/>
    <cellStyle name="Normal 2 2 54 2 48" xfId="6756"/>
    <cellStyle name="Normal 2 2 54 2 49" xfId="6757"/>
    <cellStyle name="Normal 2 2 54 2 5" xfId="6758"/>
    <cellStyle name="Normal 2 2 54 2 50" xfId="6759"/>
    <cellStyle name="Normal 2 2 54 2 51" xfId="6760"/>
    <cellStyle name="Normal 2 2 54 2 52" xfId="6761"/>
    <cellStyle name="Normal 2 2 54 2 53" xfId="6762"/>
    <cellStyle name="Normal 2 2 54 2 54" xfId="6763"/>
    <cellStyle name="Normal 2 2 54 2 55" xfId="6764"/>
    <cellStyle name="Normal 2 2 54 2 56" xfId="6765"/>
    <cellStyle name="Normal 2 2 54 2 57" xfId="6766"/>
    <cellStyle name="Normal 2 2 54 2 58" xfId="6767"/>
    <cellStyle name="Normal 2 2 54 2 59" xfId="6768"/>
    <cellStyle name="Normal 2 2 54 2 6" xfId="6769"/>
    <cellStyle name="Normal 2 2 54 2 60" xfId="6770"/>
    <cellStyle name="Normal 2 2 54 2 7" xfId="6771"/>
    <cellStyle name="Normal 2 2 54 2 8" xfId="6772"/>
    <cellStyle name="Normal 2 2 54 2 9" xfId="6773"/>
    <cellStyle name="Normal 2 2 54 20" xfId="6774"/>
    <cellStyle name="Normal 2 2 54 21" xfId="6775"/>
    <cellStyle name="Normal 2 2 54 22" xfId="6776"/>
    <cellStyle name="Normal 2 2 54 23" xfId="6777"/>
    <cellStyle name="Normal 2 2 54 24" xfId="6778"/>
    <cellStyle name="Normal 2 2 54 25" xfId="6779"/>
    <cellStyle name="Normal 2 2 54 26" xfId="6780"/>
    <cellStyle name="Normal 2 2 54 27" xfId="6781"/>
    <cellStyle name="Normal 2 2 54 28" xfId="6782"/>
    <cellStyle name="Normal 2 2 54 29" xfId="6783"/>
    <cellStyle name="Normal 2 2 54 3" xfId="6784"/>
    <cellStyle name="Normal 2 2 54 30" xfId="6785"/>
    <cellStyle name="Normal 2 2 54 31" xfId="6786"/>
    <cellStyle name="Normal 2 2 54 32" xfId="6787"/>
    <cellStyle name="Normal 2 2 54 33" xfId="6788"/>
    <cellStyle name="Normal 2 2 54 34" xfId="6789"/>
    <cellStyle name="Normal 2 2 54 35" xfId="6790"/>
    <cellStyle name="Normal 2 2 54 36" xfId="6791"/>
    <cellStyle name="Normal 2 2 54 37" xfId="6792"/>
    <cellStyle name="Normal 2 2 54 38" xfId="6793"/>
    <cellStyle name="Normal 2 2 54 39" xfId="6794"/>
    <cellStyle name="Normal 2 2 54 4" xfId="6795"/>
    <cellStyle name="Normal 2 2 54 40" xfId="6796"/>
    <cellStyle name="Normal 2 2 54 41" xfId="6797"/>
    <cellStyle name="Normal 2 2 54 42" xfId="6798"/>
    <cellStyle name="Normal 2 2 54 43" xfId="6799"/>
    <cellStyle name="Normal 2 2 54 44" xfId="6800"/>
    <cellStyle name="Normal 2 2 54 45" xfId="6801"/>
    <cellStyle name="Normal 2 2 54 46" xfId="6802"/>
    <cellStyle name="Normal 2 2 54 47" xfId="6803"/>
    <cellStyle name="Normal 2 2 54 48" xfId="6804"/>
    <cellStyle name="Normal 2 2 54 49" xfId="6805"/>
    <cellStyle name="Normal 2 2 54 5" xfId="6806"/>
    <cellStyle name="Normal 2 2 54 50" xfId="6807"/>
    <cellStyle name="Normal 2 2 54 51" xfId="6808"/>
    <cellStyle name="Normal 2 2 54 52" xfId="6809"/>
    <cellStyle name="Normal 2 2 54 53" xfId="6810"/>
    <cellStyle name="Normal 2 2 54 54" xfId="6811"/>
    <cellStyle name="Normal 2 2 54 55" xfId="6812"/>
    <cellStyle name="Normal 2 2 54 56" xfId="6813"/>
    <cellStyle name="Normal 2 2 54 57" xfId="6814"/>
    <cellStyle name="Normal 2 2 54 58" xfId="6815"/>
    <cellStyle name="Normal 2 2 54 59" xfId="6816"/>
    <cellStyle name="Normal 2 2 54 6" xfId="6817"/>
    <cellStyle name="Normal 2 2 54 60" xfId="6818"/>
    <cellStyle name="Normal 2 2 54 7" xfId="6819"/>
    <cellStyle name="Normal 2 2 54 8" xfId="6820"/>
    <cellStyle name="Normal 2 2 54 9" xfId="6821"/>
    <cellStyle name="Normal 2 2 55" xfId="6822"/>
    <cellStyle name="Normal 2 2 56" xfId="6823"/>
    <cellStyle name="Normal 2 2 57" xfId="6824"/>
    <cellStyle name="Normal 2 2 58" xfId="6825"/>
    <cellStyle name="Normal 2 2 59" xfId="6826"/>
    <cellStyle name="Normal 2 2 6" xfId="6827"/>
    <cellStyle name="Normal 2 2 60" xfId="6828"/>
    <cellStyle name="Normal 2 2 61" xfId="6829"/>
    <cellStyle name="Normal 2 2 62" xfId="6830"/>
    <cellStyle name="Normal 2 2 63" xfId="6831"/>
    <cellStyle name="Normal 2 2 64" xfId="6832"/>
    <cellStyle name="Normal 2 2 65" xfId="6833"/>
    <cellStyle name="Normal 2 2 66" xfId="6834"/>
    <cellStyle name="Normal 2 2 67" xfId="6835"/>
    <cellStyle name="Normal 2 2 68" xfId="6836"/>
    <cellStyle name="Normal 2 2 69" xfId="6837"/>
    <cellStyle name="Normal 2 2 7" xfId="6838"/>
    <cellStyle name="Normal 2 2 70" xfId="6839"/>
    <cellStyle name="Normal 2 2 71" xfId="6840"/>
    <cellStyle name="Normal 2 2 72" xfId="6841"/>
    <cellStyle name="Normal 2 2 73" xfId="6842"/>
    <cellStyle name="Normal 2 2 74" xfId="6843"/>
    <cellStyle name="Normal 2 2 75" xfId="6844"/>
    <cellStyle name="Normal 2 2 76" xfId="6845"/>
    <cellStyle name="Normal 2 2 77" xfId="6846"/>
    <cellStyle name="Normal 2 2 78" xfId="6847"/>
    <cellStyle name="Normal 2 2 79" xfId="6848"/>
    <cellStyle name="Normal 2 2 8" xfId="6849"/>
    <cellStyle name="Normal 2 2 80" xfId="6850"/>
    <cellStyle name="Normal 2 2 81" xfId="6851"/>
    <cellStyle name="Normal 2 2 82" xfId="6852"/>
    <cellStyle name="Normal 2 2 83" xfId="6853"/>
    <cellStyle name="Normal 2 2 84" xfId="6854"/>
    <cellStyle name="Normal 2 2 85" xfId="6855"/>
    <cellStyle name="Normal 2 2 86" xfId="6856"/>
    <cellStyle name="Normal 2 2 87" xfId="6857"/>
    <cellStyle name="Normal 2 2 88" xfId="6858"/>
    <cellStyle name="Normal 2 2 89" xfId="6859"/>
    <cellStyle name="Normal 2 2 9" xfId="6860"/>
    <cellStyle name="Normal 2 2 90" xfId="6861"/>
    <cellStyle name="Normal 2 2 91" xfId="6862"/>
    <cellStyle name="Normal 2 2 92" xfId="6863"/>
    <cellStyle name="Normal 2 2 93" xfId="6864"/>
    <cellStyle name="Normal 2 2 94" xfId="6865"/>
    <cellStyle name="Normal 2 2 95" xfId="6866"/>
    <cellStyle name="Normal 2 2 96" xfId="6867"/>
    <cellStyle name="Normal 2 2 97" xfId="6868"/>
    <cellStyle name="Normal 2 2 98" xfId="6869"/>
    <cellStyle name="Normal 2 2 99" xfId="6870"/>
    <cellStyle name="Normal 2 20" xfId="6871"/>
    <cellStyle name="Normal 2 21" xfId="6872"/>
    <cellStyle name="Normal 2 22" xfId="6873"/>
    <cellStyle name="Normal 2 23" xfId="6874"/>
    <cellStyle name="Normal 2 24" xfId="6875"/>
    <cellStyle name="Normal 2 25" xfId="6876"/>
    <cellStyle name="Normal 2 26" xfId="6877"/>
    <cellStyle name="Normal 2 27" xfId="6878"/>
    <cellStyle name="Normal 2 28" xfId="6879"/>
    <cellStyle name="Normal 2 29" xfId="6880"/>
    <cellStyle name="Normal 2 3" xfId="6881"/>
    <cellStyle name="Normal 2 30" xfId="6882"/>
    <cellStyle name="Normal 2 31" xfId="6883"/>
    <cellStyle name="Normal 2 32" xfId="6884"/>
    <cellStyle name="Normal 2 33" xfId="6885"/>
    <cellStyle name="Normal 2 34" xfId="6886"/>
    <cellStyle name="Normal 2 35" xfId="6887"/>
    <cellStyle name="Normal 2 36" xfId="6888"/>
    <cellStyle name="Normal 2 37" xfId="6889"/>
    <cellStyle name="Normal 2 38" xfId="6890"/>
    <cellStyle name="Normal 2 39" xfId="6891"/>
    <cellStyle name="Normal 2 4" xfId="6892"/>
    <cellStyle name="Normal 2 40" xfId="6893"/>
    <cellStyle name="Normal 2 41" xfId="6894"/>
    <cellStyle name="Normal 2 42" xfId="6895"/>
    <cellStyle name="Normal 2 43" xfId="6896"/>
    <cellStyle name="Normal 2 44" xfId="6897"/>
    <cellStyle name="Normal 2 45" xfId="6898"/>
    <cellStyle name="Normal 2 46" xfId="6899"/>
    <cellStyle name="Normal 2 47" xfId="6900"/>
    <cellStyle name="Normal 2 48" xfId="6901"/>
    <cellStyle name="Normal 2 49" xfId="6902"/>
    <cellStyle name="Normal 2 5" xfId="6903"/>
    <cellStyle name="Normal 2 50" xfId="6904"/>
    <cellStyle name="Normal 2 51" xfId="6905"/>
    <cellStyle name="Normal 2 52" xfId="6906"/>
    <cellStyle name="Normal 2 53" xfId="6907"/>
    <cellStyle name="Normal 2 54" xfId="6908"/>
    <cellStyle name="Normal 2 55" xfId="6909"/>
    <cellStyle name="Normal 2 56" xfId="6910"/>
    <cellStyle name="Normal 2 57" xfId="6911"/>
    <cellStyle name="Normal 2 58" xfId="6912"/>
    <cellStyle name="Normal 2 59" xfId="6913"/>
    <cellStyle name="Normal 2 6" xfId="6914"/>
    <cellStyle name="Normal 2 60" xfId="6915"/>
    <cellStyle name="Normal 2 61" xfId="6916"/>
    <cellStyle name="Normal 2 62" xfId="6917"/>
    <cellStyle name="Normal 2 63" xfId="6918"/>
    <cellStyle name="Normal 2 64" xfId="6919"/>
    <cellStyle name="Normal 2 65" xfId="6920"/>
    <cellStyle name="Normal 2 66" xfId="6921"/>
    <cellStyle name="Normal 2 67" xfId="6922"/>
    <cellStyle name="Normal 2 68" xfId="6923"/>
    <cellStyle name="Normal 2 68 10" xfId="6924"/>
    <cellStyle name="Normal 2 68 11" xfId="6925"/>
    <cellStyle name="Normal 2 68 12" xfId="6926"/>
    <cellStyle name="Normal 2 68 13" xfId="6927"/>
    <cellStyle name="Normal 2 68 14" xfId="6928"/>
    <cellStyle name="Normal 2 68 15" xfId="6929"/>
    <cellStyle name="Normal 2 68 16" xfId="6930"/>
    <cellStyle name="Normal 2 68 17" xfId="6931"/>
    <cellStyle name="Normal 2 68 18" xfId="6932"/>
    <cellStyle name="Normal 2 68 19" xfId="6933"/>
    <cellStyle name="Normal 2 68 2" xfId="6934"/>
    <cellStyle name="Normal 2 68 2 10" xfId="6935"/>
    <cellStyle name="Normal 2 68 2 11" xfId="6936"/>
    <cellStyle name="Normal 2 68 2 12" xfId="6937"/>
    <cellStyle name="Normal 2 68 2 13" xfId="6938"/>
    <cellStyle name="Normal 2 68 2 14" xfId="6939"/>
    <cellStyle name="Normal 2 68 2 15" xfId="6940"/>
    <cellStyle name="Normal 2 68 2 16" xfId="6941"/>
    <cellStyle name="Normal 2 68 2 17" xfId="6942"/>
    <cellStyle name="Normal 2 68 2 18" xfId="6943"/>
    <cellStyle name="Normal 2 68 2 19" xfId="6944"/>
    <cellStyle name="Normal 2 68 2 2" xfId="6945"/>
    <cellStyle name="Normal 2 68 2 2 10" xfId="6946"/>
    <cellStyle name="Normal 2 68 2 2 11" xfId="6947"/>
    <cellStyle name="Normal 2 68 2 2 12" xfId="6948"/>
    <cellStyle name="Normal 2 68 2 2 13" xfId="6949"/>
    <cellStyle name="Normal 2 68 2 2 14" xfId="6950"/>
    <cellStyle name="Normal 2 68 2 2 15" xfId="6951"/>
    <cellStyle name="Normal 2 68 2 2 16" xfId="6952"/>
    <cellStyle name="Normal 2 68 2 2 17" xfId="6953"/>
    <cellStyle name="Normal 2 68 2 2 18" xfId="6954"/>
    <cellStyle name="Normal 2 68 2 2 19" xfId="6955"/>
    <cellStyle name="Normal 2 68 2 2 2" xfId="6956"/>
    <cellStyle name="Normal 2 68 2 2 2 10" xfId="6957"/>
    <cellStyle name="Normal 2 68 2 2 2 11" xfId="6958"/>
    <cellStyle name="Normal 2 68 2 2 2 12" xfId="6959"/>
    <cellStyle name="Normal 2 68 2 2 2 13" xfId="6960"/>
    <cellStyle name="Normal 2 68 2 2 2 14" xfId="6961"/>
    <cellStyle name="Normal 2 68 2 2 2 15" xfId="6962"/>
    <cellStyle name="Normal 2 68 2 2 2 16" xfId="6963"/>
    <cellStyle name="Normal 2 68 2 2 2 17" xfId="6964"/>
    <cellStyle name="Normal 2 68 2 2 2 18" xfId="6965"/>
    <cellStyle name="Normal 2 68 2 2 2 19" xfId="6966"/>
    <cellStyle name="Normal 2 68 2 2 2 2" xfId="6967"/>
    <cellStyle name="Normal 2 68 2 2 2 2 10" xfId="6968"/>
    <cellStyle name="Normal 2 68 2 2 2 2 11" xfId="6969"/>
    <cellStyle name="Normal 2 68 2 2 2 2 12" xfId="6970"/>
    <cellStyle name="Normal 2 68 2 2 2 2 13" xfId="6971"/>
    <cellStyle name="Normal 2 68 2 2 2 2 14" xfId="6972"/>
    <cellStyle name="Normal 2 68 2 2 2 2 15" xfId="6973"/>
    <cellStyle name="Normal 2 68 2 2 2 2 16" xfId="6974"/>
    <cellStyle name="Normal 2 68 2 2 2 2 17" xfId="6975"/>
    <cellStyle name="Normal 2 68 2 2 2 2 18" xfId="6976"/>
    <cellStyle name="Normal 2 68 2 2 2 2 19" xfId="6977"/>
    <cellStyle name="Normal 2 68 2 2 2 2 2" xfId="6978"/>
    <cellStyle name="Normal 2 68 2 2 2 2 2 10" xfId="6979"/>
    <cellStyle name="Normal 2 68 2 2 2 2 2 11" xfId="6980"/>
    <cellStyle name="Normal 2 68 2 2 2 2 2 12" xfId="6981"/>
    <cellStyle name="Normal 2 68 2 2 2 2 2 13" xfId="6982"/>
    <cellStyle name="Normal 2 68 2 2 2 2 2 14" xfId="6983"/>
    <cellStyle name="Normal 2 68 2 2 2 2 2 15" xfId="6984"/>
    <cellStyle name="Normal 2 68 2 2 2 2 2 16" xfId="6985"/>
    <cellStyle name="Normal 2 68 2 2 2 2 2 17" xfId="6986"/>
    <cellStyle name="Normal 2 68 2 2 2 2 2 18" xfId="6987"/>
    <cellStyle name="Normal 2 68 2 2 2 2 2 19" xfId="6988"/>
    <cellStyle name="Normal 2 68 2 2 2 2 2 2" xfId="6989"/>
    <cellStyle name="Normal 2 68 2 2 2 2 2 20" xfId="6990"/>
    <cellStyle name="Normal 2 68 2 2 2 2 2 21" xfId="6991"/>
    <cellStyle name="Normal 2 68 2 2 2 2 2 22" xfId="6992"/>
    <cellStyle name="Normal 2 68 2 2 2 2 2 23" xfId="6993"/>
    <cellStyle name="Normal 2 68 2 2 2 2 2 24" xfId="6994"/>
    <cellStyle name="Normal 2 68 2 2 2 2 2 25" xfId="6995"/>
    <cellStyle name="Normal 2 68 2 2 2 2 2 26" xfId="6996"/>
    <cellStyle name="Normal 2 68 2 2 2 2 2 27" xfId="6997"/>
    <cellStyle name="Normal 2 68 2 2 2 2 2 28" xfId="6998"/>
    <cellStyle name="Normal 2 68 2 2 2 2 2 29" xfId="6999"/>
    <cellStyle name="Normal 2 68 2 2 2 2 2 3" xfId="7000"/>
    <cellStyle name="Normal 2 68 2 2 2 2 2 30" xfId="7001"/>
    <cellStyle name="Normal 2 68 2 2 2 2 2 31" xfId="7002"/>
    <cellStyle name="Normal 2 68 2 2 2 2 2 32" xfId="7003"/>
    <cellStyle name="Normal 2 68 2 2 2 2 2 33" xfId="7004"/>
    <cellStyle name="Normal 2 68 2 2 2 2 2 34" xfId="7005"/>
    <cellStyle name="Normal 2 68 2 2 2 2 2 35" xfId="7006"/>
    <cellStyle name="Normal 2 68 2 2 2 2 2 36" xfId="7007"/>
    <cellStyle name="Normal 2 68 2 2 2 2 2 37" xfId="7008"/>
    <cellStyle name="Normal 2 68 2 2 2 2 2 38" xfId="7009"/>
    <cellStyle name="Normal 2 68 2 2 2 2 2 39" xfId="7010"/>
    <cellStyle name="Normal 2 68 2 2 2 2 2 4" xfId="7011"/>
    <cellStyle name="Normal 2 68 2 2 2 2 2 40" xfId="7012"/>
    <cellStyle name="Normal 2 68 2 2 2 2 2 41" xfId="7013"/>
    <cellStyle name="Normal 2 68 2 2 2 2 2 42" xfId="7014"/>
    <cellStyle name="Normal 2 68 2 2 2 2 2 43" xfId="7015"/>
    <cellStyle name="Normal 2 68 2 2 2 2 2 44" xfId="7016"/>
    <cellStyle name="Normal 2 68 2 2 2 2 2 45" xfId="7017"/>
    <cellStyle name="Normal 2 68 2 2 2 2 2 46" xfId="7018"/>
    <cellStyle name="Normal 2 68 2 2 2 2 2 47" xfId="7019"/>
    <cellStyle name="Normal 2 68 2 2 2 2 2 48" xfId="7020"/>
    <cellStyle name="Normal 2 68 2 2 2 2 2 49" xfId="7021"/>
    <cellStyle name="Normal 2 68 2 2 2 2 2 5" xfId="7022"/>
    <cellStyle name="Normal 2 68 2 2 2 2 2 50" xfId="7023"/>
    <cellStyle name="Normal 2 68 2 2 2 2 2 51" xfId="7024"/>
    <cellStyle name="Normal 2 68 2 2 2 2 2 52" xfId="7025"/>
    <cellStyle name="Normal 2 68 2 2 2 2 2 53" xfId="7026"/>
    <cellStyle name="Normal 2 68 2 2 2 2 2 54" xfId="7027"/>
    <cellStyle name="Normal 2 68 2 2 2 2 2 55" xfId="7028"/>
    <cellStyle name="Normal 2 68 2 2 2 2 2 56" xfId="7029"/>
    <cellStyle name="Normal 2 68 2 2 2 2 2 57" xfId="7030"/>
    <cellStyle name="Normal 2 68 2 2 2 2 2 58" xfId="7031"/>
    <cellStyle name="Normal 2 68 2 2 2 2 2 59" xfId="7032"/>
    <cellStyle name="Normal 2 68 2 2 2 2 2 6" xfId="7033"/>
    <cellStyle name="Normal 2 68 2 2 2 2 2 60" xfId="7034"/>
    <cellStyle name="Normal 2 68 2 2 2 2 2 7" xfId="7035"/>
    <cellStyle name="Normal 2 68 2 2 2 2 2 8" xfId="7036"/>
    <cellStyle name="Normal 2 68 2 2 2 2 2 9" xfId="7037"/>
    <cellStyle name="Normal 2 68 2 2 2 2 20" xfId="7038"/>
    <cellStyle name="Normal 2 68 2 2 2 2 21" xfId="7039"/>
    <cellStyle name="Normal 2 68 2 2 2 2 22" xfId="7040"/>
    <cellStyle name="Normal 2 68 2 2 2 2 23" xfId="7041"/>
    <cellStyle name="Normal 2 68 2 2 2 2 24" xfId="7042"/>
    <cellStyle name="Normal 2 68 2 2 2 2 25" xfId="7043"/>
    <cellStyle name="Normal 2 68 2 2 2 2 26" xfId="7044"/>
    <cellStyle name="Normal 2 68 2 2 2 2 27" xfId="7045"/>
    <cellStyle name="Normal 2 68 2 2 2 2 28" xfId="7046"/>
    <cellStyle name="Normal 2 68 2 2 2 2 29" xfId="7047"/>
    <cellStyle name="Normal 2 68 2 2 2 2 3" xfId="7048"/>
    <cellStyle name="Normal 2 68 2 2 2 2 30" xfId="7049"/>
    <cellStyle name="Normal 2 68 2 2 2 2 31" xfId="7050"/>
    <cellStyle name="Normal 2 68 2 2 2 2 32" xfId="7051"/>
    <cellStyle name="Normal 2 68 2 2 2 2 33" xfId="7052"/>
    <cellStyle name="Normal 2 68 2 2 2 2 34" xfId="7053"/>
    <cellStyle name="Normal 2 68 2 2 2 2 35" xfId="7054"/>
    <cellStyle name="Normal 2 68 2 2 2 2 36" xfId="7055"/>
    <cellStyle name="Normal 2 68 2 2 2 2 37" xfId="7056"/>
    <cellStyle name="Normal 2 68 2 2 2 2 38" xfId="7057"/>
    <cellStyle name="Normal 2 68 2 2 2 2 39" xfId="7058"/>
    <cellStyle name="Normal 2 68 2 2 2 2 4" xfId="7059"/>
    <cellStyle name="Normal 2 68 2 2 2 2 40" xfId="7060"/>
    <cellStyle name="Normal 2 68 2 2 2 2 41" xfId="7061"/>
    <cellStyle name="Normal 2 68 2 2 2 2 42" xfId="7062"/>
    <cellStyle name="Normal 2 68 2 2 2 2 43" xfId="7063"/>
    <cellStyle name="Normal 2 68 2 2 2 2 44" xfId="7064"/>
    <cellStyle name="Normal 2 68 2 2 2 2 45" xfId="7065"/>
    <cellStyle name="Normal 2 68 2 2 2 2 46" xfId="7066"/>
    <cellStyle name="Normal 2 68 2 2 2 2 47" xfId="7067"/>
    <cellStyle name="Normal 2 68 2 2 2 2 48" xfId="7068"/>
    <cellStyle name="Normal 2 68 2 2 2 2 49" xfId="7069"/>
    <cellStyle name="Normal 2 68 2 2 2 2 5" xfId="7070"/>
    <cellStyle name="Normal 2 68 2 2 2 2 50" xfId="7071"/>
    <cellStyle name="Normal 2 68 2 2 2 2 51" xfId="7072"/>
    <cellStyle name="Normal 2 68 2 2 2 2 52" xfId="7073"/>
    <cellStyle name="Normal 2 68 2 2 2 2 53" xfId="7074"/>
    <cellStyle name="Normal 2 68 2 2 2 2 54" xfId="7075"/>
    <cellStyle name="Normal 2 68 2 2 2 2 55" xfId="7076"/>
    <cellStyle name="Normal 2 68 2 2 2 2 56" xfId="7077"/>
    <cellStyle name="Normal 2 68 2 2 2 2 57" xfId="7078"/>
    <cellStyle name="Normal 2 68 2 2 2 2 58" xfId="7079"/>
    <cellStyle name="Normal 2 68 2 2 2 2 59" xfId="7080"/>
    <cellStyle name="Normal 2 68 2 2 2 2 6" xfId="7081"/>
    <cellStyle name="Normal 2 68 2 2 2 2 60" xfId="7082"/>
    <cellStyle name="Normal 2 68 2 2 2 2 7" xfId="7083"/>
    <cellStyle name="Normal 2 68 2 2 2 2 8" xfId="7084"/>
    <cellStyle name="Normal 2 68 2 2 2 2 9" xfId="7085"/>
    <cellStyle name="Normal 2 68 2 2 2 20" xfId="7086"/>
    <cellStyle name="Normal 2 68 2 2 2 21" xfId="7087"/>
    <cellStyle name="Normal 2 68 2 2 2 22" xfId="7088"/>
    <cellStyle name="Normal 2 68 2 2 2 23" xfId="7089"/>
    <cellStyle name="Normal 2 68 2 2 2 24" xfId="7090"/>
    <cellStyle name="Normal 2 68 2 2 2 25" xfId="7091"/>
    <cellStyle name="Normal 2 68 2 2 2 26" xfId="7092"/>
    <cellStyle name="Normal 2 68 2 2 2 27" xfId="7093"/>
    <cellStyle name="Normal 2 68 2 2 2 28" xfId="7094"/>
    <cellStyle name="Normal 2 68 2 2 2 29" xfId="7095"/>
    <cellStyle name="Normal 2 68 2 2 2 3" xfId="7096"/>
    <cellStyle name="Normal 2 68 2 2 2 30" xfId="7097"/>
    <cellStyle name="Normal 2 68 2 2 2 31" xfId="7098"/>
    <cellStyle name="Normal 2 68 2 2 2 32" xfId="7099"/>
    <cellStyle name="Normal 2 68 2 2 2 33" xfId="7100"/>
    <cellStyle name="Normal 2 68 2 2 2 34" xfId="7101"/>
    <cellStyle name="Normal 2 68 2 2 2 35" xfId="7102"/>
    <cellStyle name="Normal 2 68 2 2 2 36" xfId="7103"/>
    <cellStyle name="Normal 2 68 2 2 2 37" xfId="7104"/>
    <cellStyle name="Normal 2 68 2 2 2 38" xfId="7105"/>
    <cellStyle name="Normal 2 68 2 2 2 39" xfId="7106"/>
    <cellStyle name="Normal 2 68 2 2 2 4" xfId="7107"/>
    <cellStyle name="Normal 2 68 2 2 2 40" xfId="7108"/>
    <cellStyle name="Normal 2 68 2 2 2 41" xfId="7109"/>
    <cellStyle name="Normal 2 68 2 2 2 42" xfId="7110"/>
    <cellStyle name="Normal 2 68 2 2 2 43" xfId="7111"/>
    <cellStyle name="Normal 2 68 2 2 2 44" xfId="7112"/>
    <cellStyle name="Normal 2 68 2 2 2 45" xfId="7113"/>
    <cellStyle name="Normal 2 68 2 2 2 46" xfId="7114"/>
    <cellStyle name="Normal 2 68 2 2 2 47" xfId="7115"/>
    <cellStyle name="Normal 2 68 2 2 2 48" xfId="7116"/>
    <cellStyle name="Normal 2 68 2 2 2 49" xfId="7117"/>
    <cellStyle name="Normal 2 68 2 2 2 5" xfId="7118"/>
    <cellStyle name="Normal 2 68 2 2 2 50" xfId="7119"/>
    <cellStyle name="Normal 2 68 2 2 2 51" xfId="7120"/>
    <cellStyle name="Normal 2 68 2 2 2 52" xfId="7121"/>
    <cellStyle name="Normal 2 68 2 2 2 53" xfId="7122"/>
    <cellStyle name="Normal 2 68 2 2 2 54" xfId="7123"/>
    <cellStyle name="Normal 2 68 2 2 2 55" xfId="7124"/>
    <cellStyle name="Normal 2 68 2 2 2 56" xfId="7125"/>
    <cellStyle name="Normal 2 68 2 2 2 57" xfId="7126"/>
    <cellStyle name="Normal 2 68 2 2 2 58" xfId="7127"/>
    <cellStyle name="Normal 2 68 2 2 2 59" xfId="7128"/>
    <cellStyle name="Normal 2 68 2 2 2 6" xfId="7129"/>
    <cellStyle name="Normal 2 68 2 2 2 60" xfId="7130"/>
    <cellStyle name="Normal 2 68 2 2 2 61" xfId="7131"/>
    <cellStyle name="Normal 2 68 2 2 2 7" xfId="7132"/>
    <cellStyle name="Normal 2 68 2 2 2 8" xfId="7133"/>
    <cellStyle name="Normal 2 68 2 2 2 9" xfId="7134"/>
    <cellStyle name="Normal 2 68 2 2 20" xfId="7135"/>
    <cellStyle name="Normal 2 68 2 2 21" xfId="7136"/>
    <cellStyle name="Normal 2 68 2 2 22" xfId="7137"/>
    <cellStyle name="Normal 2 68 2 2 23" xfId="7138"/>
    <cellStyle name="Normal 2 68 2 2 24" xfId="7139"/>
    <cellStyle name="Normal 2 68 2 2 25" xfId="7140"/>
    <cellStyle name="Normal 2 68 2 2 26" xfId="7141"/>
    <cellStyle name="Normal 2 68 2 2 27" xfId="7142"/>
    <cellStyle name="Normal 2 68 2 2 28" xfId="7143"/>
    <cellStyle name="Normal 2 68 2 2 29" xfId="7144"/>
    <cellStyle name="Normal 2 68 2 2 3" xfId="7145"/>
    <cellStyle name="Normal 2 68 2 2 3 10" xfId="7146"/>
    <cellStyle name="Normal 2 68 2 2 3 11" xfId="7147"/>
    <cellStyle name="Normal 2 68 2 2 3 12" xfId="7148"/>
    <cellStyle name="Normal 2 68 2 2 3 13" xfId="7149"/>
    <cellStyle name="Normal 2 68 2 2 3 14" xfId="7150"/>
    <cellStyle name="Normal 2 68 2 2 3 15" xfId="7151"/>
    <cellStyle name="Normal 2 68 2 2 3 16" xfId="7152"/>
    <cellStyle name="Normal 2 68 2 2 3 17" xfId="7153"/>
    <cellStyle name="Normal 2 68 2 2 3 18" xfId="7154"/>
    <cellStyle name="Normal 2 68 2 2 3 19" xfId="7155"/>
    <cellStyle name="Normal 2 68 2 2 3 2" xfId="7156"/>
    <cellStyle name="Normal 2 68 2 2 3 20" xfId="7157"/>
    <cellStyle name="Normal 2 68 2 2 3 21" xfId="7158"/>
    <cellStyle name="Normal 2 68 2 2 3 22" xfId="7159"/>
    <cellStyle name="Normal 2 68 2 2 3 23" xfId="7160"/>
    <cellStyle name="Normal 2 68 2 2 3 24" xfId="7161"/>
    <cellStyle name="Normal 2 68 2 2 3 25" xfId="7162"/>
    <cellStyle name="Normal 2 68 2 2 3 26" xfId="7163"/>
    <cellStyle name="Normal 2 68 2 2 3 27" xfId="7164"/>
    <cellStyle name="Normal 2 68 2 2 3 28" xfId="7165"/>
    <cellStyle name="Normal 2 68 2 2 3 29" xfId="7166"/>
    <cellStyle name="Normal 2 68 2 2 3 3" xfId="7167"/>
    <cellStyle name="Normal 2 68 2 2 3 30" xfId="7168"/>
    <cellStyle name="Normal 2 68 2 2 3 31" xfId="7169"/>
    <cellStyle name="Normal 2 68 2 2 3 32" xfId="7170"/>
    <cellStyle name="Normal 2 68 2 2 3 33" xfId="7171"/>
    <cellStyle name="Normal 2 68 2 2 3 34" xfId="7172"/>
    <cellStyle name="Normal 2 68 2 2 3 35" xfId="7173"/>
    <cellStyle name="Normal 2 68 2 2 3 36" xfId="7174"/>
    <cellStyle name="Normal 2 68 2 2 3 37" xfId="7175"/>
    <cellStyle name="Normal 2 68 2 2 3 38" xfId="7176"/>
    <cellStyle name="Normal 2 68 2 2 3 39" xfId="7177"/>
    <cellStyle name="Normal 2 68 2 2 3 4" xfId="7178"/>
    <cellStyle name="Normal 2 68 2 2 3 40" xfId="7179"/>
    <cellStyle name="Normal 2 68 2 2 3 41" xfId="7180"/>
    <cellStyle name="Normal 2 68 2 2 3 42" xfId="7181"/>
    <cellStyle name="Normal 2 68 2 2 3 43" xfId="7182"/>
    <cellStyle name="Normal 2 68 2 2 3 44" xfId="7183"/>
    <cellStyle name="Normal 2 68 2 2 3 45" xfId="7184"/>
    <cellStyle name="Normal 2 68 2 2 3 46" xfId="7185"/>
    <cellStyle name="Normal 2 68 2 2 3 47" xfId="7186"/>
    <cellStyle name="Normal 2 68 2 2 3 48" xfId="7187"/>
    <cellStyle name="Normal 2 68 2 2 3 49" xfId="7188"/>
    <cellStyle name="Normal 2 68 2 2 3 5" xfId="7189"/>
    <cellStyle name="Normal 2 68 2 2 3 50" xfId="7190"/>
    <cellStyle name="Normal 2 68 2 2 3 51" xfId="7191"/>
    <cellStyle name="Normal 2 68 2 2 3 52" xfId="7192"/>
    <cellStyle name="Normal 2 68 2 2 3 53" xfId="7193"/>
    <cellStyle name="Normal 2 68 2 2 3 54" xfId="7194"/>
    <cellStyle name="Normal 2 68 2 2 3 55" xfId="7195"/>
    <cellStyle name="Normal 2 68 2 2 3 56" xfId="7196"/>
    <cellStyle name="Normal 2 68 2 2 3 57" xfId="7197"/>
    <cellStyle name="Normal 2 68 2 2 3 58" xfId="7198"/>
    <cellStyle name="Normal 2 68 2 2 3 59" xfId="7199"/>
    <cellStyle name="Normal 2 68 2 2 3 6" xfId="7200"/>
    <cellStyle name="Normal 2 68 2 2 3 60" xfId="7201"/>
    <cellStyle name="Normal 2 68 2 2 3 7" xfId="7202"/>
    <cellStyle name="Normal 2 68 2 2 3 8" xfId="7203"/>
    <cellStyle name="Normal 2 68 2 2 3 9" xfId="7204"/>
    <cellStyle name="Normal 2 68 2 2 30" xfId="7205"/>
    <cellStyle name="Normal 2 68 2 2 31" xfId="7206"/>
    <cellStyle name="Normal 2 68 2 2 32" xfId="7207"/>
    <cellStyle name="Normal 2 68 2 2 33" xfId="7208"/>
    <cellStyle name="Normal 2 68 2 2 34" xfId="7209"/>
    <cellStyle name="Normal 2 68 2 2 35" xfId="7210"/>
    <cellStyle name="Normal 2 68 2 2 36" xfId="7211"/>
    <cellStyle name="Normal 2 68 2 2 37" xfId="7212"/>
    <cellStyle name="Normal 2 68 2 2 38" xfId="7213"/>
    <cellStyle name="Normal 2 68 2 2 39" xfId="7214"/>
    <cellStyle name="Normal 2 68 2 2 4" xfId="7215"/>
    <cellStyle name="Normal 2 68 2 2 40" xfId="7216"/>
    <cellStyle name="Normal 2 68 2 2 41" xfId="7217"/>
    <cellStyle name="Normal 2 68 2 2 42" xfId="7218"/>
    <cellStyle name="Normal 2 68 2 2 43" xfId="7219"/>
    <cellStyle name="Normal 2 68 2 2 44" xfId="7220"/>
    <cellStyle name="Normal 2 68 2 2 45" xfId="7221"/>
    <cellStyle name="Normal 2 68 2 2 46" xfId="7222"/>
    <cellStyle name="Normal 2 68 2 2 47" xfId="7223"/>
    <cellStyle name="Normal 2 68 2 2 48" xfId="7224"/>
    <cellStyle name="Normal 2 68 2 2 49" xfId="7225"/>
    <cellStyle name="Normal 2 68 2 2 5" xfId="7226"/>
    <cellStyle name="Normal 2 68 2 2 50" xfId="7227"/>
    <cellStyle name="Normal 2 68 2 2 51" xfId="7228"/>
    <cellStyle name="Normal 2 68 2 2 52" xfId="7229"/>
    <cellStyle name="Normal 2 68 2 2 53" xfId="7230"/>
    <cellStyle name="Normal 2 68 2 2 54" xfId="7231"/>
    <cellStyle name="Normal 2 68 2 2 55" xfId="7232"/>
    <cellStyle name="Normal 2 68 2 2 56" xfId="7233"/>
    <cellStyle name="Normal 2 68 2 2 57" xfId="7234"/>
    <cellStyle name="Normal 2 68 2 2 58" xfId="7235"/>
    <cellStyle name="Normal 2 68 2 2 59" xfId="7236"/>
    <cellStyle name="Normal 2 68 2 2 6" xfId="7237"/>
    <cellStyle name="Normal 2 68 2 2 60" xfId="7238"/>
    <cellStyle name="Normal 2 68 2 2 61" xfId="7239"/>
    <cellStyle name="Normal 2 68 2 2 7" xfId="7240"/>
    <cellStyle name="Normal 2 68 2 2 8" xfId="7241"/>
    <cellStyle name="Normal 2 68 2 2 9" xfId="7242"/>
    <cellStyle name="Normal 2 68 2 20" xfId="7243"/>
    <cellStyle name="Normal 2 68 2 21" xfId="7244"/>
    <cellStyle name="Normal 2 68 2 22" xfId="7245"/>
    <cellStyle name="Normal 2 68 2 23" xfId="7246"/>
    <cellStyle name="Normal 2 68 2 24" xfId="7247"/>
    <cellStyle name="Normal 2 68 2 25" xfId="7248"/>
    <cellStyle name="Normal 2 68 2 26" xfId="7249"/>
    <cellStyle name="Normal 2 68 2 27" xfId="7250"/>
    <cellStyle name="Normal 2 68 2 28" xfId="7251"/>
    <cellStyle name="Normal 2 68 2 29" xfId="7252"/>
    <cellStyle name="Normal 2 68 2 3" xfId="7253"/>
    <cellStyle name="Normal 2 68 2 30" xfId="7254"/>
    <cellStyle name="Normal 2 68 2 31" xfId="7255"/>
    <cellStyle name="Normal 2 68 2 32" xfId="7256"/>
    <cellStyle name="Normal 2 68 2 33" xfId="7257"/>
    <cellStyle name="Normal 2 68 2 34" xfId="7258"/>
    <cellStyle name="Normal 2 68 2 35" xfId="7259"/>
    <cellStyle name="Normal 2 68 2 36" xfId="7260"/>
    <cellStyle name="Normal 2 68 2 37" xfId="7261"/>
    <cellStyle name="Normal 2 68 2 38" xfId="7262"/>
    <cellStyle name="Normal 2 68 2 39" xfId="7263"/>
    <cellStyle name="Normal 2 68 2 4" xfId="7264"/>
    <cellStyle name="Normal 2 68 2 40" xfId="7265"/>
    <cellStyle name="Normal 2 68 2 41" xfId="7266"/>
    <cellStyle name="Normal 2 68 2 42" xfId="7267"/>
    <cellStyle name="Normal 2 68 2 43" xfId="7268"/>
    <cellStyle name="Normal 2 68 2 44" xfId="7269"/>
    <cellStyle name="Normal 2 68 2 45" xfId="7270"/>
    <cellStyle name="Normal 2 68 2 46" xfId="7271"/>
    <cellStyle name="Normal 2 68 2 47" xfId="7272"/>
    <cellStyle name="Normal 2 68 2 48" xfId="7273"/>
    <cellStyle name="Normal 2 68 2 49" xfId="7274"/>
    <cellStyle name="Normal 2 68 2 5" xfId="7275"/>
    <cellStyle name="Normal 2 68 2 50" xfId="7276"/>
    <cellStyle name="Normal 2 68 2 51" xfId="7277"/>
    <cellStyle name="Normal 2 68 2 52" xfId="7278"/>
    <cellStyle name="Normal 2 68 2 53" xfId="7279"/>
    <cellStyle name="Normal 2 68 2 54" xfId="7280"/>
    <cellStyle name="Normal 2 68 2 55" xfId="7281"/>
    <cellStyle name="Normal 2 68 2 56" xfId="7282"/>
    <cellStyle name="Normal 2 68 2 57" xfId="7283"/>
    <cellStyle name="Normal 2 68 2 58" xfId="7284"/>
    <cellStyle name="Normal 2 68 2 59" xfId="7285"/>
    <cellStyle name="Normal 2 68 2 6" xfId="7286"/>
    <cellStyle name="Normal 2 68 2 60" xfId="7287"/>
    <cellStyle name="Normal 2 68 2 61" xfId="7288"/>
    <cellStyle name="Normal 2 68 2 62" xfId="7289"/>
    <cellStyle name="Normal 2 68 2 63" xfId="7290"/>
    <cellStyle name="Normal 2 68 2 64" xfId="7291"/>
    <cellStyle name="Normal 2 68 2 65" xfId="7292"/>
    <cellStyle name="Normal 2 68 2 66" xfId="7293"/>
    <cellStyle name="Normal 2 68 2 67" xfId="7294"/>
    <cellStyle name="Normal 2 68 2 7" xfId="7295"/>
    <cellStyle name="Normal 2 68 2 8" xfId="7296"/>
    <cellStyle name="Normal 2 68 2 8 10" xfId="7297"/>
    <cellStyle name="Normal 2 68 2 8 11" xfId="7298"/>
    <cellStyle name="Normal 2 68 2 8 12" xfId="7299"/>
    <cellStyle name="Normal 2 68 2 8 13" xfId="7300"/>
    <cellStyle name="Normal 2 68 2 8 14" xfId="7301"/>
    <cellStyle name="Normal 2 68 2 8 15" xfId="7302"/>
    <cellStyle name="Normal 2 68 2 8 16" xfId="7303"/>
    <cellStyle name="Normal 2 68 2 8 17" xfId="7304"/>
    <cellStyle name="Normal 2 68 2 8 18" xfId="7305"/>
    <cellStyle name="Normal 2 68 2 8 19" xfId="7306"/>
    <cellStyle name="Normal 2 68 2 8 2" xfId="7307"/>
    <cellStyle name="Normal 2 68 2 8 2 10" xfId="7308"/>
    <cellStyle name="Normal 2 68 2 8 2 11" xfId="7309"/>
    <cellStyle name="Normal 2 68 2 8 2 12" xfId="7310"/>
    <cellStyle name="Normal 2 68 2 8 2 13" xfId="7311"/>
    <cellStyle name="Normal 2 68 2 8 2 14" xfId="7312"/>
    <cellStyle name="Normal 2 68 2 8 2 15" xfId="7313"/>
    <cellStyle name="Normal 2 68 2 8 2 16" xfId="7314"/>
    <cellStyle name="Normal 2 68 2 8 2 17" xfId="7315"/>
    <cellStyle name="Normal 2 68 2 8 2 18" xfId="7316"/>
    <cellStyle name="Normal 2 68 2 8 2 19" xfId="7317"/>
    <cellStyle name="Normal 2 68 2 8 2 2" xfId="7318"/>
    <cellStyle name="Normal 2 68 2 8 2 20" xfId="7319"/>
    <cellStyle name="Normal 2 68 2 8 2 21" xfId="7320"/>
    <cellStyle name="Normal 2 68 2 8 2 22" xfId="7321"/>
    <cellStyle name="Normal 2 68 2 8 2 23" xfId="7322"/>
    <cellStyle name="Normal 2 68 2 8 2 24" xfId="7323"/>
    <cellStyle name="Normal 2 68 2 8 2 25" xfId="7324"/>
    <cellStyle name="Normal 2 68 2 8 2 26" xfId="7325"/>
    <cellStyle name="Normal 2 68 2 8 2 27" xfId="7326"/>
    <cellStyle name="Normal 2 68 2 8 2 28" xfId="7327"/>
    <cellStyle name="Normal 2 68 2 8 2 29" xfId="7328"/>
    <cellStyle name="Normal 2 68 2 8 2 3" xfId="7329"/>
    <cellStyle name="Normal 2 68 2 8 2 30" xfId="7330"/>
    <cellStyle name="Normal 2 68 2 8 2 31" xfId="7331"/>
    <cellStyle name="Normal 2 68 2 8 2 32" xfId="7332"/>
    <cellStyle name="Normal 2 68 2 8 2 33" xfId="7333"/>
    <cellStyle name="Normal 2 68 2 8 2 34" xfId="7334"/>
    <cellStyle name="Normal 2 68 2 8 2 35" xfId="7335"/>
    <cellStyle name="Normal 2 68 2 8 2 36" xfId="7336"/>
    <cellStyle name="Normal 2 68 2 8 2 37" xfId="7337"/>
    <cellStyle name="Normal 2 68 2 8 2 38" xfId="7338"/>
    <cellStyle name="Normal 2 68 2 8 2 39" xfId="7339"/>
    <cellStyle name="Normal 2 68 2 8 2 4" xfId="7340"/>
    <cellStyle name="Normal 2 68 2 8 2 40" xfId="7341"/>
    <cellStyle name="Normal 2 68 2 8 2 41" xfId="7342"/>
    <cellStyle name="Normal 2 68 2 8 2 42" xfId="7343"/>
    <cellStyle name="Normal 2 68 2 8 2 43" xfId="7344"/>
    <cellStyle name="Normal 2 68 2 8 2 44" xfId="7345"/>
    <cellStyle name="Normal 2 68 2 8 2 45" xfId="7346"/>
    <cellStyle name="Normal 2 68 2 8 2 46" xfId="7347"/>
    <cellStyle name="Normal 2 68 2 8 2 47" xfId="7348"/>
    <cellStyle name="Normal 2 68 2 8 2 48" xfId="7349"/>
    <cellStyle name="Normal 2 68 2 8 2 49" xfId="7350"/>
    <cellStyle name="Normal 2 68 2 8 2 5" xfId="7351"/>
    <cellStyle name="Normal 2 68 2 8 2 50" xfId="7352"/>
    <cellStyle name="Normal 2 68 2 8 2 51" xfId="7353"/>
    <cellStyle name="Normal 2 68 2 8 2 52" xfId="7354"/>
    <cellStyle name="Normal 2 68 2 8 2 53" xfId="7355"/>
    <cellStyle name="Normal 2 68 2 8 2 54" xfId="7356"/>
    <cellStyle name="Normal 2 68 2 8 2 55" xfId="7357"/>
    <cellStyle name="Normal 2 68 2 8 2 56" xfId="7358"/>
    <cellStyle name="Normal 2 68 2 8 2 57" xfId="7359"/>
    <cellStyle name="Normal 2 68 2 8 2 58" xfId="7360"/>
    <cellStyle name="Normal 2 68 2 8 2 59" xfId="7361"/>
    <cellStyle name="Normal 2 68 2 8 2 6" xfId="7362"/>
    <cellStyle name="Normal 2 68 2 8 2 60" xfId="7363"/>
    <cellStyle name="Normal 2 68 2 8 2 7" xfId="7364"/>
    <cellStyle name="Normal 2 68 2 8 2 8" xfId="7365"/>
    <cellStyle name="Normal 2 68 2 8 2 9" xfId="7366"/>
    <cellStyle name="Normal 2 68 2 8 20" xfId="7367"/>
    <cellStyle name="Normal 2 68 2 8 21" xfId="7368"/>
    <cellStyle name="Normal 2 68 2 8 22" xfId="7369"/>
    <cellStyle name="Normal 2 68 2 8 23" xfId="7370"/>
    <cellStyle name="Normal 2 68 2 8 24" xfId="7371"/>
    <cellStyle name="Normal 2 68 2 8 25" xfId="7372"/>
    <cellStyle name="Normal 2 68 2 8 26" xfId="7373"/>
    <cellStyle name="Normal 2 68 2 8 27" xfId="7374"/>
    <cellStyle name="Normal 2 68 2 8 28" xfId="7375"/>
    <cellStyle name="Normal 2 68 2 8 29" xfId="7376"/>
    <cellStyle name="Normal 2 68 2 8 3" xfId="7377"/>
    <cellStyle name="Normal 2 68 2 8 30" xfId="7378"/>
    <cellStyle name="Normal 2 68 2 8 31" xfId="7379"/>
    <cellStyle name="Normal 2 68 2 8 32" xfId="7380"/>
    <cellStyle name="Normal 2 68 2 8 33" xfId="7381"/>
    <cellStyle name="Normal 2 68 2 8 34" xfId="7382"/>
    <cellStyle name="Normal 2 68 2 8 35" xfId="7383"/>
    <cellStyle name="Normal 2 68 2 8 36" xfId="7384"/>
    <cellStyle name="Normal 2 68 2 8 37" xfId="7385"/>
    <cellStyle name="Normal 2 68 2 8 38" xfId="7386"/>
    <cellStyle name="Normal 2 68 2 8 39" xfId="7387"/>
    <cellStyle name="Normal 2 68 2 8 4" xfId="7388"/>
    <cellStyle name="Normal 2 68 2 8 40" xfId="7389"/>
    <cellStyle name="Normal 2 68 2 8 41" xfId="7390"/>
    <cellStyle name="Normal 2 68 2 8 42" xfId="7391"/>
    <cellStyle name="Normal 2 68 2 8 43" xfId="7392"/>
    <cellStyle name="Normal 2 68 2 8 44" xfId="7393"/>
    <cellStyle name="Normal 2 68 2 8 45" xfId="7394"/>
    <cellStyle name="Normal 2 68 2 8 46" xfId="7395"/>
    <cellStyle name="Normal 2 68 2 8 47" xfId="7396"/>
    <cellStyle name="Normal 2 68 2 8 48" xfId="7397"/>
    <cellStyle name="Normal 2 68 2 8 49" xfId="7398"/>
    <cellStyle name="Normal 2 68 2 8 5" xfId="7399"/>
    <cellStyle name="Normal 2 68 2 8 50" xfId="7400"/>
    <cellStyle name="Normal 2 68 2 8 51" xfId="7401"/>
    <cellStyle name="Normal 2 68 2 8 52" xfId="7402"/>
    <cellStyle name="Normal 2 68 2 8 53" xfId="7403"/>
    <cellStyle name="Normal 2 68 2 8 54" xfId="7404"/>
    <cellStyle name="Normal 2 68 2 8 55" xfId="7405"/>
    <cellStyle name="Normal 2 68 2 8 56" xfId="7406"/>
    <cellStyle name="Normal 2 68 2 8 57" xfId="7407"/>
    <cellStyle name="Normal 2 68 2 8 58" xfId="7408"/>
    <cellStyle name="Normal 2 68 2 8 59" xfId="7409"/>
    <cellStyle name="Normal 2 68 2 8 6" xfId="7410"/>
    <cellStyle name="Normal 2 68 2 8 60" xfId="7411"/>
    <cellStyle name="Normal 2 68 2 8 7" xfId="7412"/>
    <cellStyle name="Normal 2 68 2 8 8" xfId="7413"/>
    <cellStyle name="Normal 2 68 2 8 9" xfId="7414"/>
    <cellStyle name="Normal 2 68 2 9" xfId="7415"/>
    <cellStyle name="Normal 2 68 20" xfId="7416"/>
    <cellStyle name="Normal 2 68 21" xfId="7417"/>
    <cellStyle name="Normal 2 68 22" xfId="7418"/>
    <cellStyle name="Normal 2 68 23" xfId="7419"/>
    <cellStyle name="Normal 2 68 24" xfId="7420"/>
    <cellStyle name="Normal 2 68 25" xfId="7421"/>
    <cellStyle name="Normal 2 68 26" xfId="7422"/>
    <cellStyle name="Normal 2 68 27" xfId="7423"/>
    <cellStyle name="Normal 2 68 28" xfId="7424"/>
    <cellStyle name="Normal 2 68 29" xfId="7425"/>
    <cellStyle name="Normal 2 68 3" xfId="7426"/>
    <cellStyle name="Normal 2 68 3 10" xfId="7427"/>
    <cellStyle name="Normal 2 68 3 11" xfId="7428"/>
    <cellStyle name="Normal 2 68 3 12" xfId="7429"/>
    <cellStyle name="Normal 2 68 3 13" xfId="7430"/>
    <cellStyle name="Normal 2 68 3 14" xfId="7431"/>
    <cellStyle name="Normal 2 68 3 15" xfId="7432"/>
    <cellStyle name="Normal 2 68 3 16" xfId="7433"/>
    <cellStyle name="Normal 2 68 3 17" xfId="7434"/>
    <cellStyle name="Normal 2 68 3 18" xfId="7435"/>
    <cellStyle name="Normal 2 68 3 19" xfId="7436"/>
    <cellStyle name="Normal 2 68 3 2" xfId="7437"/>
    <cellStyle name="Normal 2 68 3 2 10" xfId="7438"/>
    <cellStyle name="Normal 2 68 3 2 11" xfId="7439"/>
    <cellStyle name="Normal 2 68 3 2 12" xfId="7440"/>
    <cellStyle name="Normal 2 68 3 2 13" xfId="7441"/>
    <cellStyle name="Normal 2 68 3 2 14" xfId="7442"/>
    <cellStyle name="Normal 2 68 3 2 15" xfId="7443"/>
    <cellStyle name="Normal 2 68 3 2 16" xfId="7444"/>
    <cellStyle name="Normal 2 68 3 2 17" xfId="7445"/>
    <cellStyle name="Normal 2 68 3 2 18" xfId="7446"/>
    <cellStyle name="Normal 2 68 3 2 19" xfId="7447"/>
    <cellStyle name="Normal 2 68 3 2 2" xfId="7448"/>
    <cellStyle name="Normal 2 68 3 2 2 10" xfId="7449"/>
    <cellStyle name="Normal 2 68 3 2 2 11" xfId="7450"/>
    <cellStyle name="Normal 2 68 3 2 2 12" xfId="7451"/>
    <cellStyle name="Normal 2 68 3 2 2 13" xfId="7452"/>
    <cellStyle name="Normal 2 68 3 2 2 14" xfId="7453"/>
    <cellStyle name="Normal 2 68 3 2 2 15" xfId="7454"/>
    <cellStyle name="Normal 2 68 3 2 2 16" xfId="7455"/>
    <cellStyle name="Normal 2 68 3 2 2 17" xfId="7456"/>
    <cellStyle name="Normal 2 68 3 2 2 18" xfId="7457"/>
    <cellStyle name="Normal 2 68 3 2 2 19" xfId="7458"/>
    <cellStyle name="Normal 2 68 3 2 2 2" xfId="7459"/>
    <cellStyle name="Normal 2 68 3 2 2 2 10" xfId="7460"/>
    <cellStyle name="Normal 2 68 3 2 2 2 11" xfId="7461"/>
    <cellStyle name="Normal 2 68 3 2 2 2 12" xfId="7462"/>
    <cellStyle name="Normal 2 68 3 2 2 2 13" xfId="7463"/>
    <cellStyle name="Normal 2 68 3 2 2 2 14" xfId="7464"/>
    <cellStyle name="Normal 2 68 3 2 2 2 15" xfId="7465"/>
    <cellStyle name="Normal 2 68 3 2 2 2 16" xfId="7466"/>
    <cellStyle name="Normal 2 68 3 2 2 2 17" xfId="7467"/>
    <cellStyle name="Normal 2 68 3 2 2 2 18" xfId="7468"/>
    <cellStyle name="Normal 2 68 3 2 2 2 19" xfId="7469"/>
    <cellStyle name="Normal 2 68 3 2 2 2 2" xfId="7470"/>
    <cellStyle name="Normal 2 68 3 2 2 2 20" xfId="7471"/>
    <cellStyle name="Normal 2 68 3 2 2 2 21" xfId="7472"/>
    <cellStyle name="Normal 2 68 3 2 2 2 22" xfId="7473"/>
    <cellStyle name="Normal 2 68 3 2 2 2 23" xfId="7474"/>
    <cellStyle name="Normal 2 68 3 2 2 2 24" xfId="7475"/>
    <cellStyle name="Normal 2 68 3 2 2 2 25" xfId="7476"/>
    <cellStyle name="Normal 2 68 3 2 2 2 26" xfId="7477"/>
    <cellStyle name="Normal 2 68 3 2 2 2 27" xfId="7478"/>
    <cellStyle name="Normal 2 68 3 2 2 2 28" xfId="7479"/>
    <cellStyle name="Normal 2 68 3 2 2 2 29" xfId="7480"/>
    <cellStyle name="Normal 2 68 3 2 2 2 3" xfId="7481"/>
    <cellStyle name="Normal 2 68 3 2 2 2 30" xfId="7482"/>
    <cellStyle name="Normal 2 68 3 2 2 2 31" xfId="7483"/>
    <cellStyle name="Normal 2 68 3 2 2 2 32" xfId="7484"/>
    <cellStyle name="Normal 2 68 3 2 2 2 33" xfId="7485"/>
    <cellStyle name="Normal 2 68 3 2 2 2 34" xfId="7486"/>
    <cellStyle name="Normal 2 68 3 2 2 2 35" xfId="7487"/>
    <cellStyle name="Normal 2 68 3 2 2 2 36" xfId="7488"/>
    <cellStyle name="Normal 2 68 3 2 2 2 37" xfId="7489"/>
    <cellStyle name="Normal 2 68 3 2 2 2 38" xfId="7490"/>
    <cellStyle name="Normal 2 68 3 2 2 2 39" xfId="7491"/>
    <cellStyle name="Normal 2 68 3 2 2 2 4" xfId="7492"/>
    <cellStyle name="Normal 2 68 3 2 2 2 40" xfId="7493"/>
    <cellStyle name="Normal 2 68 3 2 2 2 41" xfId="7494"/>
    <cellStyle name="Normal 2 68 3 2 2 2 42" xfId="7495"/>
    <cellStyle name="Normal 2 68 3 2 2 2 43" xfId="7496"/>
    <cellStyle name="Normal 2 68 3 2 2 2 44" xfId="7497"/>
    <cellStyle name="Normal 2 68 3 2 2 2 45" xfId="7498"/>
    <cellStyle name="Normal 2 68 3 2 2 2 46" xfId="7499"/>
    <cellStyle name="Normal 2 68 3 2 2 2 47" xfId="7500"/>
    <cellStyle name="Normal 2 68 3 2 2 2 48" xfId="7501"/>
    <cellStyle name="Normal 2 68 3 2 2 2 49" xfId="7502"/>
    <cellStyle name="Normal 2 68 3 2 2 2 5" xfId="7503"/>
    <cellStyle name="Normal 2 68 3 2 2 2 50" xfId="7504"/>
    <cellStyle name="Normal 2 68 3 2 2 2 51" xfId="7505"/>
    <cellStyle name="Normal 2 68 3 2 2 2 52" xfId="7506"/>
    <cellStyle name="Normal 2 68 3 2 2 2 53" xfId="7507"/>
    <cellStyle name="Normal 2 68 3 2 2 2 54" xfId="7508"/>
    <cellStyle name="Normal 2 68 3 2 2 2 55" xfId="7509"/>
    <cellStyle name="Normal 2 68 3 2 2 2 56" xfId="7510"/>
    <cellStyle name="Normal 2 68 3 2 2 2 57" xfId="7511"/>
    <cellStyle name="Normal 2 68 3 2 2 2 58" xfId="7512"/>
    <cellStyle name="Normal 2 68 3 2 2 2 59" xfId="7513"/>
    <cellStyle name="Normal 2 68 3 2 2 2 6" xfId="7514"/>
    <cellStyle name="Normal 2 68 3 2 2 2 60" xfId="7515"/>
    <cellStyle name="Normal 2 68 3 2 2 2 7" xfId="7516"/>
    <cellStyle name="Normal 2 68 3 2 2 2 8" xfId="7517"/>
    <cellStyle name="Normal 2 68 3 2 2 2 9" xfId="7518"/>
    <cellStyle name="Normal 2 68 3 2 2 20" xfId="7519"/>
    <cellStyle name="Normal 2 68 3 2 2 21" xfId="7520"/>
    <cellStyle name="Normal 2 68 3 2 2 22" xfId="7521"/>
    <cellStyle name="Normal 2 68 3 2 2 23" xfId="7522"/>
    <cellStyle name="Normal 2 68 3 2 2 24" xfId="7523"/>
    <cellStyle name="Normal 2 68 3 2 2 25" xfId="7524"/>
    <cellStyle name="Normal 2 68 3 2 2 26" xfId="7525"/>
    <cellStyle name="Normal 2 68 3 2 2 27" xfId="7526"/>
    <cellStyle name="Normal 2 68 3 2 2 28" xfId="7527"/>
    <cellStyle name="Normal 2 68 3 2 2 29" xfId="7528"/>
    <cellStyle name="Normal 2 68 3 2 2 3" xfId="7529"/>
    <cellStyle name="Normal 2 68 3 2 2 30" xfId="7530"/>
    <cellStyle name="Normal 2 68 3 2 2 31" xfId="7531"/>
    <cellStyle name="Normal 2 68 3 2 2 32" xfId="7532"/>
    <cellStyle name="Normal 2 68 3 2 2 33" xfId="7533"/>
    <cellStyle name="Normal 2 68 3 2 2 34" xfId="7534"/>
    <cellStyle name="Normal 2 68 3 2 2 35" xfId="7535"/>
    <cellStyle name="Normal 2 68 3 2 2 36" xfId="7536"/>
    <cellStyle name="Normal 2 68 3 2 2 37" xfId="7537"/>
    <cellStyle name="Normal 2 68 3 2 2 38" xfId="7538"/>
    <cellStyle name="Normal 2 68 3 2 2 39" xfId="7539"/>
    <cellStyle name="Normal 2 68 3 2 2 4" xfId="7540"/>
    <cellStyle name="Normal 2 68 3 2 2 40" xfId="7541"/>
    <cellStyle name="Normal 2 68 3 2 2 41" xfId="7542"/>
    <cellStyle name="Normal 2 68 3 2 2 42" xfId="7543"/>
    <cellStyle name="Normal 2 68 3 2 2 43" xfId="7544"/>
    <cellStyle name="Normal 2 68 3 2 2 44" xfId="7545"/>
    <cellStyle name="Normal 2 68 3 2 2 45" xfId="7546"/>
    <cellStyle name="Normal 2 68 3 2 2 46" xfId="7547"/>
    <cellStyle name="Normal 2 68 3 2 2 47" xfId="7548"/>
    <cellStyle name="Normal 2 68 3 2 2 48" xfId="7549"/>
    <cellStyle name="Normal 2 68 3 2 2 49" xfId="7550"/>
    <cellStyle name="Normal 2 68 3 2 2 5" xfId="7551"/>
    <cellStyle name="Normal 2 68 3 2 2 50" xfId="7552"/>
    <cellStyle name="Normal 2 68 3 2 2 51" xfId="7553"/>
    <cellStyle name="Normal 2 68 3 2 2 52" xfId="7554"/>
    <cellStyle name="Normal 2 68 3 2 2 53" xfId="7555"/>
    <cellStyle name="Normal 2 68 3 2 2 54" xfId="7556"/>
    <cellStyle name="Normal 2 68 3 2 2 55" xfId="7557"/>
    <cellStyle name="Normal 2 68 3 2 2 56" xfId="7558"/>
    <cellStyle name="Normal 2 68 3 2 2 57" xfId="7559"/>
    <cellStyle name="Normal 2 68 3 2 2 58" xfId="7560"/>
    <cellStyle name="Normal 2 68 3 2 2 59" xfId="7561"/>
    <cellStyle name="Normal 2 68 3 2 2 6" xfId="7562"/>
    <cellStyle name="Normal 2 68 3 2 2 60" xfId="7563"/>
    <cellStyle name="Normal 2 68 3 2 2 7" xfId="7564"/>
    <cellStyle name="Normal 2 68 3 2 2 8" xfId="7565"/>
    <cellStyle name="Normal 2 68 3 2 2 9" xfId="7566"/>
    <cellStyle name="Normal 2 68 3 2 20" xfId="7567"/>
    <cellStyle name="Normal 2 68 3 2 21" xfId="7568"/>
    <cellStyle name="Normal 2 68 3 2 22" xfId="7569"/>
    <cellStyle name="Normal 2 68 3 2 23" xfId="7570"/>
    <cellStyle name="Normal 2 68 3 2 24" xfId="7571"/>
    <cellStyle name="Normal 2 68 3 2 25" xfId="7572"/>
    <cellStyle name="Normal 2 68 3 2 26" xfId="7573"/>
    <cellStyle name="Normal 2 68 3 2 27" xfId="7574"/>
    <cellStyle name="Normal 2 68 3 2 28" xfId="7575"/>
    <cellStyle name="Normal 2 68 3 2 29" xfId="7576"/>
    <cellStyle name="Normal 2 68 3 2 3" xfId="7577"/>
    <cellStyle name="Normal 2 68 3 2 30" xfId="7578"/>
    <cellStyle name="Normal 2 68 3 2 31" xfId="7579"/>
    <cellStyle name="Normal 2 68 3 2 32" xfId="7580"/>
    <cellStyle name="Normal 2 68 3 2 33" xfId="7581"/>
    <cellStyle name="Normal 2 68 3 2 34" xfId="7582"/>
    <cellStyle name="Normal 2 68 3 2 35" xfId="7583"/>
    <cellStyle name="Normal 2 68 3 2 36" xfId="7584"/>
    <cellStyle name="Normal 2 68 3 2 37" xfId="7585"/>
    <cellStyle name="Normal 2 68 3 2 38" xfId="7586"/>
    <cellStyle name="Normal 2 68 3 2 39" xfId="7587"/>
    <cellStyle name="Normal 2 68 3 2 4" xfId="7588"/>
    <cellStyle name="Normal 2 68 3 2 40" xfId="7589"/>
    <cellStyle name="Normal 2 68 3 2 41" xfId="7590"/>
    <cellStyle name="Normal 2 68 3 2 42" xfId="7591"/>
    <cellStyle name="Normal 2 68 3 2 43" xfId="7592"/>
    <cellStyle name="Normal 2 68 3 2 44" xfId="7593"/>
    <cellStyle name="Normal 2 68 3 2 45" xfId="7594"/>
    <cellStyle name="Normal 2 68 3 2 46" xfId="7595"/>
    <cellStyle name="Normal 2 68 3 2 47" xfId="7596"/>
    <cellStyle name="Normal 2 68 3 2 48" xfId="7597"/>
    <cellStyle name="Normal 2 68 3 2 49" xfId="7598"/>
    <cellStyle name="Normal 2 68 3 2 5" xfId="7599"/>
    <cellStyle name="Normal 2 68 3 2 50" xfId="7600"/>
    <cellStyle name="Normal 2 68 3 2 51" xfId="7601"/>
    <cellStyle name="Normal 2 68 3 2 52" xfId="7602"/>
    <cellStyle name="Normal 2 68 3 2 53" xfId="7603"/>
    <cellStyle name="Normal 2 68 3 2 54" xfId="7604"/>
    <cellStyle name="Normal 2 68 3 2 55" xfId="7605"/>
    <cellStyle name="Normal 2 68 3 2 56" xfId="7606"/>
    <cellStyle name="Normal 2 68 3 2 57" xfId="7607"/>
    <cellStyle name="Normal 2 68 3 2 58" xfId="7608"/>
    <cellStyle name="Normal 2 68 3 2 59" xfId="7609"/>
    <cellStyle name="Normal 2 68 3 2 6" xfId="7610"/>
    <cellStyle name="Normal 2 68 3 2 60" xfId="7611"/>
    <cellStyle name="Normal 2 68 3 2 61" xfId="7612"/>
    <cellStyle name="Normal 2 68 3 2 7" xfId="7613"/>
    <cellStyle name="Normal 2 68 3 2 8" xfId="7614"/>
    <cellStyle name="Normal 2 68 3 2 9" xfId="7615"/>
    <cellStyle name="Normal 2 68 3 20" xfId="7616"/>
    <cellStyle name="Normal 2 68 3 21" xfId="7617"/>
    <cellStyle name="Normal 2 68 3 22" xfId="7618"/>
    <cellStyle name="Normal 2 68 3 23" xfId="7619"/>
    <cellStyle name="Normal 2 68 3 24" xfId="7620"/>
    <cellStyle name="Normal 2 68 3 25" xfId="7621"/>
    <cellStyle name="Normal 2 68 3 26" xfId="7622"/>
    <cellStyle name="Normal 2 68 3 27" xfId="7623"/>
    <cellStyle name="Normal 2 68 3 28" xfId="7624"/>
    <cellStyle name="Normal 2 68 3 29" xfId="7625"/>
    <cellStyle name="Normal 2 68 3 3" xfId="7626"/>
    <cellStyle name="Normal 2 68 3 3 10" xfId="7627"/>
    <cellStyle name="Normal 2 68 3 3 11" xfId="7628"/>
    <cellStyle name="Normal 2 68 3 3 12" xfId="7629"/>
    <cellStyle name="Normal 2 68 3 3 13" xfId="7630"/>
    <cellStyle name="Normal 2 68 3 3 14" xfId="7631"/>
    <cellStyle name="Normal 2 68 3 3 15" xfId="7632"/>
    <cellStyle name="Normal 2 68 3 3 16" xfId="7633"/>
    <cellStyle name="Normal 2 68 3 3 17" xfId="7634"/>
    <cellStyle name="Normal 2 68 3 3 18" xfId="7635"/>
    <cellStyle name="Normal 2 68 3 3 19" xfId="7636"/>
    <cellStyle name="Normal 2 68 3 3 2" xfId="7637"/>
    <cellStyle name="Normal 2 68 3 3 20" xfId="7638"/>
    <cellStyle name="Normal 2 68 3 3 21" xfId="7639"/>
    <cellStyle name="Normal 2 68 3 3 22" xfId="7640"/>
    <cellStyle name="Normal 2 68 3 3 23" xfId="7641"/>
    <cellStyle name="Normal 2 68 3 3 24" xfId="7642"/>
    <cellStyle name="Normal 2 68 3 3 25" xfId="7643"/>
    <cellStyle name="Normal 2 68 3 3 26" xfId="7644"/>
    <cellStyle name="Normal 2 68 3 3 27" xfId="7645"/>
    <cellStyle name="Normal 2 68 3 3 28" xfId="7646"/>
    <cellStyle name="Normal 2 68 3 3 29" xfId="7647"/>
    <cellStyle name="Normal 2 68 3 3 3" xfId="7648"/>
    <cellStyle name="Normal 2 68 3 3 30" xfId="7649"/>
    <cellStyle name="Normal 2 68 3 3 31" xfId="7650"/>
    <cellStyle name="Normal 2 68 3 3 32" xfId="7651"/>
    <cellStyle name="Normal 2 68 3 3 33" xfId="7652"/>
    <cellStyle name="Normal 2 68 3 3 34" xfId="7653"/>
    <cellStyle name="Normal 2 68 3 3 35" xfId="7654"/>
    <cellStyle name="Normal 2 68 3 3 36" xfId="7655"/>
    <cellStyle name="Normal 2 68 3 3 37" xfId="7656"/>
    <cellStyle name="Normal 2 68 3 3 38" xfId="7657"/>
    <cellStyle name="Normal 2 68 3 3 39" xfId="7658"/>
    <cellStyle name="Normal 2 68 3 3 4" xfId="7659"/>
    <cellStyle name="Normal 2 68 3 3 40" xfId="7660"/>
    <cellStyle name="Normal 2 68 3 3 41" xfId="7661"/>
    <cellStyle name="Normal 2 68 3 3 42" xfId="7662"/>
    <cellStyle name="Normal 2 68 3 3 43" xfId="7663"/>
    <cellStyle name="Normal 2 68 3 3 44" xfId="7664"/>
    <cellStyle name="Normal 2 68 3 3 45" xfId="7665"/>
    <cellStyle name="Normal 2 68 3 3 46" xfId="7666"/>
    <cellStyle name="Normal 2 68 3 3 47" xfId="7667"/>
    <cellStyle name="Normal 2 68 3 3 48" xfId="7668"/>
    <cellStyle name="Normal 2 68 3 3 49" xfId="7669"/>
    <cellStyle name="Normal 2 68 3 3 5" xfId="7670"/>
    <cellStyle name="Normal 2 68 3 3 50" xfId="7671"/>
    <cellStyle name="Normal 2 68 3 3 51" xfId="7672"/>
    <cellStyle name="Normal 2 68 3 3 52" xfId="7673"/>
    <cellStyle name="Normal 2 68 3 3 53" xfId="7674"/>
    <cellStyle name="Normal 2 68 3 3 54" xfId="7675"/>
    <cellStyle name="Normal 2 68 3 3 55" xfId="7676"/>
    <cellStyle name="Normal 2 68 3 3 56" xfId="7677"/>
    <cellStyle name="Normal 2 68 3 3 57" xfId="7678"/>
    <cellStyle name="Normal 2 68 3 3 58" xfId="7679"/>
    <cellStyle name="Normal 2 68 3 3 59" xfId="7680"/>
    <cellStyle name="Normal 2 68 3 3 6" xfId="7681"/>
    <cellStyle name="Normal 2 68 3 3 60" xfId="7682"/>
    <cellStyle name="Normal 2 68 3 3 7" xfId="7683"/>
    <cellStyle name="Normal 2 68 3 3 8" xfId="7684"/>
    <cellStyle name="Normal 2 68 3 3 9" xfId="7685"/>
    <cellStyle name="Normal 2 68 3 30" xfId="7686"/>
    <cellStyle name="Normal 2 68 3 31" xfId="7687"/>
    <cellStyle name="Normal 2 68 3 32" xfId="7688"/>
    <cellStyle name="Normal 2 68 3 33" xfId="7689"/>
    <cellStyle name="Normal 2 68 3 34" xfId="7690"/>
    <cellStyle name="Normal 2 68 3 35" xfId="7691"/>
    <cellStyle name="Normal 2 68 3 36" xfId="7692"/>
    <cellStyle name="Normal 2 68 3 37" xfId="7693"/>
    <cellStyle name="Normal 2 68 3 38" xfId="7694"/>
    <cellStyle name="Normal 2 68 3 39" xfId="7695"/>
    <cellStyle name="Normal 2 68 3 4" xfId="7696"/>
    <cellStyle name="Normal 2 68 3 40" xfId="7697"/>
    <cellStyle name="Normal 2 68 3 41" xfId="7698"/>
    <cellStyle name="Normal 2 68 3 42" xfId="7699"/>
    <cellStyle name="Normal 2 68 3 43" xfId="7700"/>
    <cellStyle name="Normal 2 68 3 44" xfId="7701"/>
    <cellStyle name="Normal 2 68 3 45" xfId="7702"/>
    <cellStyle name="Normal 2 68 3 46" xfId="7703"/>
    <cellStyle name="Normal 2 68 3 47" xfId="7704"/>
    <cellStyle name="Normal 2 68 3 48" xfId="7705"/>
    <cellStyle name="Normal 2 68 3 49" xfId="7706"/>
    <cellStyle name="Normal 2 68 3 5" xfId="7707"/>
    <cellStyle name="Normal 2 68 3 50" xfId="7708"/>
    <cellStyle name="Normal 2 68 3 51" xfId="7709"/>
    <cellStyle name="Normal 2 68 3 52" xfId="7710"/>
    <cellStyle name="Normal 2 68 3 53" xfId="7711"/>
    <cellStyle name="Normal 2 68 3 54" xfId="7712"/>
    <cellStyle name="Normal 2 68 3 55" xfId="7713"/>
    <cellStyle name="Normal 2 68 3 56" xfId="7714"/>
    <cellStyle name="Normal 2 68 3 57" xfId="7715"/>
    <cellStyle name="Normal 2 68 3 58" xfId="7716"/>
    <cellStyle name="Normal 2 68 3 59" xfId="7717"/>
    <cellStyle name="Normal 2 68 3 6" xfId="7718"/>
    <cellStyle name="Normal 2 68 3 60" xfId="7719"/>
    <cellStyle name="Normal 2 68 3 61" xfId="7720"/>
    <cellStyle name="Normal 2 68 3 7" xfId="7721"/>
    <cellStyle name="Normal 2 68 3 8" xfId="7722"/>
    <cellStyle name="Normal 2 68 3 9" xfId="7723"/>
    <cellStyle name="Normal 2 68 30" xfId="7724"/>
    <cellStyle name="Normal 2 68 31" xfId="7725"/>
    <cellStyle name="Normal 2 68 32" xfId="7726"/>
    <cellStyle name="Normal 2 68 33" xfId="7727"/>
    <cellStyle name="Normal 2 68 34" xfId="7728"/>
    <cellStyle name="Normal 2 68 35" xfId="7729"/>
    <cellStyle name="Normal 2 68 36" xfId="7730"/>
    <cellStyle name="Normal 2 68 37" xfId="7731"/>
    <cellStyle name="Normal 2 68 38" xfId="7732"/>
    <cellStyle name="Normal 2 68 39" xfId="7733"/>
    <cellStyle name="Normal 2 68 4" xfId="7734"/>
    <cellStyle name="Normal 2 68 40" xfId="7735"/>
    <cellStyle name="Normal 2 68 41" xfId="7736"/>
    <cellStyle name="Normal 2 68 42" xfId="7737"/>
    <cellStyle name="Normal 2 68 43" xfId="7738"/>
    <cellStyle name="Normal 2 68 44" xfId="7739"/>
    <cellStyle name="Normal 2 68 45" xfId="7740"/>
    <cellStyle name="Normal 2 68 46" xfId="7741"/>
    <cellStyle name="Normal 2 68 47" xfId="7742"/>
    <cellStyle name="Normal 2 68 48" xfId="7743"/>
    <cellStyle name="Normal 2 68 49" xfId="7744"/>
    <cellStyle name="Normal 2 68 5" xfId="7745"/>
    <cellStyle name="Normal 2 68 50" xfId="7746"/>
    <cellStyle name="Normal 2 68 51" xfId="7747"/>
    <cellStyle name="Normal 2 68 52" xfId="7748"/>
    <cellStyle name="Normal 2 68 53" xfId="7749"/>
    <cellStyle name="Normal 2 68 54" xfId="7750"/>
    <cellStyle name="Normal 2 68 55" xfId="7751"/>
    <cellStyle name="Normal 2 68 56" xfId="7752"/>
    <cellStyle name="Normal 2 68 57" xfId="7753"/>
    <cellStyle name="Normal 2 68 58" xfId="7754"/>
    <cellStyle name="Normal 2 68 59" xfId="7755"/>
    <cellStyle name="Normal 2 68 6" xfId="7756"/>
    <cellStyle name="Normal 2 68 60" xfId="7757"/>
    <cellStyle name="Normal 2 68 61" xfId="7758"/>
    <cellStyle name="Normal 2 68 62" xfId="7759"/>
    <cellStyle name="Normal 2 68 63" xfId="7760"/>
    <cellStyle name="Normal 2 68 64" xfId="7761"/>
    <cellStyle name="Normal 2 68 65" xfId="7762"/>
    <cellStyle name="Normal 2 68 66" xfId="7763"/>
    <cellStyle name="Normal 2 68 67" xfId="7764"/>
    <cellStyle name="Normal 2 68 7" xfId="7765"/>
    <cellStyle name="Normal 2 68 8" xfId="7766"/>
    <cellStyle name="Normal 2 68 8 10" xfId="7767"/>
    <cellStyle name="Normal 2 68 8 11" xfId="7768"/>
    <cellStyle name="Normal 2 68 8 12" xfId="7769"/>
    <cellStyle name="Normal 2 68 8 13" xfId="7770"/>
    <cellStyle name="Normal 2 68 8 14" xfId="7771"/>
    <cellStyle name="Normal 2 68 8 15" xfId="7772"/>
    <cellStyle name="Normal 2 68 8 16" xfId="7773"/>
    <cellStyle name="Normal 2 68 8 17" xfId="7774"/>
    <cellStyle name="Normal 2 68 8 18" xfId="7775"/>
    <cellStyle name="Normal 2 68 8 19" xfId="7776"/>
    <cellStyle name="Normal 2 68 8 2" xfId="7777"/>
    <cellStyle name="Normal 2 68 8 2 10" xfId="7778"/>
    <cellStyle name="Normal 2 68 8 2 11" xfId="7779"/>
    <cellStyle name="Normal 2 68 8 2 12" xfId="7780"/>
    <cellStyle name="Normal 2 68 8 2 13" xfId="7781"/>
    <cellStyle name="Normal 2 68 8 2 14" xfId="7782"/>
    <cellStyle name="Normal 2 68 8 2 15" xfId="7783"/>
    <cellStyle name="Normal 2 68 8 2 16" xfId="7784"/>
    <cellStyle name="Normal 2 68 8 2 17" xfId="7785"/>
    <cellStyle name="Normal 2 68 8 2 18" xfId="7786"/>
    <cellStyle name="Normal 2 68 8 2 19" xfId="7787"/>
    <cellStyle name="Normal 2 68 8 2 2" xfId="7788"/>
    <cellStyle name="Normal 2 68 8 2 20" xfId="7789"/>
    <cellStyle name="Normal 2 68 8 2 21" xfId="7790"/>
    <cellStyle name="Normal 2 68 8 2 22" xfId="7791"/>
    <cellStyle name="Normal 2 68 8 2 23" xfId="7792"/>
    <cellStyle name="Normal 2 68 8 2 24" xfId="7793"/>
    <cellStyle name="Normal 2 68 8 2 25" xfId="7794"/>
    <cellStyle name="Normal 2 68 8 2 26" xfId="7795"/>
    <cellStyle name="Normal 2 68 8 2 27" xfId="7796"/>
    <cellStyle name="Normal 2 68 8 2 28" xfId="7797"/>
    <cellStyle name="Normal 2 68 8 2 29" xfId="7798"/>
    <cellStyle name="Normal 2 68 8 2 3" xfId="7799"/>
    <cellStyle name="Normal 2 68 8 2 30" xfId="7800"/>
    <cellStyle name="Normal 2 68 8 2 31" xfId="7801"/>
    <cellStyle name="Normal 2 68 8 2 32" xfId="7802"/>
    <cellStyle name="Normal 2 68 8 2 33" xfId="7803"/>
    <cellStyle name="Normal 2 68 8 2 34" xfId="7804"/>
    <cellStyle name="Normal 2 68 8 2 35" xfId="7805"/>
    <cellStyle name="Normal 2 68 8 2 36" xfId="7806"/>
    <cellStyle name="Normal 2 68 8 2 37" xfId="7807"/>
    <cellStyle name="Normal 2 68 8 2 38" xfId="7808"/>
    <cellStyle name="Normal 2 68 8 2 39" xfId="7809"/>
    <cellStyle name="Normal 2 68 8 2 4" xfId="7810"/>
    <cellStyle name="Normal 2 68 8 2 40" xfId="7811"/>
    <cellStyle name="Normal 2 68 8 2 41" xfId="7812"/>
    <cellStyle name="Normal 2 68 8 2 42" xfId="7813"/>
    <cellStyle name="Normal 2 68 8 2 43" xfId="7814"/>
    <cellStyle name="Normal 2 68 8 2 44" xfId="7815"/>
    <cellStyle name="Normal 2 68 8 2 45" xfId="7816"/>
    <cellStyle name="Normal 2 68 8 2 46" xfId="7817"/>
    <cellStyle name="Normal 2 68 8 2 47" xfId="7818"/>
    <cellStyle name="Normal 2 68 8 2 48" xfId="7819"/>
    <cellStyle name="Normal 2 68 8 2 49" xfId="7820"/>
    <cellStyle name="Normal 2 68 8 2 5" xfId="7821"/>
    <cellStyle name="Normal 2 68 8 2 50" xfId="7822"/>
    <cellStyle name="Normal 2 68 8 2 51" xfId="7823"/>
    <cellStyle name="Normal 2 68 8 2 52" xfId="7824"/>
    <cellStyle name="Normal 2 68 8 2 53" xfId="7825"/>
    <cellStyle name="Normal 2 68 8 2 54" xfId="7826"/>
    <cellStyle name="Normal 2 68 8 2 55" xfId="7827"/>
    <cellStyle name="Normal 2 68 8 2 56" xfId="7828"/>
    <cellStyle name="Normal 2 68 8 2 57" xfId="7829"/>
    <cellStyle name="Normal 2 68 8 2 58" xfId="7830"/>
    <cellStyle name="Normal 2 68 8 2 59" xfId="7831"/>
    <cellStyle name="Normal 2 68 8 2 6" xfId="7832"/>
    <cellStyle name="Normal 2 68 8 2 60" xfId="7833"/>
    <cellStyle name="Normal 2 68 8 2 7" xfId="7834"/>
    <cellStyle name="Normal 2 68 8 2 8" xfId="7835"/>
    <cellStyle name="Normal 2 68 8 2 9" xfId="7836"/>
    <cellStyle name="Normal 2 68 8 20" xfId="7837"/>
    <cellStyle name="Normal 2 68 8 21" xfId="7838"/>
    <cellStyle name="Normal 2 68 8 22" xfId="7839"/>
    <cellStyle name="Normal 2 68 8 23" xfId="7840"/>
    <cellStyle name="Normal 2 68 8 24" xfId="7841"/>
    <cellStyle name="Normal 2 68 8 25" xfId="7842"/>
    <cellStyle name="Normal 2 68 8 26" xfId="7843"/>
    <cellStyle name="Normal 2 68 8 27" xfId="7844"/>
    <cellStyle name="Normal 2 68 8 28" xfId="7845"/>
    <cellStyle name="Normal 2 68 8 29" xfId="7846"/>
    <cellStyle name="Normal 2 68 8 3" xfId="7847"/>
    <cellStyle name="Normal 2 68 8 30" xfId="7848"/>
    <cellStyle name="Normal 2 68 8 31" xfId="7849"/>
    <cellStyle name="Normal 2 68 8 32" xfId="7850"/>
    <cellStyle name="Normal 2 68 8 33" xfId="7851"/>
    <cellStyle name="Normal 2 68 8 34" xfId="7852"/>
    <cellStyle name="Normal 2 68 8 35" xfId="7853"/>
    <cellStyle name="Normal 2 68 8 36" xfId="7854"/>
    <cellStyle name="Normal 2 68 8 37" xfId="7855"/>
    <cellStyle name="Normal 2 68 8 38" xfId="7856"/>
    <cellStyle name="Normal 2 68 8 39" xfId="7857"/>
    <cellStyle name="Normal 2 68 8 4" xfId="7858"/>
    <cellStyle name="Normal 2 68 8 40" xfId="7859"/>
    <cellStyle name="Normal 2 68 8 41" xfId="7860"/>
    <cellStyle name="Normal 2 68 8 42" xfId="7861"/>
    <cellStyle name="Normal 2 68 8 43" xfId="7862"/>
    <cellStyle name="Normal 2 68 8 44" xfId="7863"/>
    <cellStyle name="Normal 2 68 8 45" xfId="7864"/>
    <cellStyle name="Normal 2 68 8 46" xfId="7865"/>
    <cellStyle name="Normal 2 68 8 47" xfId="7866"/>
    <cellStyle name="Normal 2 68 8 48" xfId="7867"/>
    <cellStyle name="Normal 2 68 8 49" xfId="7868"/>
    <cellStyle name="Normal 2 68 8 5" xfId="7869"/>
    <cellStyle name="Normal 2 68 8 50" xfId="7870"/>
    <cellStyle name="Normal 2 68 8 51" xfId="7871"/>
    <cellStyle name="Normal 2 68 8 52" xfId="7872"/>
    <cellStyle name="Normal 2 68 8 53" xfId="7873"/>
    <cellStyle name="Normal 2 68 8 54" xfId="7874"/>
    <cellStyle name="Normal 2 68 8 55" xfId="7875"/>
    <cellStyle name="Normal 2 68 8 56" xfId="7876"/>
    <cellStyle name="Normal 2 68 8 57" xfId="7877"/>
    <cellStyle name="Normal 2 68 8 58" xfId="7878"/>
    <cellStyle name="Normal 2 68 8 59" xfId="7879"/>
    <cellStyle name="Normal 2 68 8 6" xfId="7880"/>
    <cellStyle name="Normal 2 68 8 60" xfId="7881"/>
    <cellStyle name="Normal 2 68 8 7" xfId="7882"/>
    <cellStyle name="Normal 2 68 8 8" xfId="7883"/>
    <cellStyle name="Normal 2 68 8 9" xfId="7884"/>
    <cellStyle name="Normal 2 68 9" xfId="7885"/>
    <cellStyle name="Normal 2 69" xfId="7886"/>
    <cellStyle name="Normal 2 7" xfId="7887"/>
    <cellStyle name="Normal 2 70" xfId="7888"/>
    <cellStyle name="Normal 2 71" xfId="7889"/>
    <cellStyle name="Normal 2 72" xfId="7890"/>
    <cellStyle name="Normal 2 73" xfId="7891"/>
    <cellStyle name="Normal 2 74" xfId="7892"/>
    <cellStyle name="Normal 2 75" xfId="7893"/>
    <cellStyle name="Normal 2 76" xfId="7894"/>
    <cellStyle name="Normal 2 77" xfId="7895"/>
    <cellStyle name="Normal 2 78" xfId="7896"/>
    <cellStyle name="Normal 2 78 10" xfId="7897"/>
    <cellStyle name="Normal 2 78 11" xfId="7898"/>
    <cellStyle name="Normal 2 78 12" xfId="7899"/>
    <cellStyle name="Normal 2 78 13" xfId="7900"/>
    <cellStyle name="Normal 2 78 14" xfId="7901"/>
    <cellStyle name="Normal 2 78 15" xfId="7902"/>
    <cellStyle name="Normal 2 78 16" xfId="7903"/>
    <cellStyle name="Normal 2 78 17" xfId="7904"/>
    <cellStyle name="Normal 2 78 18" xfId="7905"/>
    <cellStyle name="Normal 2 78 19" xfId="7906"/>
    <cellStyle name="Normal 2 78 2" xfId="7907"/>
    <cellStyle name="Normal 2 78 2 10" xfId="7908"/>
    <cellStyle name="Normal 2 78 2 11" xfId="7909"/>
    <cellStyle name="Normal 2 78 2 12" xfId="7910"/>
    <cellStyle name="Normal 2 78 2 13" xfId="7911"/>
    <cellStyle name="Normal 2 78 2 14" xfId="7912"/>
    <cellStyle name="Normal 2 78 2 15" xfId="7913"/>
    <cellStyle name="Normal 2 78 2 16" xfId="7914"/>
    <cellStyle name="Normal 2 78 2 17" xfId="7915"/>
    <cellStyle name="Normal 2 78 2 18" xfId="7916"/>
    <cellStyle name="Normal 2 78 2 19" xfId="7917"/>
    <cellStyle name="Normal 2 78 2 2" xfId="7918"/>
    <cellStyle name="Normal 2 78 2 2 10" xfId="7919"/>
    <cellStyle name="Normal 2 78 2 2 11" xfId="7920"/>
    <cellStyle name="Normal 2 78 2 2 12" xfId="7921"/>
    <cellStyle name="Normal 2 78 2 2 13" xfId="7922"/>
    <cellStyle name="Normal 2 78 2 2 14" xfId="7923"/>
    <cellStyle name="Normal 2 78 2 2 15" xfId="7924"/>
    <cellStyle name="Normal 2 78 2 2 16" xfId="7925"/>
    <cellStyle name="Normal 2 78 2 2 17" xfId="7926"/>
    <cellStyle name="Normal 2 78 2 2 18" xfId="7927"/>
    <cellStyle name="Normal 2 78 2 2 19" xfId="7928"/>
    <cellStyle name="Normal 2 78 2 2 2" xfId="7929"/>
    <cellStyle name="Normal 2 78 2 2 2 10" xfId="7930"/>
    <cellStyle name="Normal 2 78 2 2 2 11" xfId="7931"/>
    <cellStyle name="Normal 2 78 2 2 2 12" xfId="7932"/>
    <cellStyle name="Normal 2 78 2 2 2 13" xfId="7933"/>
    <cellStyle name="Normal 2 78 2 2 2 14" xfId="7934"/>
    <cellStyle name="Normal 2 78 2 2 2 15" xfId="7935"/>
    <cellStyle name="Normal 2 78 2 2 2 16" xfId="7936"/>
    <cellStyle name="Normal 2 78 2 2 2 17" xfId="7937"/>
    <cellStyle name="Normal 2 78 2 2 2 18" xfId="7938"/>
    <cellStyle name="Normal 2 78 2 2 2 19" xfId="7939"/>
    <cellStyle name="Normal 2 78 2 2 2 2" xfId="7940"/>
    <cellStyle name="Normal 2 78 2 2 2 20" xfId="7941"/>
    <cellStyle name="Normal 2 78 2 2 2 21" xfId="7942"/>
    <cellStyle name="Normal 2 78 2 2 2 22" xfId="7943"/>
    <cellStyle name="Normal 2 78 2 2 2 23" xfId="7944"/>
    <cellStyle name="Normal 2 78 2 2 2 24" xfId="7945"/>
    <cellStyle name="Normal 2 78 2 2 2 25" xfId="7946"/>
    <cellStyle name="Normal 2 78 2 2 2 26" xfId="7947"/>
    <cellStyle name="Normal 2 78 2 2 2 27" xfId="7948"/>
    <cellStyle name="Normal 2 78 2 2 2 28" xfId="7949"/>
    <cellStyle name="Normal 2 78 2 2 2 29" xfId="7950"/>
    <cellStyle name="Normal 2 78 2 2 2 3" xfId="7951"/>
    <cellStyle name="Normal 2 78 2 2 2 30" xfId="7952"/>
    <cellStyle name="Normal 2 78 2 2 2 31" xfId="7953"/>
    <cellStyle name="Normal 2 78 2 2 2 32" xfId="7954"/>
    <cellStyle name="Normal 2 78 2 2 2 33" xfId="7955"/>
    <cellStyle name="Normal 2 78 2 2 2 34" xfId="7956"/>
    <cellStyle name="Normal 2 78 2 2 2 35" xfId="7957"/>
    <cellStyle name="Normal 2 78 2 2 2 36" xfId="7958"/>
    <cellStyle name="Normal 2 78 2 2 2 37" xfId="7959"/>
    <cellStyle name="Normal 2 78 2 2 2 38" xfId="7960"/>
    <cellStyle name="Normal 2 78 2 2 2 39" xfId="7961"/>
    <cellStyle name="Normal 2 78 2 2 2 4" xfId="7962"/>
    <cellStyle name="Normal 2 78 2 2 2 40" xfId="7963"/>
    <cellStyle name="Normal 2 78 2 2 2 41" xfId="7964"/>
    <cellStyle name="Normal 2 78 2 2 2 42" xfId="7965"/>
    <cellStyle name="Normal 2 78 2 2 2 43" xfId="7966"/>
    <cellStyle name="Normal 2 78 2 2 2 44" xfId="7967"/>
    <cellStyle name="Normal 2 78 2 2 2 45" xfId="7968"/>
    <cellStyle name="Normal 2 78 2 2 2 46" xfId="7969"/>
    <cellStyle name="Normal 2 78 2 2 2 47" xfId="7970"/>
    <cellStyle name="Normal 2 78 2 2 2 48" xfId="7971"/>
    <cellStyle name="Normal 2 78 2 2 2 49" xfId="7972"/>
    <cellStyle name="Normal 2 78 2 2 2 5" xfId="7973"/>
    <cellStyle name="Normal 2 78 2 2 2 50" xfId="7974"/>
    <cellStyle name="Normal 2 78 2 2 2 51" xfId="7975"/>
    <cellStyle name="Normal 2 78 2 2 2 52" xfId="7976"/>
    <cellStyle name="Normal 2 78 2 2 2 53" xfId="7977"/>
    <cellStyle name="Normal 2 78 2 2 2 54" xfId="7978"/>
    <cellStyle name="Normal 2 78 2 2 2 55" xfId="7979"/>
    <cellStyle name="Normal 2 78 2 2 2 56" xfId="7980"/>
    <cellStyle name="Normal 2 78 2 2 2 57" xfId="7981"/>
    <cellStyle name="Normal 2 78 2 2 2 58" xfId="7982"/>
    <cellStyle name="Normal 2 78 2 2 2 59" xfId="7983"/>
    <cellStyle name="Normal 2 78 2 2 2 6" xfId="7984"/>
    <cellStyle name="Normal 2 78 2 2 2 60" xfId="7985"/>
    <cellStyle name="Normal 2 78 2 2 2 7" xfId="7986"/>
    <cellStyle name="Normal 2 78 2 2 2 8" xfId="7987"/>
    <cellStyle name="Normal 2 78 2 2 2 9" xfId="7988"/>
    <cellStyle name="Normal 2 78 2 2 20" xfId="7989"/>
    <cellStyle name="Normal 2 78 2 2 21" xfId="7990"/>
    <cellStyle name="Normal 2 78 2 2 22" xfId="7991"/>
    <cellStyle name="Normal 2 78 2 2 23" xfId="7992"/>
    <cellStyle name="Normal 2 78 2 2 24" xfId="7993"/>
    <cellStyle name="Normal 2 78 2 2 25" xfId="7994"/>
    <cellStyle name="Normal 2 78 2 2 26" xfId="7995"/>
    <cellStyle name="Normal 2 78 2 2 27" xfId="7996"/>
    <cellStyle name="Normal 2 78 2 2 28" xfId="7997"/>
    <cellStyle name="Normal 2 78 2 2 29" xfId="7998"/>
    <cellStyle name="Normal 2 78 2 2 3" xfId="7999"/>
    <cellStyle name="Normal 2 78 2 2 30" xfId="8000"/>
    <cellStyle name="Normal 2 78 2 2 31" xfId="8001"/>
    <cellStyle name="Normal 2 78 2 2 32" xfId="8002"/>
    <cellStyle name="Normal 2 78 2 2 33" xfId="8003"/>
    <cellStyle name="Normal 2 78 2 2 34" xfId="8004"/>
    <cellStyle name="Normal 2 78 2 2 35" xfId="8005"/>
    <cellStyle name="Normal 2 78 2 2 36" xfId="8006"/>
    <cellStyle name="Normal 2 78 2 2 37" xfId="8007"/>
    <cellStyle name="Normal 2 78 2 2 38" xfId="8008"/>
    <cellStyle name="Normal 2 78 2 2 39" xfId="8009"/>
    <cellStyle name="Normal 2 78 2 2 4" xfId="8010"/>
    <cellStyle name="Normal 2 78 2 2 40" xfId="8011"/>
    <cellStyle name="Normal 2 78 2 2 41" xfId="8012"/>
    <cellStyle name="Normal 2 78 2 2 42" xfId="8013"/>
    <cellStyle name="Normal 2 78 2 2 43" xfId="8014"/>
    <cellStyle name="Normal 2 78 2 2 44" xfId="8015"/>
    <cellStyle name="Normal 2 78 2 2 45" xfId="8016"/>
    <cellStyle name="Normal 2 78 2 2 46" xfId="8017"/>
    <cellStyle name="Normal 2 78 2 2 47" xfId="8018"/>
    <cellStyle name="Normal 2 78 2 2 48" xfId="8019"/>
    <cellStyle name="Normal 2 78 2 2 49" xfId="8020"/>
    <cellStyle name="Normal 2 78 2 2 5" xfId="8021"/>
    <cellStyle name="Normal 2 78 2 2 50" xfId="8022"/>
    <cellStyle name="Normal 2 78 2 2 51" xfId="8023"/>
    <cellStyle name="Normal 2 78 2 2 52" xfId="8024"/>
    <cellStyle name="Normal 2 78 2 2 53" xfId="8025"/>
    <cellStyle name="Normal 2 78 2 2 54" xfId="8026"/>
    <cellStyle name="Normal 2 78 2 2 55" xfId="8027"/>
    <cellStyle name="Normal 2 78 2 2 56" xfId="8028"/>
    <cellStyle name="Normal 2 78 2 2 57" xfId="8029"/>
    <cellStyle name="Normal 2 78 2 2 58" xfId="8030"/>
    <cellStyle name="Normal 2 78 2 2 59" xfId="8031"/>
    <cellStyle name="Normal 2 78 2 2 6" xfId="8032"/>
    <cellStyle name="Normal 2 78 2 2 60" xfId="8033"/>
    <cellStyle name="Normal 2 78 2 2 7" xfId="8034"/>
    <cellStyle name="Normal 2 78 2 2 8" xfId="8035"/>
    <cellStyle name="Normal 2 78 2 2 9" xfId="8036"/>
    <cellStyle name="Normal 2 78 2 20" xfId="8037"/>
    <cellStyle name="Normal 2 78 2 21" xfId="8038"/>
    <cellStyle name="Normal 2 78 2 22" xfId="8039"/>
    <cellStyle name="Normal 2 78 2 23" xfId="8040"/>
    <cellStyle name="Normal 2 78 2 24" xfId="8041"/>
    <cellStyle name="Normal 2 78 2 25" xfId="8042"/>
    <cellStyle name="Normal 2 78 2 26" xfId="8043"/>
    <cellStyle name="Normal 2 78 2 27" xfId="8044"/>
    <cellStyle name="Normal 2 78 2 28" xfId="8045"/>
    <cellStyle name="Normal 2 78 2 29" xfId="8046"/>
    <cellStyle name="Normal 2 78 2 3" xfId="8047"/>
    <cellStyle name="Normal 2 78 2 30" xfId="8048"/>
    <cellStyle name="Normal 2 78 2 31" xfId="8049"/>
    <cellStyle name="Normal 2 78 2 32" xfId="8050"/>
    <cellStyle name="Normal 2 78 2 33" xfId="8051"/>
    <cellStyle name="Normal 2 78 2 34" xfId="8052"/>
    <cellStyle name="Normal 2 78 2 35" xfId="8053"/>
    <cellStyle name="Normal 2 78 2 36" xfId="8054"/>
    <cellStyle name="Normal 2 78 2 37" xfId="8055"/>
    <cellStyle name="Normal 2 78 2 38" xfId="8056"/>
    <cellStyle name="Normal 2 78 2 39" xfId="8057"/>
    <cellStyle name="Normal 2 78 2 4" xfId="8058"/>
    <cellStyle name="Normal 2 78 2 40" xfId="8059"/>
    <cellStyle name="Normal 2 78 2 41" xfId="8060"/>
    <cellStyle name="Normal 2 78 2 42" xfId="8061"/>
    <cellStyle name="Normal 2 78 2 43" xfId="8062"/>
    <cellStyle name="Normal 2 78 2 44" xfId="8063"/>
    <cellStyle name="Normal 2 78 2 45" xfId="8064"/>
    <cellStyle name="Normal 2 78 2 46" xfId="8065"/>
    <cellStyle name="Normal 2 78 2 47" xfId="8066"/>
    <cellStyle name="Normal 2 78 2 48" xfId="8067"/>
    <cellStyle name="Normal 2 78 2 49" xfId="8068"/>
    <cellStyle name="Normal 2 78 2 5" xfId="8069"/>
    <cellStyle name="Normal 2 78 2 50" xfId="8070"/>
    <cellStyle name="Normal 2 78 2 51" xfId="8071"/>
    <cellStyle name="Normal 2 78 2 52" xfId="8072"/>
    <cellStyle name="Normal 2 78 2 53" xfId="8073"/>
    <cellStyle name="Normal 2 78 2 54" xfId="8074"/>
    <cellStyle name="Normal 2 78 2 55" xfId="8075"/>
    <cellStyle name="Normal 2 78 2 56" xfId="8076"/>
    <cellStyle name="Normal 2 78 2 57" xfId="8077"/>
    <cellStyle name="Normal 2 78 2 58" xfId="8078"/>
    <cellStyle name="Normal 2 78 2 59" xfId="8079"/>
    <cellStyle name="Normal 2 78 2 6" xfId="8080"/>
    <cellStyle name="Normal 2 78 2 60" xfId="8081"/>
    <cellStyle name="Normal 2 78 2 61" xfId="8082"/>
    <cellStyle name="Normal 2 78 2 7" xfId="8083"/>
    <cellStyle name="Normal 2 78 2 8" xfId="8084"/>
    <cellStyle name="Normal 2 78 2 9" xfId="8085"/>
    <cellStyle name="Normal 2 78 20" xfId="8086"/>
    <cellStyle name="Normal 2 78 21" xfId="8087"/>
    <cellStyle name="Normal 2 78 22" xfId="8088"/>
    <cellStyle name="Normal 2 78 23" xfId="8089"/>
    <cellStyle name="Normal 2 78 24" xfId="8090"/>
    <cellStyle name="Normal 2 78 25" xfId="8091"/>
    <cellStyle name="Normal 2 78 26" xfId="8092"/>
    <cellStyle name="Normal 2 78 27" xfId="8093"/>
    <cellStyle name="Normal 2 78 28" xfId="8094"/>
    <cellStyle name="Normal 2 78 29" xfId="8095"/>
    <cellStyle name="Normal 2 78 3" xfId="8096"/>
    <cellStyle name="Normal 2 78 3 10" xfId="8097"/>
    <cellStyle name="Normal 2 78 3 11" xfId="8098"/>
    <cellStyle name="Normal 2 78 3 12" xfId="8099"/>
    <cellStyle name="Normal 2 78 3 13" xfId="8100"/>
    <cellStyle name="Normal 2 78 3 14" xfId="8101"/>
    <cellStyle name="Normal 2 78 3 15" xfId="8102"/>
    <cellStyle name="Normal 2 78 3 16" xfId="8103"/>
    <cellStyle name="Normal 2 78 3 17" xfId="8104"/>
    <cellStyle name="Normal 2 78 3 18" xfId="8105"/>
    <cellStyle name="Normal 2 78 3 19" xfId="8106"/>
    <cellStyle name="Normal 2 78 3 2" xfId="8107"/>
    <cellStyle name="Normal 2 78 3 20" xfId="8108"/>
    <cellStyle name="Normal 2 78 3 21" xfId="8109"/>
    <cellStyle name="Normal 2 78 3 22" xfId="8110"/>
    <cellStyle name="Normal 2 78 3 23" xfId="8111"/>
    <cellStyle name="Normal 2 78 3 24" xfId="8112"/>
    <cellStyle name="Normal 2 78 3 25" xfId="8113"/>
    <cellStyle name="Normal 2 78 3 26" xfId="8114"/>
    <cellStyle name="Normal 2 78 3 27" xfId="8115"/>
    <cellStyle name="Normal 2 78 3 28" xfId="8116"/>
    <cellStyle name="Normal 2 78 3 29" xfId="8117"/>
    <cellStyle name="Normal 2 78 3 3" xfId="8118"/>
    <cellStyle name="Normal 2 78 3 30" xfId="8119"/>
    <cellStyle name="Normal 2 78 3 31" xfId="8120"/>
    <cellStyle name="Normal 2 78 3 32" xfId="8121"/>
    <cellStyle name="Normal 2 78 3 33" xfId="8122"/>
    <cellStyle name="Normal 2 78 3 34" xfId="8123"/>
    <cellStyle name="Normal 2 78 3 35" xfId="8124"/>
    <cellStyle name="Normal 2 78 3 36" xfId="8125"/>
    <cellStyle name="Normal 2 78 3 37" xfId="8126"/>
    <cellStyle name="Normal 2 78 3 38" xfId="8127"/>
    <cellStyle name="Normal 2 78 3 39" xfId="8128"/>
    <cellStyle name="Normal 2 78 3 4" xfId="8129"/>
    <cellStyle name="Normal 2 78 3 40" xfId="8130"/>
    <cellStyle name="Normal 2 78 3 41" xfId="8131"/>
    <cellStyle name="Normal 2 78 3 42" xfId="8132"/>
    <cellStyle name="Normal 2 78 3 43" xfId="8133"/>
    <cellStyle name="Normal 2 78 3 44" xfId="8134"/>
    <cellStyle name="Normal 2 78 3 45" xfId="8135"/>
    <cellStyle name="Normal 2 78 3 46" xfId="8136"/>
    <cellStyle name="Normal 2 78 3 47" xfId="8137"/>
    <cellStyle name="Normal 2 78 3 48" xfId="8138"/>
    <cellStyle name="Normal 2 78 3 49" xfId="8139"/>
    <cellStyle name="Normal 2 78 3 5" xfId="8140"/>
    <cellStyle name="Normal 2 78 3 50" xfId="8141"/>
    <cellStyle name="Normal 2 78 3 51" xfId="8142"/>
    <cellStyle name="Normal 2 78 3 52" xfId="8143"/>
    <cellStyle name="Normal 2 78 3 53" xfId="8144"/>
    <cellStyle name="Normal 2 78 3 54" xfId="8145"/>
    <cellStyle name="Normal 2 78 3 55" xfId="8146"/>
    <cellStyle name="Normal 2 78 3 56" xfId="8147"/>
    <cellStyle name="Normal 2 78 3 57" xfId="8148"/>
    <cellStyle name="Normal 2 78 3 58" xfId="8149"/>
    <cellStyle name="Normal 2 78 3 59" xfId="8150"/>
    <cellStyle name="Normal 2 78 3 6" xfId="8151"/>
    <cellStyle name="Normal 2 78 3 60" xfId="8152"/>
    <cellStyle name="Normal 2 78 3 7" xfId="8153"/>
    <cellStyle name="Normal 2 78 3 8" xfId="8154"/>
    <cellStyle name="Normal 2 78 3 9" xfId="8155"/>
    <cellStyle name="Normal 2 78 30" xfId="8156"/>
    <cellStyle name="Normal 2 78 31" xfId="8157"/>
    <cellStyle name="Normal 2 78 32" xfId="8158"/>
    <cellStyle name="Normal 2 78 33" xfId="8159"/>
    <cellStyle name="Normal 2 78 34" xfId="8160"/>
    <cellStyle name="Normal 2 78 35" xfId="8161"/>
    <cellStyle name="Normal 2 78 36" xfId="8162"/>
    <cellStyle name="Normal 2 78 37" xfId="8163"/>
    <cellStyle name="Normal 2 78 38" xfId="8164"/>
    <cellStyle name="Normal 2 78 39" xfId="8165"/>
    <cellStyle name="Normal 2 78 4" xfId="8166"/>
    <cellStyle name="Normal 2 78 40" xfId="8167"/>
    <cellStyle name="Normal 2 78 41" xfId="8168"/>
    <cellStyle name="Normal 2 78 42" xfId="8169"/>
    <cellStyle name="Normal 2 78 43" xfId="8170"/>
    <cellStyle name="Normal 2 78 44" xfId="8171"/>
    <cellStyle name="Normal 2 78 45" xfId="8172"/>
    <cellStyle name="Normal 2 78 46" xfId="8173"/>
    <cellStyle name="Normal 2 78 47" xfId="8174"/>
    <cellStyle name="Normal 2 78 48" xfId="8175"/>
    <cellStyle name="Normal 2 78 49" xfId="8176"/>
    <cellStyle name="Normal 2 78 5" xfId="8177"/>
    <cellStyle name="Normal 2 78 50" xfId="8178"/>
    <cellStyle name="Normal 2 78 51" xfId="8179"/>
    <cellStyle name="Normal 2 78 52" xfId="8180"/>
    <cellStyle name="Normal 2 78 53" xfId="8181"/>
    <cellStyle name="Normal 2 78 54" xfId="8182"/>
    <cellStyle name="Normal 2 78 55" xfId="8183"/>
    <cellStyle name="Normal 2 78 56" xfId="8184"/>
    <cellStyle name="Normal 2 78 57" xfId="8185"/>
    <cellStyle name="Normal 2 78 58" xfId="8186"/>
    <cellStyle name="Normal 2 78 59" xfId="8187"/>
    <cellStyle name="Normal 2 78 6" xfId="8188"/>
    <cellStyle name="Normal 2 78 60" xfId="8189"/>
    <cellStyle name="Normal 2 78 61" xfId="8190"/>
    <cellStyle name="Normal 2 78 7" xfId="8191"/>
    <cellStyle name="Normal 2 78 8" xfId="8192"/>
    <cellStyle name="Normal 2 78 9" xfId="8193"/>
    <cellStyle name="Normal 2 79" xfId="8194"/>
    <cellStyle name="Normal 2 8" xfId="8195"/>
    <cellStyle name="Normal 2 80" xfId="8196"/>
    <cellStyle name="Normal 2 81" xfId="8197"/>
    <cellStyle name="Normal 2 82" xfId="8198"/>
    <cellStyle name="Normal 2 83" xfId="8199"/>
    <cellStyle name="Normal 2 84" xfId="8200"/>
    <cellStyle name="Normal 2 84 10" xfId="8201"/>
    <cellStyle name="Normal 2 84 11" xfId="8202"/>
    <cellStyle name="Normal 2 84 12" xfId="8203"/>
    <cellStyle name="Normal 2 84 13" xfId="8204"/>
    <cellStyle name="Normal 2 84 14" xfId="8205"/>
    <cellStyle name="Normal 2 84 15" xfId="8206"/>
    <cellStyle name="Normal 2 84 16" xfId="8207"/>
    <cellStyle name="Normal 2 84 17" xfId="8208"/>
    <cellStyle name="Normal 2 84 18" xfId="8209"/>
    <cellStyle name="Normal 2 84 19" xfId="8210"/>
    <cellStyle name="Normal 2 84 2" xfId="8211"/>
    <cellStyle name="Normal 2 84 2 10" xfId="8212"/>
    <cellStyle name="Normal 2 84 2 11" xfId="8213"/>
    <cellStyle name="Normal 2 84 2 12" xfId="8214"/>
    <cellStyle name="Normal 2 84 2 13" xfId="8215"/>
    <cellStyle name="Normal 2 84 2 14" xfId="8216"/>
    <cellStyle name="Normal 2 84 2 15" xfId="8217"/>
    <cellStyle name="Normal 2 84 2 16" xfId="8218"/>
    <cellStyle name="Normal 2 84 2 17" xfId="8219"/>
    <cellStyle name="Normal 2 84 2 18" xfId="8220"/>
    <cellStyle name="Normal 2 84 2 19" xfId="8221"/>
    <cellStyle name="Normal 2 84 2 2" xfId="8222"/>
    <cellStyle name="Normal 2 84 2 20" xfId="8223"/>
    <cellStyle name="Normal 2 84 2 21" xfId="8224"/>
    <cellStyle name="Normal 2 84 2 22" xfId="8225"/>
    <cellStyle name="Normal 2 84 2 23" xfId="8226"/>
    <cellStyle name="Normal 2 84 2 24" xfId="8227"/>
    <cellStyle name="Normal 2 84 2 25" xfId="8228"/>
    <cellStyle name="Normal 2 84 2 26" xfId="8229"/>
    <cellStyle name="Normal 2 84 2 27" xfId="8230"/>
    <cellStyle name="Normal 2 84 2 28" xfId="8231"/>
    <cellStyle name="Normal 2 84 2 29" xfId="8232"/>
    <cellStyle name="Normal 2 84 2 3" xfId="8233"/>
    <cellStyle name="Normal 2 84 2 30" xfId="8234"/>
    <cellStyle name="Normal 2 84 2 31" xfId="8235"/>
    <cellStyle name="Normal 2 84 2 32" xfId="8236"/>
    <cellStyle name="Normal 2 84 2 33" xfId="8237"/>
    <cellStyle name="Normal 2 84 2 34" xfId="8238"/>
    <cellStyle name="Normal 2 84 2 35" xfId="8239"/>
    <cellStyle name="Normal 2 84 2 36" xfId="8240"/>
    <cellStyle name="Normal 2 84 2 37" xfId="8241"/>
    <cellStyle name="Normal 2 84 2 38" xfId="8242"/>
    <cellStyle name="Normal 2 84 2 39" xfId="8243"/>
    <cellStyle name="Normal 2 84 2 4" xfId="8244"/>
    <cellStyle name="Normal 2 84 2 40" xfId="8245"/>
    <cellStyle name="Normal 2 84 2 41" xfId="8246"/>
    <cellStyle name="Normal 2 84 2 42" xfId="8247"/>
    <cellStyle name="Normal 2 84 2 43" xfId="8248"/>
    <cellStyle name="Normal 2 84 2 44" xfId="8249"/>
    <cellStyle name="Normal 2 84 2 45" xfId="8250"/>
    <cellStyle name="Normal 2 84 2 46" xfId="8251"/>
    <cellStyle name="Normal 2 84 2 47" xfId="8252"/>
    <cellStyle name="Normal 2 84 2 48" xfId="8253"/>
    <cellStyle name="Normal 2 84 2 49" xfId="8254"/>
    <cellStyle name="Normal 2 84 2 5" xfId="8255"/>
    <cellStyle name="Normal 2 84 2 50" xfId="8256"/>
    <cellStyle name="Normal 2 84 2 51" xfId="8257"/>
    <cellStyle name="Normal 2 84 2 52" xfId="8258"/>
    <cellStyle name="Normal 2 84 2 53" xfId="8259"/>
    <cellStyle name="Normal 2 84 2 54" xfId="8260"/>
    <cellStyle name="Normal 2 84 2 55" xfId="8261"/>
    <cellStyle name="Normal 2 84 2 56" xfId="8262"/>
    <cellStyle name="Normal 2 84 2 57" xfId="8263"/>
    <cellStyle name="Normal 2 84 2 58" xfId="8264"/>
    <cellStyle name="Normal 2 84 2 59" xfId="8265"/>
    <cellStyle name="Normal 2 84 2 6" xfId="8266"/>
    <cellStyle name="Normal 2 84 2 60" xfId="8267"/>
    <cellStyle name="Normal 2 84 2 7" xfId="8268"/>
    <cellStyle name="Normal 2 84 2 8" xfId="8269"/>
    <cellStyle name="Normal 2 84 2 9" xfId="8270"/>
    <cellStyle name="Normal 2 84 20" xfId="8271"/>
    <cellStyle name="Normal 2 84 21" xfId="8272"/>
    <cellStyle name="Normal 2 84 22" xfId="8273"/>
    <cellStyle name="Normal 2 84 23" xfId="8274"/>
    <cellStyle name="Normal 2 84 24" xfId="8275"/>
    <cellStyle name="Normal 2 84 25" xfId="8276"/>
    <cellStyle name="Normal 2 84 26" xfId="8277"/>
    <cellStyle name="Normal 2 84 27" xfId="8278"/>
    <cellStyle name="Normal 2 84 28" xfId="8279"/>
    <cellStyle name="Normal 2 84 29" xfId="8280"/>
    <cellStyle name="Normal 2 84 3" xfId="8281"/>
    <cellStyle name="Normal 2 84 30" xfId="8282"/>
    <cellStyle name="Normal 2 84 31" xfId="8283"/>
    <cellStyle name="Normal 2 84 32" xfId="8284"/>
    <cellStyle name="Normal 2 84 33" xfId="8285"/>
    <cellStyle name="Normal 2 84 34" xfId="8286"/>
    <cellStyle name="Normal 2 84 35" xfId="8287"/>
    <cellStyle name="Normal 2 84 36" xfId="8288"/>
    <cellStyle name="Normal 2 84 37" xfId="8289"/>
    <cellStyle name="Normal 2 84 38" xfId="8290"/>
    <cellStyle name="Normal 2 84 39" xfId="8291"/>
    <cellStyle name="Normal 2 84 4" xfId="8292"/>
    <cellStyle name="Normal 2 84 40" xfId="8293"/>
    <cellStyle name="Normal 2 84 41" xfId="8294"/>
    <cellStyle name="Normal 2 84 42" xfId="8295"/>
    <cellStyle name="Normal 2 84 43" xfId="8296"/>
    <cellStyle name="Normal 2 84 44" xfId="8297"/>
    <cellStyle name="Normal 2 84 45" xfId="8298"/>
    <cellStyle name="Normal 2 84 46" xfId="8299"/>
    <cellStyle name="Normal 2 84 47" xfId="8300"/>
    <cellStyle name="Normal 2 84 48" xfId="8301"/>
    <cellStyle name="Normal 2 84 49" xfId="8302"/>
    <cellStyle name="Normal 2 84 5" xfId="8303"/>
    <cellStyle name="Normal 2 84 50" xfId="8304"/>
    <cellStyle name="Normal 2 84 51" xfId="8305"/>
    <cellStyle name="Normal 2 84 52" xfId="8306"/>
    <cellStyle name="Normal 2 84 53" xfId="8307"/>
    <cellStyle name="Normal 2 84 54" xfId="8308"/>
    <cellStyle name="Normal 2 84 55" xfId="8309"/>
    <cellStyle name="Normal 2 84 56" xfId="8310"/>
    <cellStyle name="Normal 2 84 57" xfId="8311"/>
    <cellStyle name="Normal 2 84 58" xfId="8312"/>
    <cellStyle name="Normal 2 84 59" xfId="8313"/>
    <cellStyle name="Normal 2 84 6" xfId="8314"/>
    <cellStyle name="Normal 2 84 60" xfId="8315"/>
    <cellStyle name="Normal 2 84 7" xfId="8316"/>
    <cellStyle name="Normal 2 84 8" xfId="8317"/>
    <cellStyle name="Normal 2 84 9" xfId="8318"/>
    <cellStyle name="Normal 2 85" xfId="8319"/>
    <cellStyle name="Normal 2 86" xfId="8320"/>
    <cellStyle name="Normal 2 87" xfId="8321"/>
    <cellStyle name="Normal 2 88" xfId="8322"/>
    <cellStyle name="Normal 2 89" xfId="8323"/>
    <cellStyle name="Normal 2 9" xfId="8324"/>
    <cellStyle name="Normal 2 90" xfId="8325"/>
    <cellStyle name="Normal 2 91" xfId="8326"/>
    <cellStyle name="Normal 2 92" xfId="8327"/>
    <cellStyle name="Normal 2 93" xfId="8328"/>
    <cellStyle name="Normal 2 94" xfId="8329"/>
    <cellStyle name="Normal 2 95" xfId="8330"/>
    <cellStyle name="Normal 2 96" xfId="8331"/>
    <cellStyle name="Normal 2 97" xfId="8332"/>
    <cellStyle name="Normal 2 98" xfId="8333"/>
    <cellStyle name="Normal 2 99" xfId="8334"/>
    <cellStyle name="Normal 23" xfId="8335"/>
    <cellStyle name="Normal 23 2" xfId="8336"/>
    <cellStyle name="Normal 28" xfId="8337"/>
    <cellStyle name="Normal 28 2" xfId="8338"/>
    <cellStyle name="Normal 3" xfId="44"/>
    <cellStyle name="Normal 3 10" xfId="8339"/>
    <cellStyle name="Normal 3 100" xfId="8340"/>
    <cellStyle name="Normal 3 101" xfId="8341"/>
    <cellStyle name="Normal 3 102" xfId="8342"/>
    <cellStyle name="Normal 3 103" xfId="8343"/>
    <cellStyle name="Normal 3 104" xfId="8344"/>
    <cellStyle name="Normal 3 105" xfId="8345"/>
    <cellStyle name="Normal 3 106" xfId="8346"/>
    <cellStyle name="Normal 3 107" xfId="8347"/>
    <cellStyle name="Normal 3 108" xfId="8348"/>
    <cellStyle name="Normal 3 109" xfId="8349"/>
    <cellStyle name="Normal 3 11" xfId="8350"/>
    <cellStyle name="Normal 3 110" xfId="8351"/>
    <cellStyle name="Normal 3 111" xfId="8352"/>
    <cellStyle name="Normal 3 112" xfId="8353"/>
    <cellStyle name="Normal 3 113" xfId="8354"/>
    <cellStyle name="Normal 3 114" xfId="8355"/>
    <cellStyle name="Normal 3 115" xfId="8356"/>
    <cellStyle name="Normal 3 116" xfId="8357"/>
    <cellStyle name="Normal 3 117" xfId="8358"/>
    <cellStyle name="Normal 3 118" xfId="8359"/>
    <cellStyle name="Normal 3 119" xfId="8360"/>
    <cellStyle name="Normal 3 12" xfId="8361"/>
    <cellStyle name="Normal 3 120" xfId="8362"/>
    <cellStyle name="Normal 3 121" xfId="8363"/>
    <cellStyle name="Normal 3 13" xfId="8364"/>
    <cellStyle name="Normal 3 14" xfId="8365"/>
    <cellStyle name="Normal 3 15" xfId="8366"/>
    <cellStyle name="Normal 3 16" xfId="8367"/>
    <cellStyle name="Normal 3 17" xfId="8368"/>
    <cellStyle name="Normal 3 18" xfId="8369"/>
    <cellStyle name="Normal 3 19" xfId="8370"/>
    <cellStyle name="Normal 3 2" xfId="8371"/>
    <cellStyle name="Normal 3 2 10" xfId="8372"/>
    <cellStyle name="Normal 3 2 100" xfId="8373"/>
    <cellStyle name="Normal 3 2 101" xfId="8374"/>
    <cellStyle name="Normal 3 2 102" xfId="8375"/>
    <cellStyle name="Normal 3 2 103" xfId="8376"/>
    <cellStyle name="Normal 3 2 104" xfId="8377"/>
    <cellStyle name="Normal 3 2 105" xfId="8378"/>
    <cellStyle name="Normal 3 2 106" xfId="8379"/>
    <cellStyle name="Normal 3 2 107" xfId="8380"/>
    <cellStyle name="Normal 3 2 108" xfId="8381"/>
    <cellStyle name="Normal 3 2 109" xfId="8382"/>
    <cellStyle name="Normal 3 2 11" xfId="8383"/>
    <cellStyle name="Normal 3 2 110" xfId="8384"/>
    <cellStyle name="Normal 3 2 111" xfId="8385"/>
    <cellStyle name="Normal 3 2 112" xfId="8386"/>
    <cellStyle name="Normal 3 2 113" xfId="8387"/>
    <cellStyle name="Normal 3 2 114" xfId="8388"/>
    <cellStyle name="Normal 3 2 115" xfId="8389"/>
    <cellStyle name="Normal 3 2 116" xfId="8390"/>
    <cellStyle name="Normal 3 2 117" xfId="8391"/>
    <cellStyle name="Normal 3 2 118" xfId="8392"/>
    <cellStyle name="Normal 3 2 119" xfId="8393"/>
    <cellStyle name="Normal 3 2 12" xfId="8394"/>
    <cellStyle name="Normal 3 2 120" xfId="8395"/>
    <cellStyle name="Normal 3 2 13" xfId="8396"/>
    <cellStyle name="Normal 3 2 14" xfId="8397"/>
    <cellStyle name="Normal 3 2 15" xfId="8398"/>
    <cellStyle name="Normal 3 2 16" xfId="8399"/>
    <cellStyle name="Normal 3 2 17" xfId="8400"/>
    <cellStyle name="Normal 3 2 18" xfId="8401"/>
    <cellStyle name="Normal 3 2 19" xfId="8402"/>
    <cellStyle name="Normal 3 2 2" xfId="8403"/>
    <cellStyle name="Normal 3 2 20" xfId="8404"/>
    <cellStyle name="Normal 3 2 21" xfId="8405"/>
    <cellStyle name="Normal 3 2 22" xfId="8406"/>
    <cellStyle name="Normal 3 2 23" xfId="8407"/>
    <cellStyle name="Normal 3 2 24" xfId="8408"/>
    <cellStyle name="Normal 3 2 25" xfId="8409"/>
    <cellStyle name="Normal 3 2 26" xfId="8410"/>
    <cellStyle name="Normal 3 2 27" xfId="8411"/>
    <cellStyle name="Normal 3 2 28" xfId="8412"/>
    <cellStyle name="Normal 3 2 29" xfId="8413"/>
    <cellStyle name="Normal 3 2 3" xfId="8414"/>
    <cellStyle name="Normal 3 2 30" xfId="8415"/>
    <cellStyle name="Normal 3 2 31" xfId="8416"/>
    <cellStyle name="Normal 3 2 32" xfId="8417"/>
    <cellStyle name="Normal 3 2 33" xfId="8418"/>
    <cellStyle name="Normal 3 2 34" xfId="8419"/>
    <cellStyle name="Normal 3 2 35" xfId="8420"/>
    <cellStyle name="Normal 3 2 36" xfId="8421"/>
    <cellStyle name="Normal 3 2 37" xfId="8422"/>
    <cellStyle name="Normal 3 2 38" xfId="8423"/>
    <cellStyle name="Normal 3 2 39" xfId="8424"/>
    <cellStyle name="Normal 3 2 4" xfId="8425"/>
    <cellStyle name="Normal 3 2 40" xfId="8426"/>
    <cellStyle name="Normal 3 2 41" xfId="8427"/>
    <cellStyle name="Normal 3 2 42" xfId="8428"/>
    <cellStyle name="Normal 3 2 43" xfId="8429"/>
    <cellStyle name="Normal 3 2 44" xfId="8430"/>
    <cellStyle name="Normal 3 2 45" xfId="8431"/>
    <cellStyle name="Normal 3 2 46" xfId="8432"/>
    <cellStyle name="Normal 3 2 47" xfId="8433"/>
    <cellStyle name="Normal 3 2 48" xfId="8434"/>
    <cellStyle name="Normal 3 2 49" xfId="8435"/>
    <cellStyle name="Normal 3 2 5" xfId="8436"/>
    <cellStyle name="Normal 3 2 50" xfId="8437"/>
    <cellStyle name="Normal 3 2 51" xfId="8438"/>
    <cellStyle name="Normal 3 2 52" xfId="8439"/>
    <cellStyle name="Normal 3 2 53" xfId="8440"/>
    <cellStyle name="Normal 3 2 54" xfId="8441"/>
    <cellStyle name="Normal 3 2 55" xfId="8442"/>
    <cellStyle name="Normal 3 2 56" xfId="8443"/>
    <cellStyle name="Normal 3 2 57" xfId="8444"/>
    <cellStyle name="Normal 3 2 58" xfId="8445"/>
    <cellStyle name="Normal 3 2 59" xfId="8446"/>
    <cellStyle name="Normal 3 2 6" xfId="8447"/>
    <cellStyle name="Normal 3 2 60" xfId="8448"/>
    <cellStyle name="Normal 3 2 61" xfId="8449"/>
    <cellStyle name="Normal 3 2 62" xfId="8450"/>
    <cellStyle name="Normal 3 2 63" xfId="8451"/>
    <cellStyle name="Normal 3 2 64" xfId="8452"/>
    <cellStyle name="Normal 3 2 65" xfId="8453"/>
    <cellStyle name="Normal 3 2 66" xfId="8454"/>
    <cellStyle name="Normal 3 2 67" xfId="8455"/>
    <cellStyle name="Normal 3 2 68" xfId="8456"/>
    <cellStyle name="Normal 3 2 69" xfId="8457"/>
    <cellStyle name="Normal 3 2 7" xfId="8458"/>
    <cellStyle name="Normal 3 2 70" xfId="8459"/>
    <cellStyle name="Normal 3 2 71" xfId="8460"/>
    <cellStyle name="Normal 3 2 72" xfId="8461"/>
    <cellStyle name="Normal 3 2 73" xfId="8462"/>
    <cellStyle name="Normal 3 2 74" xfId="8463"/>
    <cellStyle name="Normal 3 2 75" xfId="8464"/>
    <cellStyle name="Normal 3 2 76" xfId="8465"/>
    <cellStyle name="Normal 3 2 77" xfId="8466"/>
    <cellStyle name="Normal 3 2 78" xfId="8467"/>
    <cellStyle name="Normal 3 2 79" xfId="8468"/>
    <cellStyle name="Normal 3 2 8" xfId="8469"/>
    <cellStyle name="Normal 3 2 80" xfId="8470"/>
    <cellStyle name="Normal 3 2 81" xfId="8471"/>
    <cellStyle name="Normal 3 2 82" xfId="8472"/>
    <cellStyle name="Normal 3 2 83" xfId="8473"/>
    <cellStyle name="Normal 3 2 84" xfId="8474"/>
    <cellStyle name="Normal 3 2 85" xfId="8475"/>
    <cellStyle name="Normal 3 2 86" xfId="8476"/>
    <cellStyle name="Normal 3 2 87" xfId="8477"/>
    <cellStyle name="Normal 3 2 88" xfId="8478"/>
    <cellStyle name="Normal 3 2 89" xfId="8479"/>
    <cellStyle name="Normal 3 2 9" xfId="8480"/>
    <cellStyle name="Normal 3 2 90" xfId="8481"/>
    <cellStyle name="Normal 3 2 91" xfId="8482"/>
    <cellStyle name="Normal 3 2 92" xfId="8483"/>
    <cellStyle name="Normal 3 2 93" xfId="8484"/>
    <cellStyle name="Normal 3 2 94" xfId="8485"/>
    <cellStyle name="Normal 3 2 95" xfId="8486"/>
    <cellStyle name="Normal 3 2 96" xfId="8487"/>
    <cellStyle name="Normal 3 2 97" xfId="8488"/>
    <cellStyle name="Normal 3 2 98" xfId="8489"/>
    <cellStyle name="Normal 3 2 99" xfId="8490"/>
    <cellStyle name="Normal 3 20" xfId="8491"/>
    <cellStyle name="Normal 3 21" xfId="8492"/>
    <cellStyle name="Normal 3 22" xfId="8493"/>
    <cellStyle name="Normal 3 23" xfId="8494"/>
    <cellStyle name="Normal 3 24" xfId="8495"/>
    <cellStyle name="Normal 3 25" xfId="8496"/>
    <cellStyle name="Normal 3 26" xfId="8497"/>
    <cellStyle name="Normal 3 27" xfId="8498"/>
    <cellStyle name="Normal 3 28" xfId="8499"/>
    <cellStyle name="Normal 3 29" xfId="8500"/>
    <cellStyle name="Normal 3 3" xfId="8501"/>
    <cellStyle name="Normal 3 30" xfId="8502"/>
    <cellStyle name="Normal 3 31" xfId="8503"/>
    <cellStyle name="Normal 3 32" xfId="8504"/>
    <cellStyle name="Normal 3 33" xfId="8505"/>
    <cellStyle name="Normal 3 34" xfId="8506"/>
    <cellStyle name="Normal 3 35" xfId="8507"/>
    <cellStyle name="Normal 3 36" xfId="8508"/>
    <cellStyle name="Normal 3 37" xfId="8509"/>
    <cellStyle name="Normal 3 38" xfId="8510"/>
    <cellStyle name="Normal 3 39" xfId="8511"/>
    <cellStyle name="Normal 3 4" xfId="8512"/>
    <cellStyle name="Normal 3 40" xfId="8513"/>
    <cellStyle name="Normal 3 41" xfId="8514"/>
    <cellStyle name="Normal 3 42" xfId="8515"/>
    <cellStyle name="Normal 3 43" xfId="8516"/>
    <cellStyle name="Normal 3 44" xfId="8517"/>
    <cellStyle name="Normal 3 45" xfId="8518"/>
    <cellStyle name="Normal 3 46" xfId="8519"/>
    <cellStyle name="Normal 3 47" xfId="8520"/>
    <cellStyle name="Normal 3 48" xfId="8521"/>
    <cellStyle name="Normal 3 49" xfId="8522"/>
    <cellStyle name="Normal 3 5" xfId="8523"/>
    <cellStyle name="Normal 3 50" xfId="8524"/>
    <cellStyle name="Normal 3 51" xfId="8525"/>
    <cellStyle name="Normal 3 52" xfId="8526"/>
    <cellStyle name="Normal 3 53" xfId="8527"/>
    <cellStyle name="Normal 3 54" xfId="8528"/>
    <cellStyle name="Normal 3 55" xfId="8529"/>
    <cellStyle name="Normal 3 56" xfId="8530"/>
    <cellStyle name="Normal 3 57" xfId="8531"/>
    <cellStyle name="Normal 3 58" xfId="8532"/>
    <cellStyle name="Normal 3 59" xfId="8533"/>
    <cellStyle name="Normal 3 6" xfId="8534"/>
    <cellStyle name="Normal 3 60" xfId="8535"/>
    <cellStyle name="Normal 3 61" xfId="8536"/>
    <cellStyle name="Normal 3 62" xfId="8537"/>
    <cellStyle name="Normal 3 63" xfId="8538"/>
    <cellStyle name="Normal 3 64" xfId="8539"/>
    <cellStyle name="Normal 3 65" xfId="8540"/>
    <cellStyle name="Normal 3 66" xfId="8541"/>
    <cellStyle name="Normal 3 67" xfId="8542"/>
    <cellStyle name="Normal 3 68" xfId="8543"/>
    <cellStyle name="Normal 3 69" xfId="8544"/>
    <cellStyle name="Normal 3 7" xfId="8545"/>
    <cellStyle name="Normal 3 70" xfId="8546"/>
    <cellStyle name="Normal 3 71" xfId="8547"/>
    <cellStyle name="Normal 3 72" xfId="8548"/>
    <cellStyle name="Normal 3 73" xfId="8549"/>
    <cellStyle name="Normal 3 74" xfId="8550"/>
    <cellStyle name="Normal 3 75" xfId="8551"/>
    <cellStyle name="Normal 3 76" xfId="8552"/>
    <cellStyle name="Normal 3 77" xfId="8553"/>
    <cellStyle name="Normal 3 78" xfId="8554"/>
    <cellStyle name="Normal 3 79" xfId="8555"/>
    <cellStyle name="Normal 3 8" xfId="8556"/>
    <cellStyle name="Normal 3 80" xfId="8557"/>
    <cellStyle name="Normal 3 81" xfId="8558"/>
    <cellStyle name="Normal 3 82" xfId="8559"/>
    <cellStyle name="Normal 3 83" xfId="8560"/>
    <cellStyle name="Normal 3 84" xfId="8561"/>
    <cellStyle name="Normal 3 85" xfId="8562"/>
    <cellStyle name="Normal 3 86" xfId="8563"/>
    <cellStyle name="Normal 3 87" xfId="8564"/>
    <cellStyle name="Normal 3 88" xfId="8565"/>
    <cellStyle name="Normal 3 89" xfId="8566"/>
    <cellStyle name="Normal 3 9" xfId="8567"/>
    <cellStyle name="Normal 3 90" xfId="8568"/>
    <cellStyle name="Normal 3 91" xfId="8569"/>
    <cellStyle name="Normal 3 92" xfId="8570"/>
    <cellStyle name="Normal 3 93" xfId="8571"/>
    <cellStyle name="Normal 3 94" xfId="8572"/>
    <cellStyle name="Normal 3 95" xfId="8573"/>
    <cellStyle name="Normal 3 96" xfId="8574"/>
    <cellStyle name="Normal 3 97" xfId="8575"/>
    <cellStyle name="Normal 3 98" xfId="8576"/>
    <cellStyle name="Normal 3 99" xfId="8577"/>
    <cellStyle name="Normal 32" xfId="8578"/>
    <cellStyle name="Normal 32 10" xfId="8579"/>
    <cellStyle name="Normal 32 10 10" xfId="8580"/>
    <cellStyle name="Normal 32 10 11" xfId="8581"/>
    <cellStyle name="Normal 32 10 12" xfId="8582"/>
    <cellStyle name="Normal 32 10 13" xfId="8583"/>
    <cellStyle name="Normal 32 10 14" xfId="8584"/>
    <cellStyle name="Normal 32 10 15" xfId="8585"/>
    <cellStyle name="Normal 32 10 16" xfId="8586"/>
    <cellStyle name="Normal 32 10 17" xfId="8587"/>
    <cellStyle name="Normal 32 10 18" xfId="8588"/>
    <cellStyle name="Normal 32 10 19" xfId="8589"/>
    <cellStyle name="Normal 32 10 2" xfId="8590"/>
    <cellStyle name="Normal 32 10 20" xfId="8591"/>
    <cellStyle name="Normal 32 10 21" xfId="8592"/>
    <cellStyle name="Normal 32 10 22" xfId="8593"/>
    <cellStyle name="Normal 32 10 23" xfId="8594"/>
    <cellStyle name="Normal 32 10 24" xfId="8595"/>
    <cellStyle name="Normal 32 10 25" xfId="8596"/>
    <cellStyle name="Normal 32 10 26" xfId="8597"/>
    <cellStyle name="Normal 32 10 27" xfId="8598"/>
    <cellStyle name="Normal 32 10 28" xfId="8599"/>
    <cellStyle name="Normal 32 10 29" xfId="8600"/>
    <cellStyle name="Normal 32 10 3" xfId="8601"/>
    <cellStyle name="Normal 32 10 30" xfId="8602"/>
    <cellStyle name="Normal 32 10 31" xfId="8603"/>
    <cellStyle name="Normal 32 10 32" xfId="8604"/>
    <cellStyle name="Normal 32 10 33" xfId="8605"/>
    <cellStyle name="Normal 32 10 34" xfId="8606"/>
    <cellStyle name="Normal 32 10 35" xfId="8607"/>
    <cellStyle name="Normal 32 10 36" xfId="8608"/>
    <cellStyle name="Normal 32 10 37" xfId="8609"/>
    <cellStyle name="Normal 32 10 38" xfId="8610"/>
    <cellStyle name="Normal 32 10 39" xfId="8611"/>
    <cellStyle name="Normal 32 10 4" xfId="8612"/>
    <cellStyle name="Normal 32 10 40" xfId="8613"/>
    <cellStyle name="Normal 32 10 41" xfId="8614"/>
    <cellStyle name="Normal 32 10 42" xfId="8615"/>
    <cellStyle name="Normal 32 10 43" xfId="8616"/>
    <cellStyle name="Normal 32 10 44" xfId="8617"/>
    <cellStyle name="Normal 32 10 45" xfId="8618"/>
    <cellStyle name="Normal 32 10 46" xfId="8619"/>
    <cellStyle name="Normal 32 10 47" xfId="8620"/>
    <cellStyle name="Normal 32 10 48" xfId="8621"/>
    <cellStyle name="Normal 32 10 49" xfId="8622"/>
    <cellStyle name="Normal 32 10 5" xfId="8623"/>
    <cellStyle name="Normal 32 10 50" xfId="8624"/>
    <cellStyle name="Normal 32 10 51" xfId="8625"/>
    <cellStyle name="Normal 32 10 52" xfId="8626"/>
    <cellStyle name="Normal 32 10 53" xfId="8627"/>
    <cellStyle name="Normal 32 10 54" xfId="8628"/>
    <cellStyle name="Normal 32 10 55" xfId="8629"/>
    <cellStyle name="Normal 32 10 56" xfId="8630"/>
    <cellStyle name="Normal 32 10 57" xfId="8631"/>
    <cellStyle name="Normal 32 10 58" xfId="8632"/>
    <cellStyle name="Normal 32 10 59" xfId="8633"/>
    <cellStyle name="Normal 32 10 6" xfId="8634"/>
    <cellStyle name="Normal 32 10 60" xfId="8635"/>
    <cellStyle name="Normal 32 10 61" xfId="8636"/>
    <cellStyle name="Normal 32 10 62" xfId="8637"/>
    <cellStyle name="Normal 32 10 63" xfId="8638"/>
    <cellStyle name="Normal 32 10 64" xfId="8639"/>
    <cellStyle name="Normal 32 10 65" xfId="8640"/>
    <cellStyle name="Normal 32 10 66" xfId="8641"/>
    <cellStyle name="Normal 32 10 67" xfId="8642"/>
    <cellStyle name="Normal 32 10 68" xfId="8643"/>
    <cellStyle name="Normal 32 10 69" xfId="8644"/>
    <cellStyle name="Normal 32 10 7" xfId="8645"/>
    <cellStyle name="Normal 32 10 70" xfId="8646"/>
    <cellStyle name="Normal 32 10 71" xfId="8647"/>
    <cellStyle name="Normal 32 10 72" xfId="8648"/>
    <cellStyle name="Normal 32 10 73" xfId="8649"/>
    <cellStyle name="Normal 32 10 74" xfId="8650"/>
    <cellStyle name="Normal 32 10 75" xfId="8651"/>
    <cellStyle name="Normal 32 10 76" xfId="8652"/>
    <cellStyle name="Normal 32 10 77" xfId="8653"/>
    <cellStyle name="Normal 32 10 8" xfId="8654"/>
    <cellStyle name="Normal 32 10 9" xfId="8655"/>
    <cellStyle name="Normal 32 100" xfId="8656"/>
    <cellStyle name="Normal 32 101" xfId="8657"/>
    <cellStyle name="Normal 32 102" xfId="8658"/>
    <cellStyle name="Normal 32 103" xfId="8659"/>
    <cellStyle name="Normal 32 104" xfId="8660"/>
    <cellStyle name="Normal 32 105" xfId="8661"/>
    <cellStyle name="Normal 32 106" xfId="8662"/>
    <cellStyle name="Normal 32 107" xfId="8663"/>
    <cellStyle name="Normal 32 108" xfId="8664"/>
    <cellStyle name="Normal 32 109" xfId="8665"/>
    <cellStyle name="Normal 32 11" xfId="8666"/>
    <cellStyle name="Normal 32 11 10" xfId="8667"/>
    <cellStyle name="Normal 32 11 11" xfId="8668"/>
    <cellStyle name="Normal 32 11 12" xfId="8669"/>
    <cellStyle name="Normal 32 11 13" xfId="8670"/>
    <cellStyle name="Normal 32 11 14" xfId="8671"/>
    <cellStyle name="Normal 32 11 15" xfId="8672"/>
    <cellStyle name="Normal 32 11 16" xfId="8673"/>
    <cellStyle name="Normal 32 11 17" xfId="8674"/>
    <cellStyle name="Normal 32 11 18" xfId="8675"/>
    <cellStyle name="Normal 32 11 19" xfId="8676"/>
    <cellStyle name="Normal 32 11 2" xfId="8677"/>
    <cellStyle name="Normal 32 11 20" xfId="8678"/>
    <cellStyle name="Normal 32 11 21" xfId="8679"/>
    <cellStyle name="Normal 32 11 22" xfId="8680"/>
    <cellStyle name="Normal 32 11 23" xfId="8681"/>
    <cellStyle name="Normal 32 11 24" xfId="8682"/>
    <cellStyle name="Normal 32 11 25" xfId="8683"/>
    <cellStyle name="Normal 32 11 26" xfId="8684"/>
    <cellStyle name="Normal 32 11 27" xfId="8685"/>
    <cellStyle name="Normal 32 11 28" xfId="8686"/>
    <cellStyle name="Normal 32 11 29" xfId="8687"/>
    <cellStyle name="Normal 32 11 3" xfId="8688"/>
    <cellStyle name="Normal 32 11 30" xfId="8689"/>
    <cellStyle name="Normal 32 11 31" xfId="8690"/>
    <cellStyle name="Normal 32 11 32" xfId="8691"/>
    <cellStyle name="Normal 32 11 33" xfId="8692"/>
    <cellStyle name="Normal 32 11 34" xfId="8693"/>
    <cellStyle name="Normal 32 11 35" xfId="8694"/>
    <cellStyle name="Normal 32 11 36" xfId="8695"/>
    <cellStyle name="Normal 32 11 37" xfId="8696"/>
    <cellStyle name="Normal 32 11 38" xfId="8697"/>
    <cellStyle name="Normal 32 11 39" xfId="8698"/>
    <cellStyle name="Normal 32 11 4" xfId="8699"/>
    <cellStyle name="Normal 32 11 40" xfId="8700"/>
    <cellStyle name="Normal 32 11 41" xfId="8701"/>
    <cellStyle name="Normal 32 11 42" xfId="8702"/>
    <cellStyle name="Normal 32 11 43" xfId="8703"/>
    <cellStyle name="Normal 32 11 44" xfId="8704"/>
    <cellStyle name="Normal 32 11 45" xfId="8705"/>
    <cellStyle name="Normal 32 11 46" xfId="8706"/>
    <cellStyle name="Normal 32 11 47" xfId="8707"/>
    <cellStyle name="Normal 32 11 48" xfId="8708"/>
    <cellStyle name="Normal 32 11 49" xfId="8709"/>
    <cellStyle name="Normal 32 11 5" xfId="8710"/>
    <cellStyle name="Normal 32 11 50" xfId="8711"/>
    <cellStyle name="Normal 32 11 51" xfId="8712"/>
    <cellStyle name="Normal 32 11 52" xfId="8713"/>
    <cellStyle name="Normal 32 11 53" xfId="8714"/>
    <cellStyle name="Normal 32 11 54" xfId="8715"/>
    <cellStyle name="Normal 32 11 55" xfId="8716"/>
    <cellStyle name="Normal 32 11 56" xfId="8717"/>
    <cellStyle name="Normal 32 11 57" xfId="8718"/>
    <cellStyle name="Normal 32 11 58" xfId="8719"/>
    <cellStyle name="Normal 32 11 59" xfId="8720"/>
    <cellStyle name="Normal 32 11 6" xfId="8721"/>
    <cellStyle name="Normal 32 11 60" xfId="8722"/>
    <cellStyle name="Normal 32 11 61" xfId="8723"/>
    <cellStyle name="Normal 32 11 62" xfId="8724"/>
    <cellStyle name="Normal 32 11 63" xfId="8725"/>
    <cellStyle name="Normal 32 11 64" xfId="8726"/>
    <cellStyle name="Normal 32 11 65" xfId="8727"/>
    <cellStyle name="Normal 32 11 66" xfId="8728"/>
    <cellStyle name="Normal 32 11 67" xfId="8729"/>
    <cellStyle name="Normal 32 11 68" xfId="8730"/>
    <cellStyle name="Normal 32 11 69" xfId="8731"/>
    <cellStyle name="Normal 32 11 7" xfId="8732"/>
    <cellStyle name="Normal 32 11 70" xfId="8733"/>
    <cellStyle name="Normal 32 11 71" xfId="8734"/>
    <cellStyle name="Normal 32 11 72" xfId="8735"/>
    <cellStyle name="Normal 32 11 73" xfId="8736"/>
    <cellStyle name="Normal 32 11 74" xfId="8737"/>
    <cellStyle name="Normal 32 11 75" xfId="8738"/>
    <cellStyle name="Normal 32 11 76" xfId="8739"/>
    <cellStyle name="Normal 32 11 77" xfId="8740"/>
    <cellStyle name="Normal 32 11 8" xfId="8741"/>
    <cellStyle name="Normal 32 11 9" xfId="8742"/>
    <cellStyle name="Normal 32 110" xfId="8743"/>
    <cellStyle name="Normal 32 111" xfId="8744"/>
    <cellStyle name="Normal 32 112" xfId="8745"/>
    <cellStyle name="Normal 32 113" xfId="8746"/>
    <cellStyle name="Normal 32 12" xfId="8747"/>
    <cellStyle name="Normal 32 12 10" xfId="8748"/>
    <cellStyle name="Normal 32 12 11" xfId="8749"/>
    <cellStyle name="Normal 32 12 12" xfId="8750"/>
    <cellStyle name="Normal 32 12 13" xfId="8751"/>
    <cellStyle name="Normal 32 12 14" xfId="8752"/>
    <cellStyle name="Normal 32 12 15" xfId="8753"/>
    <cellStyle name="Normal 32 12 16" xfId="8754"/>
    <cellStyle name="Normal 32 12 17" xfId="8755"/>
    <cellStyle name="Normal 32 12 18" xfId="8756"/>
    <cellStyle name="Normal 32 12 19" xfId="8757"/>
    <cellStyle name="Normal 32 12 2" xfId="8758"/>
    <cellStyle name="Normal 32 12 20" xfId="8759"/>
    <cellStyle name="Normal 32 12 21" xfId="8760"/>
    <cellStyle name="Normal 32 12 22" xfId="8761"/>
    <cellStyle name="Normal 32 12 23" xfId="8762"/>
    <cellStyle name="Normal 32 12 24" xfId="8763"/>
    <cellStyle name="Normal 32 12 25" xfId="8764"/>
    <cellStyle name="Normal 32 12 26" xfId="8765"/>
    <cellStyle name="Normal 32 12 27" xfId="8766"/>
    <cellStyle name="Normal 32 12 28" xfId="8767"/>
    <cellStyle name="Normal 32 12 29" xfId="8768"/>
    <cellStyle name="Normal 32 12 3" xfId="8769"/>
    <cellStyle name="Normal 32 12 30" xfId="8770"/>
    <cellStyle name="Normal 32 12 31" xfId="8771"/>
    <cellStyle name="Normal 32 12 32" xfId="8772"/>
    <cellStyle name="Normal 32 12 33" xfId="8773"/>
    <cellStyle name="Normal 32 12 34" xfId="8774"/>
    <cellStyle name="Normal 32 12 35" xfId="8775"/>
    <cellStyle name="Normal 32 12 36" xfId="8776"/>
    <cellStyle name="Normal 32 12 37" xfId="8777"/>
    <cellStyle name="Normal 32 12 38" xfId="8778"/>
    <cellStyle name="Normal 32 12 39" xfId="8779"/>
    <cellStyle name="Normal 32 12 4" xfId="8780"/>
    <cellStyle name="Normal 32 12 40" xfId="8781"/>
    <cellStyle name="Normal 32 12 41" xfId="8782"/>
    <cellStyle name="Normal 32 12 42" xfId="8783"/>
    <cellStyle name="Normal 32 12 43" xfId="8784"/>
    <cellStyle name="Normal 32 12 44" xfId="8785"/>
    <cellStyle name="Normal 32 12 45" xfId="8786"/>
    <cellStyle name="Normal 32 12 46" xfId="8787"/>
    <cellStyle name="Normal 32 12 47" xfId="8788"/>
    <cellStyle name="Normal 32 12 48" xfId="8789"/>
    <cellStyle name="Normal 32 12 49" xfId="8790"/>
    <cellStyle name="Normal 32 12 5" xfId="8791"/>
    <cellStyle name="Normal 32 12 50" xfId="8792"/>
    <cellStyle name="Normal 32 12 51" xfId="8793"/>
    <cellStyle name="Normal 32 12 52" xfId="8794"/>
    <cellStyle name="Normal 32 12 53" xfId="8795"/>
    <cellStyle name="Normal 32 12 54" xfId="8796"/>
    <cellStyle name="Normal 32 12 55" xfId="8797"/>
    <cellStyle name="Normal 32 12 56" xfId="8798"/>
    <cellStyle name="Normal 32 12 57" xfId="8799"/>
    <cellStyle name="Normal 32 12 58" xfId="8800"/>
    <cellStyle name="Normal 32 12 59" xfId="8801"/>
    <cellStyle name="Normal 32 12 6" xfId="8802"/>
    <cellStyle name="Normal 32 12 60" xfId="8803"/>
    <cellStyle name="Normal 32 12 61" xfId="8804"/>
    <cellStyle name="Normal 32 12 62" xfId="8805"/>
    <cellStyle name="Normal 32 12 63" xfId="8806"/>
    <cellStyle name="Normal 32 12 64" xfId="8807"/>
    <cellStyle name="Normal 32 12 65" xfId="8808"/>
    <cellStyle name="Normal 32 12 66" xfId="8809"/>
    <cellStyle name="Normal 32 12 67" xfId="8810"/>
    <cellStyle name="Normal 32 12 68" xfId="8811"/>
    <cellStyle name="Normal 32 12 69" xfId="8812"/>
    <cellStyle name="Normal 32 12 7" xfId="8813"/>
    <cellStyle name="Normal 32 12 70" xfId="8814"/>
    <cellStyle name="Normal 32 12 71" xfId="8815"/>
    <cellStyle name="Normal 32 12 72" xfId="8816"/>
    <cellStyle name="Normal 32 12 73" xfId="8817"/>
    <cellStyle name="Normal 32 12 74" xfId="8818"/>
    <cellStyle name="Normal 32 12 75" xfId="8819"/>
    <cellStyle name="Normal 32 12 76" xfId="8820"/>
    <cellStyle name="Normal 32 12 77" xfId="8821"/>
    <cellStyle name="Normal 32 12 8" xfId="8822"/>
    <cellStyle name="Normal 32 12 9" xfId="8823"/>
    <cellStyle name="Normal 32 13" xfId="8824"/>
    <cellStyle name="Normal 32 13 10" xfId="8825"/>
    <cellStyle name="Normal 32 13 11" xfId="8826"/>
    <cellStyle name="Normal 32 13 12" xfId="8827"/>
    <cellStyle name="Normal 32 13 13" xfId="8828"/>
    <cellStyle name="Normal 32 13 14" xfId="8829"/>
    <cellStyle name="Normal 32 13 15" xfId="8830"/>
    <cellStyle name="Normal 32 13 16" xfId="8831"/>
    <cellStyle name="Normal 32 13 17" xfId="8832"/>
    <cellStyle name="Normal 32 13 18" xfId="8833"/>
    <cellStyle name="Normal 32 13 19" xfId="8834"/>
    <cellStyle name="Normal 32 13 2" xfId="8835"/>
    <cellStyle name="Normal 32 13 20" xfId="8836"/>
    <cellStyle name="Normal 32 13 21" xfId="8837"/>
    <cellStyle name="Normal 32 13 22" xfId="8838"/>
    <cellStyle name="Normal 32 13 23" xfId="8839"/>
    <cellStyle name="Normal 32 13 24" xfId="8840"/>
    <cellStyle name="Normal 32 13 25" xfId="8841"/>
    <cellStyle name="Normal 32 13 26" xfId="8842"/>
    <cellStyle name="Normal 32 13 27" xfId="8843"/>
    <cellStyle name="Normal 32 13 28" xfId="8844"/>
    <cellStyle name="Normal 32 13 29" xfId="8845"/>
    <cellStyle name="Normal 32 13 3" xfId="8846"/>
    <cellStyle name="Normal 32 13 30" xfId="8847"/>
    <cellStyle name="Normal 32 13 31" xfId="8848"/>
    <cellStyle name="Normal 32 13 32" xfId="8849"/>
    <cellStyle name="Normal 32 13 33" xfId="8850"/>
    <cellStyle name="Normal 32 13 34" xfId="8851"/>
    <cellStyle name="Normal 32 13 35" xfId="8852"/>
    <cellStyle name="Normal 32 13 36" xfId="8853"/>
    <cellStyle name="Normal 32 13 37" xfId="8854"/>
    <cellStyle name="Normal 32 13 38" xfId="8855"/>
    <cellStyle name="Normal 32 13 39" xfId="8856"/>
    <cellStyle name="Normal 32 13 4" xfId="8857"/>
    <cellStyle name="Normal 32 13 40" xfId="8858"/>
    <cellStyle name="Normal 32 13 41" xfId="8859"/>
    <cellStyle name="Normal 32 13 42" xfId="8860"/>
    <cellStyle name="Normal 32 13 43" xfId="8861"/>
    <cellStyle name="Normal 32 13 44" xfId="8862"/>
    <cellStyle name="Normal 32 13 45" xfId="8863"/>
    <cellStyle name="Normal 32 13 46" xfId="8864"/>
    <cellStyle name="Normal 32 13 47" xfId="8865"/>
    <cellStyle name="Normal 32 13 48" xfId="8866"/>
    <cellStyle name="Normal 32 13 49" xfId="8867"/>
    <cellStyle name="Normal 32 13 5" xfId="8868"/>
    <cellStyle name="Normal 32 13 50" xfId="8869"/>
    <cellStyle name="Normal 32 13 51" xfId="8870"/>
    <cellStyle name="Normal 32 13 52" xfId="8871"/>
    <cellStyle name="Normal 32 13 53" xfId="8872"/>
    <cellStyle name="Normal 32 13 54" xfId="8873"/>
    <cellStyle name="Normal 32 13 55" xfId="8874"/>
    <cellStyle name="Normal 32 13 56" xfId="8875"/>
    <cellStyle name="Normal 32 13 57" xfId="8876"/>
    <cellStyle name="Normal 32 13 58" xfId="8877"/>
    <cellStyle name="Normal 32 13 59" xfId="8878"/>
    <cellStyle name="Normal 32 13 6" xfId="8879"/>
    <cellStyle name="Normal 32 13 60" xfId="8880"/>
    <cellStyle name="Normal 32 13 61" xfId="8881"/>
    <cellStyle name="Normal 32 13 62" xfId="8882"/>
    <cellStyle name="Normal 32 13 63" xfId="8883"/>
    <cellStyle name="Normal 32 13 64" xfId="8884"/>
    <cellStyle name="Normal 32 13 65" xfId="8885"/>
    <cellStyle name="Normal 32 13 66" xfId="8886"/>
    <cellStyle name="Normal 32 13 67" xfId="8887"/>
    <cellStyle name="Normal 32 13 68" xfId="8888"/>
    <cellStyle name="Normal 32 13 69" xfId="8889"/>
    <cellStyle name="Normal 32 13 7" xfId="8890"/>
    <cellStyle name="Normal 32 13 70" xfId="8891"/>
    <cellStyle name="Normal 32 13 71" xfId="8892"/>
    <cellStyle name="Normal 32 13 72" xfId="8893"/>
    <cellStyle name="Normal 32 13 73" xfId="8894"/>
    <cellStyle name="Normal 32 13 74" xfId="8895"/>
    <cellStyle name="Normal 32 13 75" xfId="8896"/>
    <cellStyle name="Normal 32 13 76" xfId="8897"/>
    <cellStyle name="Normal 32 13 77" xfId="8898"/>
    <cellStyle name="Normal 32 13 8" xfId="8899"/>
    <cellStyle name="Normal 32 13 9" xfId="8900"/>
    <cellStyle name="Normal 32 14" xfId="8901"/>
    <cellStyle name="Normal 32 14 10" xfId="8902"/>
    <cellStyle name="Normal 32 14 11" xfId="8903"/>
    <cellStyle name="Normal 32 14 12" xfId="8904"/>
    <cellStyle name="Normal 32 14 13" xfId="8905"/>
    <cellStyle name="Normal 32 14 14" xfId="8906"/>
    <cellStyle name="Normal 32 14 15" xfId="8907"/>
    <cellStyle name="Normal 32 14 16" xfId="8908"/>
    <cellStyle name="Normal 32 14 17" xfId="8909"/>
    <cellStyle name="Normal 32 14 18" xfId="8910"/>
    <cellStyle name="Normal 32 14 19" xfId="8911"/>
    <cellStyle name="Normal 32 14 2" xfId="8912"/>
    <cellStyle name="Normal 32 14 20" xfId="8913"/>
    <cellStyle name="Normal 32 14 21" xfId="8914"/>
    <cellStyle name="Normal 32 14 22" xfId="8915"/>
    <cellStyle name="Normal 32 14 23" xfId="8916"/>
    <cellStyle name="Normal 32 14 24" xfId="8917"/>
    <cellStyle name="Normal 32 14 25" xfId="8918"/>
    <cellStyle name="Normal 32 14 26" xfId="8919"/>
    <cellStyle name="Normal 32 14 27" xfId="8920"/>
    <cellStyle name="Normal 32 14 28" xfId="8921"/>
    <cellStyle name="Normal 32 14 29" xfId="8922"/>
    <cellStyle name="Normal 32 14 3" xfId="8923"/>
    <cellStyle name="Normal 32 14 30" xfId="8924"/>
    <cellStyle name="Normal 32 14 31" xfId="8925"/>
    <cellStyle name="Normal 32 14 32" xfId="8926"/>
    <cellStyle name="Normal 32 14 33" xfId="8927"/>
    <cellStyle name="Normal 32 14 34" xfId="8928"/>
    <cellStyle name="Normal 32 14 35" xfId="8929"/>
    <cellStyle name="Normal 32 14 36" xfId="8930"/>
    <cellStyle name="Normal 32 14 37" xfId="8931"/>
    <cellStyle name="Normal 32 14 38" xfId="8932"/>
    <cellStyle name="Normal 32 14 39" xfId="8933"/>
    <cellStyle name="Normal 32 14 4" xfId="8934"/>
    <cellStyle name="Normal 32 14 40" xfId="8935"/>
    <cellStyle name="Normal 32 14 41" xfId="8936"/>
    <cellStyle name="Normal 32 14 42" xfId="8937"/>
    <cellStyle name="Normal 32 14 43" xfId="8938"/>
    <cellStyle name="Normal 32 14 44" xfId="8939"/>
    <cellStyle name="Normal 32 14 45" xfId="8940"/>
    <cellStyle name="Normal 32 14 46" xfId="8941"/>
    <cellStyle name="Normal 32 14 47" xfId="8942"/>
    <cellStyle name="Normal 32 14 48" xfId="8943"/>
    <cellStyle name="Normal 32 14 49" xfId="8944"/>
    <cellStyle name="Normal 32 14 5" xfId="8945"/>
    <cellStyle name="Normal 32 14 50" xfId="8946"/>
    <cellStyle name="Normal 32 14 51" xfId="8947"/>
    <cellStyle name="Normal 32 14 52" xfId="8948"/>
    <cellStyle name="Normal 32 14 53" xfId="8949"/>
    <cellStyle name="Normal 32 14 54" xfId="8950"/>
    <cellStyle name="Normal 32 14 55" xfId="8951"/>
    <cellStyle name="Normal 32 14 56" xfId="8952"/>
    <cellStyle name="Normal 32 14 57" xfId="8953"/>
    <cellStyle name="Normal 32 14 58" xfId="8954"/>
    <cellStyle name="Normal 32 14 59" xfId="8955"/>
    <cellStyle name="Normal 32 14 6" xfId="8956"/>
    <cellStyle name="Normal 32 14 60" xfId="8957"/>
    <cellStyle name="Normal 32 14 61" xfId="8958"/>
    <cellStyle name="Normal 32 14 62" xfId="8959"/>
    <cellStyle name="Normal 32 14 63" xfId="8960"/>
    <cellStyle name="Normal 32 14 64" xfId="8961"/>
    <cellStyle name="Normal 32 14 65" xfId="8962"/>
    <cellStyle name="Normal 32 14 66" xfId="8963"/>
    <cellStyle name="Normal 32 14 67" xfId="8964"/>
    <cellStyle name="Normal 32 14 68" xfId="8965"/>
    <cellStyle name="Normal 32 14 69" xfId="8966"/>
    <cellStyle name="Normal 32 14 7" xfId="8967"/>
    <cellStyle name="Normal 32 14 70" xfId="8968"/>
    <cellStyle name="Normal 32 14 71" xfId="8969"/>
    <cellStyle name="Normal 32 14 72" xfId="8970"/>
    <cellStyle name="Normal 32 14 73" xfId="8971"/>
    <cellStyle name="Normal 32 14 74" xfId="8972"/>
    <cellStyle name="Normal 32 14 75" xfId="8973"/>
    <cellStyle name="Normal 32 14 76" xfId="8974"/>
    <cellStyle name="Normal 32 14 77" xfId="8975"/>
    <cellStyle name="Normal 32 14 8" xfId="8976"/>
    <cellStyle name="Normal 32 14 9" xfId="8977"/>
    <cellStyle name="Normal 32 15" xfId="8978"/>
    <cellStyle name="Normal 32 15 10" xfId="8979"/>
    <cellStyle name="Normal 32 15 11" xfId="8980"/>
    <cellStyle name="Normal 32 15 12" xfId="8981"/>
    <cellStyle name="Normal 32 15 13" xfId="8982"/>
    <cellStyle name="Normal 32 15 14" xfId="8983"/>
    <cellStyle name="Normal 32 15 15" xfId="8984"/>
    <cellStyle name="Normal 32 15 16" xfId="8985"/>
    <cellStyle name="Normal 32 15 17" xfId="8986"/>
    <cellStyle name="Normal 32 15 18" xfId="8987"/>
    <cellStyle name="Normal 32 15 19" xfId="8988"/>
    <cellStyle name="Normal 32 15 2" xfId="8989"/>
    <cellStyle name="Normal 32 15 20" xfId="8990"/>
    <cellStyle name="Normal 32 15 21" xfId="8991"/>
    <cellStyle name="Normal 32 15 22" xfId="8992"/>
    <cellStyle name="Normal 32 15 23" xfId="8993"/>
    <cellStyle name="Normal 32 15 24" xfId="8994"/>
    <cellStyle name="Normal 32 15 25" xfId="8995"/>
    <cellStyle name="Normal 32 15 26" xfId="8996"/>
    <cellStyle name="Normal 32 15 27" xfId="8997"/>
    <cellStyle name="Normal 32 15 28" xfId="8998"/>
    <cellStyle name="Normal 32 15 29" xfId="8999"/>
    <cellStyle name="Normal 32 15 3" xfId="9000"/>
    <cellStyle name="Normal 32 15 30" xfId="9001"/>
    <cellStyle name="Normal 32 15 31" xfId="9002"/>
    <cellStyle name="Normal 32 15 32" xfId="9003"/>
    <cellStyle name="Normal 32 15 33" xfId="9004"/>
    <cellStyle name="Normal 32 15 34" xfId="9005"/>
    <cellStyle name="Normal 32 15 35" xfId="9006"/>
    <cellStyle name="Normal 32 15 36" xfId="9007"/>
    <cellStyle name="Normal 32 15 37" xfId="9008"/>
    <cellStyle name="Normal 32 15 38" xfId="9009"/>
    <cellStyle name="Normal 32 15 39" xfId="9010"/>
    <cellStyle name="Normal 32 15 4" xfId="9011"/>
    <cellStyle name="Normal 32 15 40" xfId="9012"/>
    <cellStyle name="Normal 32 15 41" xfId="9013"/>
    <cellStyle name="Normal 32 15 42" xfId="9014"/>
    <cellStyle name="Normal 32 15 43" xfId="9015"/>
    <cellStyle name="Normal 32 15 44" xfId="9016"/>
    <cellStyle name="Normal 32 15 45" xfId="9017"/>
    <cellStyle name="Normal 32 15 46" xfId="9018"/>
    <cellStyle name="Normal 32 15 47" xfId="9019"/>
    <cellStyle name="Normal 32 15 48" xfId="9020"/>
    <cellStyle name="Normal 32 15 49" xfId="9021"/>
    <cellStyle name="Normal 32 15 5" xfId="9022"/>
    <cellStyle name="Normal 32 15 50" xfId="9023"/>
    <cellStyle name="Normal 32 15 51" xfId="9024"/>
    <cellStyle name="Normal 32 15 52" xfId="9025"/>
    <cellStyle name="Normal 32 15 53" xfId="9026"/>
    <cellStyle name="Normal 32 15 54" xfId="9027"/>
    <cellStyle name="Normal 32 15 55" xfId="9028"/>
    <cellStyle name="Normal 32 15 56" xfId="9029"/>
    <cellStyle name="Normal 32 15 57" xfId="9030"/>
    <cellStyle name="Normal 32 15 58" xfId="9031"/>
    <cellStyle name="Normal 32 15 59" xfId="9032"/>
    <cellStyle name="Normal 32 15 6" xfId="9033"/>
    <cellStyle name="Normal 32 15 60" xfId="9034"/>
    <cellStyle name="Normal 32 15 61" xfId="9035"/>
    <cellStyle name="Normal 32 15 62" xfId="9036"/>
    <cellStyle name="Normal 32 15 63" xfId="9037"/>
    <cellStyle name="Normal 32 15 64" xfId="9038"/>
    <cellStyle name="Normal 32 15 65" xfId="9039"/>
    <cellStyle name="Normal 32 15 66" xfId="9040"/>
    <cellStyle name="Normal 32 15 67" xfId="9041"/>
    <cellStyle name="Normal 32 15 68" xfId="9042"/>
    <cellStyle name="Normal 32 15 69" xfId="9043"/>
    <cellStyle name="Normal 32 15 7" xfId="9044"/>
    <cellStyle name="Normal 32 15 70" xfId="9045"/>
    <cellStyle name="Normal 32 15 71" xfId="9046"/>
    <cellStyle name="Normal 32 15 72" xfId="9047"/>
    <cellStyle name="Normal 32 15 73" xfId="9048"/>
    <cellStyle name="Normal 32 15 74" xfId="9049"/>
    <cellStyle name="Normal 32 15 75" xfId="9050"/>
    <cellStyle name="Normal 32 15 76" xfId="9051"/>
    <cellStyle name="Normal 32 15 77" xfId="9052"/>
    <cellStyle name="Normal 32 15 8" xfId="9053"/>
    <cellStyle name="Normal 32 15 9" xfId="9054"/>
    <cellStyle name="Normal 32 16" xfId="9055"/>
    <cellStyle name="Normal 32 16 10" xfId="9056"/>
    <cellStyle name="Normal 32 16 11" xfId="9057"/>
    <cellStyle name="Normal 32 16 12" xfId="9058"/>
    <cellStyle name="Normal 32 16 13" xfId="9059"/>
    <cellStyle name="Normal 32 16 14" xfId="9060"/>
    <cellStyle name="Normal 32 16 15" xfId="9061"/>
    <cellStyle name="Normal 32 16 16" xfId="9062"/>
    <cellStyle name="Normal 32 16 17" xfId="9063"/>
    <cellStyle name="Normal 32 16 18" xfId="9064"/>
    <cellStyle name="Normal 32 16 19" xfId="9065"/>
    <cellStyle name="Normal 32 16 2" xfId="9066"/>
    <cellStyle name="Normal 32 16 20" xfId="9067"/>
    <cellStyle name="Normal 32 16 21" xfId="9068"/>
    <cellStyle name="Normal 32 16 22" xfId="9069"/>
    <cellStyle name="Normal 32 16 23" xfId="9070"/>
    <cellStyle name="Normal 32 16 24" xfId="9071"/>
    <cellStyle name="Normal 32 16 25" xfId="9072"/>
    <cellStyle name="Normal 32 16 26" xfId="9073"/>
    <cellStyle name="Normal 32 16 27" xfId="9074"/>
    <cellStyle name="Normal 32 16 28" xfId="9075"/>
    <cellStyle name="Normal 32 16 29" xfId="9076"/>
    <cellStyle name="Normal 32 16 3" xfId="9077"/>
    <cellStyle name="Normal 32 16 30" xfId="9078"/>
    <cellStyle name="Normal 32 16 31" xfId="9079"/>
    <cellStyle name="Normal 32 16 32" xfId="9080"/>
    <cellStyle name="Normal 32 16 33" xfId="9081"/>
    <cellStyle name="Normal 32 16 34" xfId="9082"/>
    <cellStyle name="Normal 32 16 35" xfId="9083"/>
    <cellStyle name="Normal 32 16 36" xfId="9084"/>
    <cellStyle name="Normal 32 16 37" xfId="9085"/>
    <cellStyle name="Normal 32 16 38" xfId="9086"/>
    <cellStyle name="Normal 32 16 39" xfId="9087"/>
    <cellStyle name="Normal 32 16 4" xfId="9088"/>
    <cellStyle name="Normal 32 16 40" xfId="9089"/>
    <cellStyle name="Normal 32 16 41" xfId="9090"/>
    <cellStyle name="Normal 32 16 42" xfId="9091"/>
    <cellStyle name="Normal 32 16 43" xfId="9092"/>
    <cellStyle name="Normal 32 16 44" xfId="9093"/>
    <cellStyle name="Normal 32 16 45" xfId="9094"/>
    <cellStyle name="Normal 32 16 46" xfId="9095"/>
    <cellStyle name="Normal 32 16 47" xfId="9096"/>
    <cellStyle name="Normal 32 16 48" xfId="9097"/>
    <cellStyle name="Normal 32 16 49" xfId="9098"/>
    <cellStyle name="Normal 32 16 5" xfId="9099"/>
    <cellStyle name="Normal 32 16 50" xfId="9100"/>
    <cellStyle name="Normal 32 16 51" xfId="9101"/>
    <cellStyle name="Normal 32 16 52" xfId="9102"/>
    <cellStyle name="Normal 32 16 53" xfId="9103"/>
    <cellStyle name="Normal 32 16 54" xfId="9104"/>
    <cellStyle name="Normal 32 16 55" xfId="9105"/>
    <cellStyle name="Normal 32 16 56" xfId="9106"/>
    <cellStyle name="Normal 32 16 57" xfId="9107"/>
    <cellStyle name="Normal 32 16 58" xfId="9108"/>
    <cellStyle name="Normal 32 16 59" xfId="9109"/>
    <cellStyle name="Normal 32 16 6" xfId="9110"/>
    <cellStyle name="Normal 32 16 60" xfId="9111"/>
    <cellStyle name="Normal 32 16 61" xfId="9112"/>
    <cellStyle name="Normal 32 16 62" xfId="9113"/>
    <cellStyle name="Normal 32 16 63" xfId="9114"/>
    <cellStyle name="Normal 32 16 64" xfId="9115"/>
    <cellStyle name="Normal 32 16 65" xfId="9116"/>
    <cellStyle name="Normal 32 16 66" xfId="9117"/>
    <cellStyle name="Normal 32 16 67" xfId="9118"/>
    <cellStyle name="Normal 32 16 68" xfId="9119"/>
    <cellStyle name="Normal 32 16 69" xfId="9120"/>
    <cellStyle name="Normal 32 16 7" xfId="9121"/>
    <cellStyle name="Normal 32 16 70" xfId="9122"/>
    <cellStyle name="Normal 32 16 71" xfId="9123"/>
    <cellStyle name="Normal 32 16 72" xfId="9124"/>
    <cellStyle name="Normal 32 16 73" xfId="9125"/>
    <cellStyle name="Normal 32 16 74" xfId="9126"/>
    <cellStyle name="Normal 32 16 75" xfId="9127"/>
    <cellStyle name="Normal 32 16 76" xfId="9128"/>
    <cellStyle name="Normal 32 16 77" xfId="9129"/>
    <cellStyle name="Normal 32 16 8" xfId="9130"/>
    <cellStyle name="Normal 32 16 9" xfId="9131"/>
    <cellStyle name="Normal 32 17" xfId="9132"/>
    <cellStyle name="Normal 32 17 10" xfId="9133"/>
    <cellStyle name="Normal 32 17 11" xfId="9134"/>
    <cellStyle name="Normal 32 17 12" xfId="9135"/>
    <cellStyle name="Normal 32 17 13" xfId="9136"/>
    <cellStyle name="Normal 32 17 14" xfId="9137"/>
    <cellStyle name="Normal 32 17 15" xfId="9138"/>
    <cellStyle name="Normal 32 17 16" xfId="9139"/>
    <cellStyle name="Normal 32 17 17" xfId="9140"/>
    <cellStyle name="Normal 32 17 18" xfId="9141"/>
    <cellStyle name="Normal 32 17 19" xfId="9142"/>
    <cellStyle name="Normal 32 17 2" xfId="9143"/>
    <cellStyle name="Normal 32 17 20" xfId="9144"/>
    <cellStyle name="Normal 32 17 21" xfId="9145"/>
    <cellStyle name="Normal 32 17 22" xfId="9146"/>
    <cellStyle name="Normal 32 17 23" xfId="9147"/>
    <cellStyle name="Normal 32 17 24" xfId="9148"/>
    <cellStyle name="Normal 32 17 25" xfId="9149"/>
    <cellStyle name="Normal 32 17 26" xfId="9150"/>
    <cellStyle name="Normal 32 17 27" xfId="9151"/>
    <cellStyle name="Normal 32 17 28" xfId="9152"/>
    <cellStyle name="Normal 32 17 29" xfId="9153"/>
    <cellStyle name="Normal 32 17 3" xfId="9154"/>
    <cellStyle name="Normal 32 17 30" xfId="9155"/>
    <cellStyle name="Normal 32 17 31" xfId="9156"/>
    <cellStyle name="Normal 32 17 32" xfId="9157"/>
    <cellStyle name="Normal 32 17 33" xfId="9158"/>
    <cellStyle name="Normal 32 17 34" xfId="9159"/>
    <cellStyle name="Normal 32 17 35" xfId="9160"/>
    <cellStyle name="Normal 32 17 36" xfId="9161"/>
    <cellStyle name="Normal 32 17 37" xfId="9162"/>
    <cellStyle name="Normal 32 17 38" xfId="9163"/>
    <cellStyle name="Normal 32 17 39" xfId="9164"/>
    <cellStyle name="Normal 32 17 4" xfId="9165"/>
    <cellStyle name="Normal 32 17 40" xfId="9166"/>
    <cellStyle name="Normal 32 17 41" xfId="9167"/>
    <cellStyle name="Normal 32 17 42" xfId="9168"/>
    <cellStyle name="Normal 32 17 43" xfId="9169"/>
    <cellStyle name="Normal 32 17 44" xfId="9170"/>
    <cellStyle name="Normal 32 17 45" xfId="9171"/>
    <cellStyle name="Normal 32 17 46" xfId="9172"/>
    <cellStyle name="Normal 32 17 47" xfId="9173"/>
    <cellStyle name="Normal 32 17 48" xfId="9174"/>
    <cellStyle name="Normal 32 17 49" xfId="9175"/>
    <cellStyle name="Normal 32 17 5" xfId="9176"/>
    <cellStyle name="Normal 32 17 50" xfId="9177"/>
    <cellStyle name="Normal 32 17 51" xfId="9178"/>
    <cellStyle name="Normal 32 17 52" xfId="9179"/>
    <cellStyle name="Normal 32 17 53" xfId="9180"/>
    <cellStyle name="Normal 32 17 54" xfId="9181"/>
    <cellStyle name="Normal 32 17 55" xfId="9182"/>
    <cellStyle name="Normal 32 17 56" xfId="9183"/>
    <cellStyle name="Normal 32 17 57" xfId="9184"/>
    <cellStyle name="Normal 32 17 58" xfId="9185"/>
    <cellStyle name="Normal 32 17 59" xfId="9186"/>
    <cellStyle name="Normal 32 17 6" xfId="9187"/>
    <cellStyle name="Normal 32 17 60" xfId="9188"/>
    <cellStyle name="Normal 32 17 61" xfId="9189"/>
    <cellStyle name="Normal 32 17 62" xfId="9190"/>
    <cellStyle name="Normal 32 17 63" xfId="9191"/>
    <cellStyle name="Normal 32 17 64" xfId="9192"/>
    <cellStyle name="Normal 32 17 65" xfId="9193"/>
    <cellStyle name="Normal 32 17 66" xfId="9194"/>
    <cellStyle name="Normal 32 17 67" xfId="9195"/>
    <cellStyle name="Normal 32 17 68" xfId="9196"/>
    <cellStyle name="Normal 32 17 69" xfId="9197"/>
    <cellStyle name="Normal 32 17 7" xfId="9198"/>
    <cellStyle name="Normal 32 17 70" xfId="9199"/>
    <cellStyle name="Normal 32 17 71" xfId="9200"/>
    <cellStyle name="Normal 32 17 72" xfId="9201"/>
    <cellStyle name="Normal 32 17 73" xfId="9202"/>
    <cellStyle name="Normal 32 17 74" xfId="9203"/>
    <cellStyle name="Normal 32 17 75" xfId="9204"/>
    <cellStyle name="Normal 32 17 76" xfId="9205"/>
    <cellStyle name="Normal 32 17 77" xfId="9206"/>
    <cellStyle name="Normal 32 17 8" xfId="9207"/>
    <cellStyle name="Normal 32 17 9" xfId="9208"/>
    <cellStyle name="Normal 32 18" xfId="9209"/>
    <cellStyle name="Normal 32 18 10" xfId="9210"/>
    <cellStyle name="Normal 32 18 11" xfId="9211"/>
    <cellStyle name="Normal 32 18 12" xfId="9212"/>
    <cellStyle name="Normal 32 18 13" xfId="9213"/>
    <cellStyle name="Normal 32 18 14" xfId="9214"/>
    <cellStyle name="Normal 32 18 15" xfId="9215"/>
    <cellStyle name="Normal 32 18 16" xfId="9216"/>
    <cellStyle name="Normal 32 18 17" xfId="9217"/>
    <cellStyle name="Normal 32 18 18" xfId="9218"/>
    <cellStyle name="Normal 32 18 19" xfId="9219"/>
    <cellStyle name="Normal 32 18 2" xfId="9220"/>
    <cellStyle name="Normal 32 18 20" xfId="9221"/>
    <cellStyle name="Normal 32 18 21" xfId="9222"/>
    <cellStyle name="Normal 32 18 22" xfId="9223"/>
    <cellStyle name="Normal 32 18 23" xfId="9224"/>
    <cellStyle name="Normal 32 18 24" xfId="9225"/>
    <cellStyle name="Normal 32 18 25" xfId="9226"/>
    <cellStyle name="Normal 32 18 26" xfId="9227"/>
    <cellStyle name="Normal 32 18 27" xfId="9228"/>
    <cellStyle name="Normal 32 18 28" xfId="9229"/>
    <cellStyle name="Normal 32 18 29" xfId="9230"/>
    <cellStyle name="Normal 32 18 3" xfId="9231"/>
    <cellStyle name="Normal 32 18 30" xfId="9232"/>
    <cellStyle name="Normal 32 18 31" xfId="9233"/>
    <cellStyle name="Normal 32 18 32" xfId="9234"/>
    <cellStyle name="Normal 32 18 33" xfId="9235"/>
    <cellStyle name="Normal 32 18 34" xfId="9236"/>
    <cellStyle name="Normal 32 18 35" xfId="9237"/>
    <cellStyle name="Normal 32 18 36" xfId="9238"/>
    <cellStyle name="Normal 32 18 37" xfId="9239"/>
    <cellStyle name="Normal 32 18 38" xfId="9240"/>
    <cellStyle name="Normal 32 18 39" xfId="9241"/>
    <cellStyle name="Normal 32 18 4" xfId="9242"/>
    <cellStyle name="Normal 32 18 40" xfId="9243"/>
    <cellStyle name="Normal 32 18 41" xfId="9244"/>
    <cellStyle name="Normal 32 18 42" xfId="9245"/>
    <cellStyle name="Normal 32 18 43" xfId="9246"/>
    <cellStyle name="Normal 32 18 44" xfId="9247"/>
    <cellStyle name="Normal 32 18 45" xfId="9248"/>
    <cellStyle name="Normal 32 18 46" xfId="9249"/>
    <cellStyle name="Normal 32 18 47" xfId="9250"/>
    <cellStyle name="Normal 32 18 48" xfId="9251"/>
    <cellStyle name="Normal 32 18 49" xfId="9252"/>
    <cellStyle name="Normal 32 18 5" xfId="9253"/>
    <cellStyle name="Normal 32 18 50" xfId="9254"/>
    <cellStyle name="Normal 32 18 51" xfId="9255"/>
    <cellStyle name="Normal 32 18 52" xfId="9256"/>
    <cellStyle name="Normal 32 18 53" xfId="9257"/>
    <cellStyle name="Normal 32 18 54" xfId="9258"/>
    <cellStyle name="Normal 32 18 55" xfId="9259"/>
    <cellStyle name="Normal 32 18 56" xfId="9260"/>
    <cellStyle name="Normal 32 18 57" xfId="9261"/>
    <cellStyle name="Normal 32 18 58" xfId="9262"/>
    <cellStyle name="Normal 32 18 59" xfId="9263"/>
    <cellStyle name="Normal 32 18 6" xfId="9264"/>
    <cellStyle name="Normal 32 18 60" xfId="9265"/>
    <cellStyle name="Normal 32 18 61" xfId="9266"/>
    <cellStyle name="Normal 32 18 62" xfId="9267"/>
    <cellStyle name="Normal 32 18 63" xfId="9268"/>
    <cellStyle name="Normal 32 18 64" xfId="9269"/>
    <cellStyle name="Normal 32 18 65" xfId="9270"/>
    <cellStyle name="Normal 32 18 66" xfId="9271"/>
    <cellStyle name="Normal 32 18 67" xfId="9272"/>
    <cellStyle name="Normal 32 18 68" xfId="9273"/>
    <cellStyle name="Normal 32 18 69" xfId="9274"/>
    <cellStyle name="Normal 32 18 7" xfId="9275"/>
    <cellStyle name="Normal 32 18 70" xfId="9276"/>
    <cellStyle name="Normal 32 18 71" xfId="9277"/>
    <cellStyle name="Normal 32 18 72" xfId="9278"/>
    <cellStyle name="Normal 32 18 73" xfId="9279"/>
    <cellStyle name="Normal 32 18 74" xfId="9280"/>
    <cellStyle name="Normal 32 18 75" xfId="9281"/>
    <cellStyle name="Normal 32 18 76" xfId="9282"/>
    <cellStyle name="Normal 32 18 77" xfId="9283"/>
    <cellStyle name="Normal 32 18 8" xfId="9284"/>
    <cellStyle name="Normal 32 18 9" xfId="9285"/>
    <cellStyle name="Normal 32 19" xfId="9286"/>
    <cellStyle name="Normal 32 19 10" xfId="9287"/>
    <cellStyle name="Normal 32 19 11" xfId="9288"/>
    <cellStyle name="Normal 32 19 12" xfId="9289"/>
    <cellStyle name="Normal 32 19 13" xfId="9290"/>
    <cellStyle name="Normal 32 19 14" xfId="9291"/>
    <cellStyle name="Normal 32 19 15" xfId="9292"/>
    <cellStyle name="Normal 32 19 16" xfId="9293"/>
    <cellStyle name="Normal 32 19 17" xfId="9294"/>
    <cellStyle name="Normal 32 19 18" xfId="9295"/>
    <cellStyle name="Normal 32 19 19" xfId="9296"/>
    <cellStyle name="Normal 32 19 2" xfId="9297"/>
    <cellStyle name="Normal 32 19 20" xfId="9298"/>
    <cellStyle name="Normal 32 19 21" xfId="9299"/>
    <cellStyle name="Normal 32 19 22" xfId="9300"/>
    <cellStyle name="Normal 32 19 23" xfId="9301"/>
    <cellStyle name="Normal 32 19 24" xfId="9302"/>
    <cellStyle name="Normal 32 19 25" xfId="9303"/>
    <cellStyle name="Normal 32 19 26" xfId="9304"/>
    <cellStyle name="Normal 32 19 27" xfId="9305"/>
    <cellStyle name="Normal 32 19 28" xfId="9306"/>
    <cellStyle name="Normal 32 19 29" xfId="9307"/>
    <cellStyle name="Normal 32 19 3" xfId="9308"/>
    <cellStyle name="Normal 32 19 30" xfId="9309"/>
    <cellStyle name="Normal 32 19 31" xfId="9310"/>
    <cellStyle name="Normal 32 19 32" xfId="9311"/>
    <cellStyle name="Normal 32 19 33" xfId="9312"/>
    <cellStyle name="Normal 32 19 34" xfId="9313"/>
    <cellStyle name="Normal 32 19 35" xfId="9314"/>
    <cellStyle name="Normal 32 19 36" xfId="9315"/>
    <cellStyle name="Normal 32 19 37" xfId="9316"/>
    <cellStyle name="Normal 32 19 38" xfId="9317"/>
    <cellStyle name="Normal 32 19 39" xfId="9318"/>
    <cellStyle name="Normal 32 19 4" xfId="9319"/>
    <cellStyle name="Normal 32 19 40" xfId="9320"/>
    <cellStyle name="Normal 32 19 41" xfId="9321"/>
    <cellStyle name="Normal 32 19 42" xfId="9322"/>
    <cellStyle name="Normal 32 19 43" xfId="9323"/>
    <cellStyle name="Normal 32 19 44" xfId="9324"/>
    <cellStyle name="Normal 32 19 45" xfId="9325"/>
    <cellStyle name="Normal 32 19 46" xfId="9326"/>
    <cellStyle name="Normal 32 19 47" xfId="9327"/>
    <cellStyle name="Normal 32 19 48" xfId="9328"/>
    <cellStyle name="Normal 32 19 49" xfId="9329"/>
    <cellStyle name="Normal 32 19 5" xfId="9330"/>
    <cellStyle name="Normal 32 19 50" xfId="9331"/>
    <cellStyle name="Normal 32 19 51" xfId="9332"/>
    <cellStyle name="Normal 32 19 52" xfId="9333"/>
    <cellStyle name="Normal 32 19 53" xfId="9334"/>
    <cellStyle name="Normal 32 19 54" xfId="9335"/>
    <cellStyle name="Normal 32 19 55" xfId="9336"/>
    <cellStyle name="Normal 32 19 56" xfId="9337"/>
    <cellStyle name="Normal 32 19 57" xfId="9338"/>
    <cellStyle name="Normal 32 19 58" xfId="9339"/>
    <cellStyle name="Normal 32 19 59" xfId="9340"/>
    <cellStyle name="Normal 32 19 6" xfId="9341"/>
    <cellStyle name="Normal 32 19 60" xfId="9342"/>
    <cellStyle name="Normal 32 19 61" xfId="9343"/>
    <cellStyle name="Normal 32 19 62" xfId="9344"/>
    <cellStyle name="Normal 32 19 63" xfId="9345"/>
    <cellStyle name="Normal 32 19 64" xfId="9346"/>
    <cellStyle name="Normal 32 19 65" xfId="9347"/>
    <cellStyle name="Normal 32 19 66" xfId="9348"/>
    <cellStyle name="Normal 32 19 67" xfId="9349"/>
    <cellStyle name="Normal 32 19 68" xfId="9350"/>
    <cellStyle name="Normal 32 19 69" xfId="9351"/>
    <cellStyle name="Normal 32 19 7" xfId="9352"/>
    <cellStyle name="Normal 32 19 70" xfId="9353"/>
    <cellStyle name="Normal 32 19 71" xfId="9354"/>
    <cellStyle name="Normal 32 19 72" xfId="9355"/>
    <cellStyle name="Normal 32 19 73" xfId="9356"/>
    <cellStyle name="Normal 32 19 74" xfId="9357"/>
    <cellStyle name="Normal 32 19 75" xfId="9358"/>
    <cellStyle name="Normal 32 19 76" xfId="9359"/>
    <cellStyle name="Normal 32 19 77" xfId="9360"/>
    <cellStyle name="Normal 32 19 8" xfId="9361"/>
    <cellStyle name="Normal 32 19 9" xfId="9362"/>
    <cellStyle name="Normal 32 2" xfId="9363"/>
    <cellStyle name="Normal 32 2 10" xfId="9364"/>
    <cellStyle name="Normal 32 2 11" xfId="9365"/>
    <cellStyle name="Normal 32 2 12" xfId="9366"/>
    <cellStyle name="Normal 32 2 13" xfId="9367"/>
    <cellStyle name="Normal 32 2 14" xfId="9368"/>
    <cellStyle name="Normal 32 2 15" xfId="9369"/>
    <cellStyle name="Normal 32 2 16" xfId="9370"/>
    <cellStyle name="Normal 32 2 17" xfId="9371"/>
    <cellStyle name="Normal 32 2 18" xfId="9372"/>
    <cellStyle name="Normal 32 2 19" xfId="9373"/>
    <cellStyle name="Normal 32 2 2" xfId="9374"/>
    <cellStyle name="Normal 32 2 20" xfId="9375"/>
    <cellStyle name="Normal 32 2 21" xfId="9376"/>
    <cellStyle name="Normal 32 2 22" xfId="9377"/>
    <cellStyle name="Normal 32 2 23" xfId="9378"/>
    <cellStyle name="Normal 32 2 24" xfId="9379"/>
    <cellStyle name="Normal 32 2 25" xfId="9380"/>
    <cellStyle name="Normal 32 2 26" xfId="9381"/>
    <cellStyle name="Normal 32 2 27" xfId="9382"/>
    <cellStyle name="Normal 32 2 28" xfId="9383"/>
    <cellStyle name="Normal 32 2 29" xfId="9384"/>
    <cellStyle name="Normal 32 2 3" xfId="9385"/>
    <cellStyle name="Normal 32 2 30" xfId="9386"/>
    <cellStyle name="Normal 32 2 31" xfId="9387"/>
    <cellStyle name="Normal 32 2 32" xfId="9388"/>
    <cellStyle name="Normal 32 2 33" xfId="9389"/>
    <cellStyle name="Normal 32 2 34" xfId="9390"/>
    <cellStyle name="Normal 32 2 35" xfId="9391"/>
    <cellStyle name="Normal 32 2 36" xfId="9392"/>
    <cellStyle name="Normal 32 2 37" xfId="9393"/>
    <cellStyle name="Normal 32 2 38" xfId="9394"/>
    <cellStyle name="Normal 32 2 39" xfId="9395"/>
    <cellStyle name="Normal 32 2 4" xfId="9396"/>
    <cellStyle name="Normal 32 2 40" xfId="9397"/>
    <cellStyle name="Normal 32 2 41" xfId="9398"/>
    <cellStyle name="Normal 32 2 42" xfId="9399"/>
    <cellStyle name="Normal 32 2 43" xfId="9400"/>
    <cellStyle name="Normal 32 2 44" xfId="9401"/>
    <cellStyle name="Normal 32 2 45" xfId="9402"/>
    <cellStyle name="Normal 32 2 46" xfId="9403"/>
    <cellStyle name="Normal 32 2 47" xfId="9404"/>
    <cellStyle name="Normal 32 2 48" xfId="9405"/>
    <cellStyle name="Normal 32 2 49" xfId="9406"/>
    <cellStyle name="Normal 32 2 5" xfId="9407"/>
    <cellStyle name="Normal 32 2 50" xfId="9408"/>
    <cellStyle name="Normal 32 2 51" xfId="9409"/>
    <cellStyle name="Normal 32 2 52" xfId="9410"/>
    <cellStyle name="Normal 32 2 53" xfId="9411"/>
    <cellStyle name="Normal 32 2 54" xfId="9412"/>
    <cellStyle name="Normal 32 2 55" xfId="9413"/>
    <cellStyle name="Normal 32 2 56" xfId="9414"/>
    <cellStyle name="Normal 32 2 57" xfId="9415"/>
    <cellStyle name="Normal 32 2 58" xfId="9416"/>
    <cellStyle name="Normal 32 2 59" xfId="9417"/>
    <cellStyle name="Normal 32 2 6" xfId="9418"/>
    <cellStyle name="Normal 32 2 60" xfId="9419"/>
    <cellStyle name="Normal 32 2 61" xfId="9420"/>
    <cellStyle name="Normal 32 2 62" xfId="9421"/>
    <cellStyle name="Normal 32 2 63" xfId="9422"/>
    <cellStyle name="Normal 32 2 64" xfId="9423"/>
    <cellStyle name="Normal 32 2 65" xfId="9424"/>
    <cellStyle name="Normal 32 2 66" xfId="9425"/>
    <cellStyle name="Normal 32 2 67" xfId="9426"/>
    <cellStyle name="Normal 32 2 68" xfId="9427"/>
    <cellStyle name="Normal 32 2 69" xfId="9428"/>
    <cellStyle name="Normal 32 2 7" xfId="9429"/>
    <cellStyle name="Normal 32 2 70" xfId="9430"/>
    <cellStyle name="Normal 32 2 71" xfId="9431"/>
    <cellStyle name="Normal 32 2 72" xfId="9432"/>
    <cellStyle name="Normal 32 2 73" xfId="9433"/>
    <cellStyle name="Normal 32 2 74" xfId="9434"/>
    <cellStyle name="Normal 32 2 75" xfId="9435"/>
    <cellStyle name="Normal 32 2 76" xfId="9436"/>
    <cellStyle name="Normal 32 2 77" xfId="9437"/>
    <cellStyle name="Normal 32 2 8" xfId="9438"/>
    <cellStyle name="Normal 32 2 9" xfId="9439"/>
    <cellStyle name="Normal 32 20" xfId="9440"/>
    <cellStyle name="Normal 32 20 10" xfId="9441"/>
    <cellStyle name="Normal 32 20 11" xfId="9442"/>
    <cellStyle name="Normal 32 20 12" xfId="9443"/>
    <cellStyle name="Normal 32 20 13" xfId="9444"/>
    <cellStyle name="Normal 32 20 14" xfId="9445"/>
    <cellStyle name="Normal 32 20 15" xfId="9446"/>
    <cellStyle name="Normal 32 20 16" xfId="9447"/>
    <cellStyle name="Normal 32 20 17" xfId="9448"/>
    <cellStyle name="Normal 32 20 18" xfId="9449"/>
    <cellStyle name="Normal 32 20 19" xfId="9450"/>
    <cellStyle name="Normal 32 20 2" xfId="9451"/>
    <cellStyle name="Normal 32 20 20" xfId="9452"/>
    <cellStyle name="Normal 32 20 21" xfId="9453"/>
    <cellStyle name="Normal 32 20 22" xfId="9454"/>
    <cellStyle name="Normal 32 20 23" xfId="9455"/>
    <cellStyle name="Normal 32 20 24" xfId="9456"/>
    <cellStyle name="Normal 32 20 25" xfId="9457"/>
    <cellStyle name="Normal 32 20 26" xfId="9458"/>
    <cellStyle name="Normal 32 20 27" xfId="9459"/>
    <cellStyle name="Normal 32 20 28" xfId="9460"/>
    <cellStyle name="Normal 32 20 29" xfId="9461"/>
    <cellStyle name="Normal 32 20 3" xfId="9462"/>
    <cellStyle name="Normal 32 20 30" xfId="9463"/>
    <cellStyle name="Normal 32 20 31" xfId="9464"/>
    <cellStyle name="Normal 32 20 32" xfId="9465"/>
    <cellStyle name="Normal 32 20 33" xfId="9466"/>
    <cellStyle name="Normal 32 20 34" xfId="9467"/>
    <cellStyle name="Normal 32 20 35" xfId="9468"/>
    <cellStyle name="Normal 32 20 36" xfId="9469"/>
    <cellStyle name="Normal 32 20 37" xfId="9470"/>
    <cellStyle name="Normal 32 20 38" xfId="9471"/>
    <cellStyle name="Normal 32 20 39" xfId="9472"/>
    <cellStyle name="Normal 32 20 4" xfId="9473"/>
    <cellStyle name="Normal 32 20 40" xfId="9474"/>
    <cellStyle name="Normal 32 20 41" xfId="9475"/>
    <cellStyle name="Normal 32 20 42" xfId="9476"/>
    <cellStyle name="Normal 32 20 43" xfId="9477"/>
    <cellStyle name="Normal 32 20 44" xfId="9478"/>
    <cellStyle name="Normal 32 20 45" xfId="9479"/>
    <cellStyle name="Normal 32 20 46" xfId="9480"/>
    <cellStyle name="Normal 32 20 47" xfId="9481"/>
    <cellStyle name="Normal 32 20 48" xfId="9482"/>
    <cellStyle name="Normal 32 20 49" xfId="9483"/>
    <cellStyle name="Normal 32 20 5" xfId="9484"/>
    <cellStyle name="Normal 32 20 50" xfId="9485"/>
    <cellStyle name="Normal 32 20 51" xfId="9486"/>
    <cellStyle name="Normal 32 20 52" xfId="9487"/>
    <cellStyle name="Normal 32 20 53" xfId="9488"/>
    <cellStyle name="Normal 32 20 54" xfId="9489"/>
    <cellStyle name="Normal 32 20 55" xfId="9490"/>
    <cellStyle name="Normal 32 20 56" xfId="9491"/>
    <cellStyle name="Normal 32 20 57" xfId="9492"/>
    <cellStyle name="Normal 32 20 58" xfId="9493"/>
    <cellStyle name="Normal 32 20 59" xfId="9494"/>
    <cellStyle name="Normal 32 20 6" xfId="9495"/>
    <cellStyle name="Normal 32 20 60" xfId="9496"/>
    <cellStyle name="Normal 32 20 61" xfId="9497"/>
    <cellStyle name="Normal 32 20 62" xfId="9498"/>
    <cellStyle name="Normal 32 20 63" xfId="9499"/>
    <cellStyle name="Normal 32 20 64" xfId="9500"/>
    <cellStyle name="Normal 32 20 65" xfId="9501"/>
    <cellStyle name="Normal 32 20 66" xfId="9502"/>
    <cellStyle name="Normal 32 20 67" xfId="9503"/>
    <cellStyle name="Normal 32 20 68" xfId="9504"/>
    <cellStyle name="Normal 32 20 69" xfId="9505"/>
    <cellStyle name="Normal 32 20 7" xfId="9506"/>
    <cellStyle name="Normal 32 20 70" xfId="9507"/>
    <cellStyle name="Normal 32 20 71" xfId="9508"/>
    <cellStyle name="Normal 32 20 72" xfId="9509"/>
    <cellStyle name="Normal 32 20 73" xfId="9510"/>
    <cellStyle name="Normal 32 20 74" xfId="9511"/>
    <cellStyle name="Normal 32 20 75" xfId="9512"/>
    <cellStyle name="Normal 32 20 76" xfId="9513"/>
    <cellStyle name="Normal 32 20 77" xfId="9514"/>
    <cellStyle name="Normal 32 20 8" xfId="9515"/>
    <cellStyle name="Normal 32 20 9" xfId="9516"/>
    <cellStyle name="Normal 32 21" xfId="9517"/>
    <cellStyle name="Normal 32 21 10" xfId="9518"/>
    <cellStyle name="Normal 32 21 11" xfId="9519"/>
    <cellStyle name="Normal 32 21 12" xfId="9520"/>
    <cellStyle name="Normal 32 21 13" xfId="9521"/>
    <cellStyle name="Normal 32 21 14" xfId="9522"/>
    <cellStyle name="Normal 32 21 15" xfId="9523"/>
    <cellStyle name="Normal 32 21 16" xfId="9524"/>
    <cellStyle name="Normal 32 21 17" xfId="9525"/>
    <cellStyle name="Normal 32 21 18" xfId="9526"/>
    <cellStyle name="Normal 32 21 19" xfId="9527"/>
    <cellStyle name="Normal 32 21 2" xfId="9528"/>
    <cellStyle name="Normal 32 21 20" xfId="9529"/>
    <cellStyle name="Normal 32 21 21" xfId="9530"/>
    <cellStyle name="Normal 32 21 22" xfId="9531"/>
    <cellStyle name="Normal 32 21 23" xfId="9532"/>
    <cellStyle name="Normal 32 21 24" xfId="9533"/>
    <cellStyle name="Normal 32 21 25" xfId="9534"/>
    <cellStyle name="Normal 32 21 26" xfId="9535"/>
    <cellStyle name="Normal 32 21 27" xfId="9536"/>
    <cellStyle name="Normal 32 21 28" xfId="9537"/>
    <cellStyle name="Normal 32 21 29" xfId="9538"/>
    <cellStyle name="Normal 32 21 3" xfId="9539"/>
    <cellStyle name="Normal 32 21 30" xfId="9540"/>
    <cellStyle name="Normal 32 21 31" xfId="9541"/>
    <cellStyle name="Normal 32 21 32" xfId="9542"/>
    <cellStyle name="Normal 32 21 33" xfId="9543"/>
    <cellStyle name="Normal 32 21 34" xfId="9544"/>
    <cellStyle name="Normal 32 21 35" xfId="9545"/>
    <cellStyle name="Normal 32 21 36" xfId="9546"/>
    <cellStyle name="Normal 32 21 37" xfId="9547"/>
    <cellStyle name="Normal 32 21 38" xfId="9548"/>
    <cellStyle name="Normal 32 21 39" xfId="9549"/>
    <cellStyle name="Normal 32 21 4" xfId="9550"/>
    <cellStyle name="Normal 32 21 40" xfId="9551"/>
    <cellStyle name="Normal 32 21 41" xfId="9552"/>
    <cellStyle name="Normal 32 21 42" xfId="9553"/>
    <cellStyle name="Normal 32 21 43" xfId="9554"/>
    <cellStyle name="Normal 32 21 44" xfId="9555"/>
    <cellStyle name="Normal 32 21 45" xfId="9556"/>
    <cellStyle name="Normal 32 21 46" xfId="9557"/>
    <cellStyle name="Normal 32 21 47" xfId="9558"/>
    <cellStyle name="Normal 32 21 48" xfId="9559"/>
    <cellStyle name="Normal 32 21 49" xfId="9560"/>
    <cellStyle name="Normal 32 21 5" xfId="9561"/>
    <cellStyle name="Normal 32 21 50" xfId="9562"/>
    <cellStyle name="Normal 32 21 51" xfId="9563"/>
    <cellStyle name="Normal 32 21 52" xfId="9564"/>
    <cellStyle name="Normal 32 21 53" xfId="9565"/>
    <cellStyle name="Normal 32 21 54" xfId="9566"/>
    <cellStyle name="Normal 32 21 55" xfId="9567"/>
    <cellStyle name="Normal 32 21 56" xfId="9568"/>
    <cellStyle name="Normal 32 21 57" xfId="9569"/>
    <cellStyle name="Normal 32 21 58" xfId="9570"/>
    <cellStyle name="Normal 32 21 59" xfId="9571"/>
    <cellStyle name="Normal 32 21 6" xfId="9572"/>
    <cellStyle name="Normal 32 21 60" xfId="9573"/>
    <cellStyle name="Normal 32 21 61" xfId="9574"/>
    <cellStyle name="Normal 32 21 62" xfId="9575"/>
    <cellStyle name="Normal 32 21 63" xfId="9576"/>
    <cellStyle name="Normal 32 21 64" xfId="9577"/>
    <cellStyle name="Normal 32 21 65" xfId="9578"/>
    <cellStyle name="Normal 32 21 66" xfId="9579"/>
    <cellStyle name="Normal 32 21 67" xfId="9580"/>
    <cellStyle name="Normal 32 21 68" xfId="9581"/>
    <cellStyle name="Normal 32 21 69" xfId="9582"/>
    <cellStyle name="Normal 32 21 7" xfId="9583"/>
    <cellStyle name="Normal 32 21 70" xfId="9584"/>
    <cellStyle name="Normal 32 21 71" xfId="9585"/>
    <cellStyle name="Normal 32 21 72" xfId="9586"/>
    <cellStyle name="Normal 32 21 73" xfId="9587"/>
    <cellStyle name="Normal 32 21 74" xfId="9588"/>
    <cellStyle name="Normal 32 21 75" xfId="9589"/>
    <cellStyle name="Normal 32 21 76" xfId="9590"/>
    <cellStyle name="Normal 32 21 77" xfId="9591"/>
    <cellStyle name="Normal 32 21 8" xfId="9592"/>
    <cellStyle name="Normal 32 21 9" xfId="9593"/>
    <cellStyle name="Normal 32 22" xfId="9594"/>
    <cellStyle name="Normal 32 22 10" xfId="9595"/>
    <cellStyle name="Normal 32 22 11" xfId="9596"/>
    <cellStyle name="Normal 32 22 12" xfId="9597"/>
    <cellStyle name="Normal 32 22 13" xfId="9598"/>
    <cellStyle name="Normal 32 22 14" xfId="9599"/>
    <cellStyle name="Normal 32 22 15" xfId="9600"/>
    <cellStyle name="Normal 32 22 16" xfId="9601"/>
    <cellStyle name="Normal 32 22 17" xfId="9602"/>
    <cellStyle name="Normal 32 22 18" xfId="9603"/>
    <cellStyle name="Normal 32 22 19" xfId="9604"/>
    <cellStyle name="Normal 32 22 2" xfId="9605"/>
    <cellStyle name="Normal 32 22 20" xfId="9606"/>
    <cellStyle name="Normal 32 22 21" xfId="9607"/>
    <cellStyle name="Normal 32 22 22" xfId="9608"/>
    <cellStyle name="Normal 32 22 23" xfId="9609"/>
    <cellStyle name="Normal 32 22 24" xfId="9610"/>
    <cellStyle name="Normal 32 22 25" xfId="9611"/>
    <cellStyle name="Normal 32 22 26" xfId="9612"/>
    <cellStyle name="Normal 32 22 27" xfId="9613"/>
    <cellStyle name="Normal 32 22 28" xfId="9614"/>
    <cellStyle name="Normal 32 22 29" xfId="9615"/>
    <cellStyle name="Normal 32 22 3" xfId="9616"/>
    <cellStyle name="Normal 32 22 30" xfId="9617"/>
    <cellStyle name="Normal 32 22 31" xfId="9618"/>
    <cellStyle name="Normal 32 22 32" xfId="9619"/>
    <cellStyle name="Normal 32 22 33" xfId="9620"/>
    <cellStyle name="Normal 32 22 34" xfId="9621"/>
    <cellStyle name="Normal 32 22 35" xfId="9622"/>
    <cellStyle name="Normal 32 22 36" xfId="9623"/>
    <cellStyle name="Normal 32 22 37" xfId="9624"/>
    <cellStyle name="Normal 32 22 38" xfId="9625"/>
    <cellStyle name="Normal 32 22 39" xfId="9626"/>
    <cellStyle name="Normal 32 22 4" xfId="9627"/>
    <cellStyle name="Normal 32 22 40" xfId="9628"/>
    <cellStyle name="Normal 32 22 41" xfId="9629"/>
    <cellStyle name="Normal 32 22 42" xfId="9630"/>
    <cellStyle name="Normal 32 22 43" xfId="9631"/>
    <cellStyle name="Normal 32 22 44" xfId="9632"/>
    <cellStyle name="Normal 32 22 45" xfId="9633"/>
    <cellStyle name="Normal 32 22 46" xfId="9634"/>
    <cellStyle name="Normal 32 22 47" xfId="9635"/>
    <cellStyle name="Normal 32 22 48" xfId="9636"/>
    <cellStyle name="Normal 32 22 49" xfId="9637"/>
    <cellStyle name="Normal 32 22 5" xfId="9638"/>
    <cellStyle name="Normal 32 22 50" xfId="9639"/>
    <cellStyle name="Normal 32 22 51" xfId="9640"/>
    <cellStyle name="Normal 32 22 52" xfId="9641"/>
    <cellStyle name="Normal 32 22 53" xfId="9642"/>
    <cellStyle name="Normal 32 22 54" xfId="9643"/>
    <cellStyle name="Normal 32 22 55" xfId="9644"/>
    <cellStyle name="Normal 32 22 56" xfId="9645"/>
    <cellStyle name="Normal 32 22 57" xfId="9646"/>
    <cellStyle name="Normal 32 22 58" xfId="9647"/>
    <cellStyle name="Normal 32 22 59" xfId="9648"/>
    <cellStyle name="Normal 32 22 6" xfId="9649"/>
    <cellStyle name="Normal 32 22 60" xfId="9650"/>
    <cellStyle name="Normal 32 22 61" xfId="9651"/>
    <cellStyle name="Normal 32 22 62" xfId="9652"/>
    <cellStyle name="Normal 32 22 63" xfId="9653"/>
    <cellStyle name="Normal 32 22 64" xfId="9654"/>
    <cellStyle name="Normal 32 22 65" xfId="9655"/>
    <cellStyle name="Normal 32 22 66" xfId="9656"/>
    <cellStyle name="Normal 32 22 67" xfId="9657"/>
    <cellStyle name="Normal 32 22 68" xfId="9658"/>
    <cellStyle name="Normal 32 22 69" xfId="9659"/>
    <cellStyle name="Normal 32 22 7" xfId="9660"/>
    <cellStyle name="Normal 32 22 70" xfId="9661"/>
    <cellStyle name="Normal 32 22 71" xfId="9662"/>
    <cellStyle name="Normal 32 22 72" xfId="9663"/>
    <cellStyle name="Normal 32 22 73" xfId="9664"/>
    <cellStyle name="Normal 32 22 74" xfId="9665"/>
    <cellStyle name="Normal 32 22 75" xfId="9666"/>
    <cellStyle name="Normal 32 22 76" xfId="9667"/>
    <cellStyle name="Normal 32 22 77" xfId="9668"/>
    <cellStyle name="Normal 32 22 8" xfId="9669"/>
    <cellStyle name="Normal 32 22 9" xfId="9670"/>
    <cellStyle name="Normal 32 23" xfId="9671"/>
    <cellStyle name="Normal 32 23 10" xfId="9672"/>
    <cellStyle name="Normal 32 23 11" xfId="9673"/>
    <cellStyle name="Normal 32 23 12" xfId="9674"/>
    <cellStyle name="Normal 32 23 13" xfId="9675"/>
    <cellStyle name="Normal 32 23 14" xfId="9676"/>
    <cellStyle name="Normal 32 23 15" xfId="9677"/>
    <cellStyle name="Normal 32 23 16" xfId="9678"/>
    <cellStyle name="Normal 32 23 17" xfId="9679"/>
    <cellStyle name="Normal 32 23 18" xfId="9680"/>
    <cellStyle name="Normal 32 23 19" xfId="9681"/>
    <cellStyle name="Normal 32 23 2" xfId="9682"/>
    <cellStyle name="Normal 32 23 20" xfId="9683"/>
    <cellStyle name="Normal 32 23 21" xfId="9684"/>
    <cellStyle name="Normal 32 23 22" xfId="9685"/>
    <cellStyle name="Normal 32 23 23" xfId="9686"/>
    <cellStyle name="Normal 32 23 24" xfId="9687"/>
    <cellStyle name="Normal 32 23 25" xfId="9688"/>
    <cellStyle name="Normal 32 23 26" xfId="9689"/>
    <cellStyle name="Normal 32 23 27" xfId="9690"/>
    <cellStyle name="Normal 32 23 28" xfId="9691"/>
    <cellStyle name="Normal 32 23 29" xfId="9692"/>
    <cellStyle name="Normal 32 23 3" xfId="9693"/>
    <cellStyle name="Normal 32 23 30" xfId="9694"/>
    <cellStyle name="Normal 32 23 31" xfId="9695"/>
    <cellStyle name="Normal 32 23 32" xfId="9696"/>
    <cellStyle name="Normal 32 23 33" xfId="9697"/>
    <cellStyle name="Normal 32 23 34" xfId="9698"/>
    <cellStyle name="Normal 32 23 35" xfId="9699"/>
    <cellStyle name="Normal 32 23 36" xfId="9700"/>
    <cellStyle name="Normal 32 23 37" xfId="9701"/>
    <cellStyle name="Normal 32 23 38" xfId="9702"/>
    <cellStyle name="Normal 32 23 39" xfId="9703"/>
    <cellStyle name="Normal 32 23 4" xfId="9704"/>
    <cellStyle name="Normal 32 23 40" xfId="9705"/>
    <cellStyle name="Normal 32 23 41" xfId="9706"/>
    <cellStyle name="Normal 32 23 42" xfId="9707"/>
    <cellStyle name="Normal 32 23 43" xfId="9708"/>
    <cellStyle name="Normal 32 23 44" xfId="9709"/>
    <cellStyle name="Normal 32 23 45" xfId="9710"/>
    <cellStyle name="Normal 32 23 46" xfId="9711"/>
    <cellStyle name="Normal 32 23 47" xfId="9712"/>
    <cellStyle name="Normal 32 23 48" xfId="9713"/>
    <cellStyle name="Normal 32 23 49" xfId="9714"/>
    <cellStyle name="Normal 32 23 5" xfId="9715"/>
    <cellStyle name="Normal 32 23 50" xfId="9716"/>
    <cellStyle name="Normal 32 23 51" xfId="9717"/>
    <cellStyle name="Normal 32 23 52" xfId="9718"/>
    <cellStyle name="Normal 32 23 53" xfId="9719"/>
    <cellStyle name="Normal 32 23 54" xfId="9720"/>
    <cellStyle name="Normal 32 23 55" xfId="9721"/>
    <cellStyle name="Normal 32 23 56" xfId="9722"/>
    <cellStyle name="Normal 32 23 57" xfId="9723"/>
    <cellStyle name="Normal 32 23 58" xfId="9724"/>
    <cellStyle name="Normal 32 23 59" xfId="9725"/>
    <cellStyle name="Normal 32 23 6" xfId="9726"/>
    <cellStyle name="Normal 32 23 60" xfId="9727"/>
    <cellStyle name="Normal 32 23 61" xfId="9728"/>
    <cellStyle name="Normal 32 23 62" xfId="9729"/>
    <cellStyle name="Normal 32 23 63" xfId="9730"/>
    <cellStyle name="Normal 32 23 64" xfId="9731"/>
    <cellStyle name="Normal 32 23 65" xfId="9732"/>
    <cellStyle name="Normal 32 23 66" xfId="9733"/>
    <cellStyle name="Normal 32 23 67" xfId="9734"/>
    <cellStyle name="Normal 32 23 68" xfId="9735"/>
    <cellStyle name="Normal 32 23 69" xfId="9736"/>
    <cellStyle name="Normal 32 23 7" xfId="9737"/>
    <cellStyle name="Normal 32 23 70" xfId="9738"/>
    <cellStyle name="Normal 32 23 71" xfId="9739"/>
    <cellStyle name="Normal 32 23 72" xfId="9740"/>
    <cellStyle name="Normal 32 23 73" xfId="9741"/>
    <cellStyle name="Normal 32 23 74" xfId="9742"/>
    <cellStyle name="Normal 32 23 75" xfId="9743"/>
    <cellStyle name="Normal 32 23 76" xfId="9744"/>
    <cellStyle name="Normal 32 23 77" xfId="9745"/>
    <cellStyle name="Normal 32 23 8" xfId="9746"/>
    <cellStyle name="Normal 32 23 9" xfId="9747"/>
    <cellStyle name="Normal 32 24" xfId="9748"/>
    <cellStyle name="Normal 32 24 10" xfId="9749"/>
    <cellStyle name="Normal 32 24 11" xfId="9750"/>
    <cellStyle name="Normal 32 24 12" xfId="9751"/>
    <cellStyle name="Normal 32 24 13" xfId="9752"/>
    <cellStyle name="Normal 32 24 14" xfId="9753"/>
    <cellStyle name="Normal 32 24 15" xfId="9754"/>
    <cellStyle name="Normal 32 24 16" xfId="9755"/>
    <cellStyle name="Normal 32 24 17" xfId="9756"/>
    <cellStyle name="Normal 32 24 18" xfId="9757"/>
    <cellStyle name="Normal 32 24 19" xfId="9758"/>
    <cellStyle name="Normal 32 24 2" xfId="9759"/>
    <cellStyle name="Normal 32 24 20" xfId="9760"/>
    <cellStyle name="Normal 32 24 21" xfId="9761"/>
    <cellStyle name="Normal 32 24 22" xfId="9762"/>
    <cellStyle name="Normal 32 24 23" xfId="9763"/>
    <cellStyle name="Normal 32 24 24" xfId="9764"/>
    <cellStyle name="Normal 32 24 25" xfId="9765"/>
    <cellStyle name="Normal 32 24 26" xfId="9766"/>
    <cellStyle name="Normal 32 24 27" xfId="9767"/>
    <cellStyle name="Normal 32 24 28" xfId="9768"/>
    <cellStyle name="Normal 32 24 29" xfId="9769"/>
    <cellStyle name="Normal 32 24 3" xfId="9770"/>
    <cellStyle name="Normal 32 24 30" xfId="9771"/>
    <cellStyle name="Normal 32 24 31" xfId="9772"/>
    <cellStyle name="Normal 32 24 32" xfId="9773"/>
    <cellStyle name="Normal 32 24 33" xfId="9774"/>
    <cellStyle name="Normal 32 24 34" xfId="9775"/>
    <cellStyle name="Normal 32 24 35" xfId="9776"/>
    <cellStyle name="Normal 32 24 36" xfId="9777"/>
    <cellStyle name="Normal 32 24 37" xfId="9778"/>
    <cellStyle name="Normal 32 24 38" xfId="9779"/>
    <cellStyle name="Normal 32 24 39" xfId="9780"/>
    <cellStyle name="Normal 32 24 4" xfId="9781"/>
    <cellStyle name="Normal 32 24 40" xfId="9782"/>
    <cellStyle name="Normal 32 24 41" xfId="9783"/>
    <cellStyle name="Normal 32 24 42" xfId="9784"/>
    <cellStyle name="Normal 32 24 43" xfId="9785"/>
    <cellStyle name="Normal 32 24 44" xfId="9786"/>
    <cellStyle name="Normal 32 24 45" xfId="9787"/>
    <cellStyle name="Normal 32 24 46" xfId="9788"/>
    <cellStyle name="Normal 32 24 47" xfId="9789"/>
    <cellStyle name="Normal 32 24 48" xfId="9790"/>
    <cellStyle name="Normal 32 24 49" xfId="9791"/>
    <cellStyle name="Normal 32 24 5" xfId="9792"/>
    <cellStyle name="Normal 32 24 50" xfId="9793"/>
    <cellStyle name="Normal 32 24 51" xfId="9794"/>
    <cellStyle name="Normal 32 24 52" xfId="9795"/>
    <cellStyle name="Normal 32 24 53" xfId="9796"/>
    <cellStyle name="Normal 32 24 54" xfId="9797"/>
    <cellStyle name="Normal 32 24 55" xfId="9798"/>
    <cellStyle name="Normal 32 24 56" xfId="9799"/>
    <cellStyle name="Normal 32 24 57" xfId="9800"/>
    <cellStyle name="Normal 32 24 58" xfId="9801"/>
    <cellStyle name="Normal 32 24 59" xfId="9802"/>
    <cellStyle name="Normal 32 24 6" xfId="9803"/>
    <cellStyle name="Normal 32 24 60" xfId="9804"/>
    <cellStyle name="Normal 32 24 61" xfId="9805"/>
    <cellStyle name="Normal 32 24 62" xfId="9806"/>
    <cellStyle name="Normal 32 24 63" xfId="9807"/>
    <cellStyle name="Normal 32 24 64" xfId="9808"/>
    <cellStyle name="Normal 32 24 65" xfId="9809"/>
    <cellStyle name="Normal 32 24 66" xfId="9810"/>
    <cellStyle name="Normal 32 24 67" xfId="9811"/>
    <cellStyle name="Normal 32 24 68" xfId="9812"/>
    <cellStyle name="Normal 32 24 69" xfId="9813"/>
    <cellStyle name="Normal 32 24 7" xfId="9814"/>
    <cellStyle name="Normal 32 24 70" xfId="9815"/>
    <cellStyle name="Normal 32 24 71" xfId="9816"/>
    <cellStyle name="Normal 32 24 72" xfId="9817"/>
    <cellStyle name="Normal 32 24 73" xfId="9818"/>
    <cellStyle name="Normal 32 24 74" xfId="9819"/>
    <cellStyle name="Normal 32 24 75" xfId="9820"/>
    <cellStyle name="Normal 32 24 76" xfId="9821"/>
    <cellStyle name="Normal 32 24 77" xfId="9822"/>
    <cellStyle name="Normal 32 24 8" xfId="9823"/>
    <cellStyle name="Normal 32 24 9" xfId="9824"/>
    <cellStyle name="Normal 32 25" xfId="9825"/>
    <cellStyle name="Normal 32 25 10" xfId="9826"/>
    <cellStyle name="Normal 32 25 11" xfId="9827"/>
    <cellStyle name="Normal 32 25 12" xfId="9828"/>
    <cellStyle name="Normal 32 25 13" xfId="9829"/>
    <cellStyle name="Normal 32 25 14" xfId="9830"/>
    <cellStyle name="Normal 32 25 15" xfId="9831"/>
    <cellStyle name="Normal 32 25 16" xfId="9832"/>
    <cellStyle name="Normal 32 25 17" xfId="9833"/>
    <cellStyle name="Normal 32 25 18" xfId="9834"/>
    <cellStyle name="Normal 32 25 19" xfId="9835"/>
    <cellStyle name="Normal 32 25 2" xfId="9836"/>
    <cellStyle name="Normal 32 25 20" xfId="9837"/>
    <cellStyle name="Normal 32 25 21" xfId="9838"/>
    <cellStyle name="Normal 32 25 22" xfId="9839"/>
    <cellStyle name="Normal 32 25 23" xfId="9840"/>
    <cellStyle name="Normal 32 25 24" xfId="9841"/>
    <cellStyle name="Normal 32 25 25" xfId="9842"/>
    <cellStyle name="Normal 32 25 26" xfId="9843"/>
    <cellStyle name="Normal 32 25 27" xfId="9844"/>
    <cellStyle name="Normal 32 25 28" xfId="9845"/>
    <cellStyle name="Normal 32 25 29" xfId="9846"/>
    <cellStyle name="Normal 32 25 3" xfId="9847"/>
    <cellStyle name="Normal 32 25 30" xfId="9848"/>
    <cellStyle name="Normal 32 25 31" xfId="9849"/>
    <cellStyle name="Normal 32 25 32" xfId="9850"/>
    <cellStyle name="Normal 32 25 33" xfId="9851"/>
    <cellStyle name="Normal 32 25 34" xfId="9852"/>
    <cellStyle name="Normal 32 25 35" xfId="9853"/>
    <cellStyle name="Normal 32 25 36" xfId="9854"/>
    <cellStyle name="Normal 32 25 37" xfId="9855"/>
    <cellStyle name="Normal 32 25 38" xfId="9856"/>
    <cellStyle name="Normal 32 25 39" xfId="9857"/>
    <cellStyle name="Normal 32 25 4" xfId="9858"/>
    <cellStyle name="Normal 32 25 40" xfId="9859"/>
    <cellStyle name="Normal 32 25 41" xfId="9860"/>
    <cellStyle name="Normal 32 25 42" xfId="9861"/>
    <cellStyle name="Normal 32 25 43" xfId="9862"/>
    <cellStyle name="Normal 32 25 44" xfId="9863"/>
    <cellStyle name="Normal 32 25 45" xfId="9864"/>
    <cellStyle name="Normal 32 25 46" xfId="9865"/>
    <cellStyle name="Normal 32 25 47" xfId="9866"/>
    <cellStyle name="Normal 32 25 48" xfId="9867"/>
    <cellStyle name="Normal 32 25 49" xfId="9868"/>
    <cellStyle name="Normal 32 25 5" xfId="9869"/>
    <cellStyle name="Normal 32 25 50" xfId="9870"/>
    <cellStyle name="Normal 32 25 51" xfId="9871"/>
    <cellStyle name="Normal 32 25 52" xfId="9872"/>
    <cellStyle name="Normal 32 25 53" xfId="9873"/>
    <cellStyle name="Normal 32 25 54" xfId="9874"/>
    <cellStyle name="Normal 32 25 55" xfId="9875"/>
    <cellStyle name="Normal 32 25 56" xfId="9876"/>
    <cellStyle name="Normal 32 25 57" xfId="9877"/>
    <cellStyle name="Normal 32 25 58" xfId="9878"/>
    <cellStyle name="Normal 32 25 59" xfId="9879"/>
    <cellStyle name="Normal 32 25 6" xfId="9880"/>
    <cellStyle name="Normal 32 25 60" xfId="9881"/>
    <cellStyle name="Normal 32 25 61" xfId="9882"/>
    <cellStyle name="Normal 32 25 62" xfId="9883"/>
    <cellStyle name="Normal 32 25 63" xfId="9884"/>
    <cellStyle name="Normal 32 25 64" xfId="9885"/>
    <cellStyle name="Normal 32 25 65" xfId="9886"/>
    <cellStyle name="Normal 32 25 66" xfId="9887"/>
    <cellStyle name="Normal 32 25 67" xfId="9888"/>
    <cellStyle name="Normal 32 25 68" xfId="9889"/>
    <cellStyle name="Normal 32 25 69" xfId="9890"/>
    <cellStyle name="Normal 32 25 7" xfId="9891"/>
    <cellStyle name="Normal 32 25 70" xfId="9892"/>
    <cellStyle name="Normal 32 25 71" xfId="9893"/>
    <cellStyle name="Normal 32 25 72" xfId="9894"/>
    <cellStyle name="Normal 32 25 73" xfId="9895"/>
    <cellStyle name="Normal 32 25 74" xfId="9896"/>
    <cellStyle name="Normal 32 25 75" xfId="9897"/>
    <cellStyle name="Normal 32 25 76" xfId="9898"/>
    <cellStyle name="Normal 32 25 77" xfId="9899"/>
    <cellStyle name="Normal 32 25 8" xfId="9900"/>
    <cellStyle name="Normal 32 25 9" xfId="9901"/>
    <cellStyle name="Normal 32 26" xfId="9902"/>
    <cellStyle name="Normal 32 26 10" xfId="9903"/>
    <cellStyle name="Normal 32 26 11" xfId="9904"/>
    <cellStyle name="Normal 32 26 12" xfId="9905"/>
    <cellStyle name="Normal 32 26 13" xfId="9906"/>
    <cellStyle name="Normal 32 26 14" xfId="9907"/>
    <cellStyle name="Normal 32 26 15" xfId="9908"/>
    <cellStyle name="Normal 32 26 16" xfId="9909"/>
    <cellStyle name="Normal 32 26 17" xfId="9910"/>
    <cellStyle name="Normal 32 26 18" xfId="9911"/>
    <cellStyle name="Normal 32 26 19" xfId="9912"/>
    <cellStyle name="Normal 32 26 2" xfId="9913"/>
    <cellStyle name="Normal 32 26 20" xfId="9914"/>
    <cellStyle name="Normal 32 26 21" xfId="9915"/>
    <cellStyle name="Normal 32 26 22" xfId="9916"/>
    <cellStyle name="Normal 32 26 23" xfId="9917"/>
    <cellStyle name="Normal 32 26 24" xfId="9918"/>
    <cellStyle name="Normal 32 26 25" xfId="9919"/>
    <cellStyle name="Normal 32 26 26" xfId="9920"/>
    <cellStyle name="Normal 32 26 27" xfId="9921"/>
    <cellStyle name="Normal 32 26 28" xfId="9922"/>
    <cellStyle name="Normal 32 26 29" xfId="9923"/>
    <cellStyle name="Normal 32 26 3" xfId="9924"/>
    <cellStyle name="Normal 32 26 30" xfId="9925"/>
    <cellStyle name="Normal 32 26 31" xfId="9926"/>
    <cellStyle name="Normal 32 26 32" xfId="9927"/>
    <cellStyle name="Normal 32 26 33" xfId="9928"/>
    <cellStyle name="Normal 32 26 34" xfId="9929"/>
    <cellStyle name="Normal 32 26 35" xfId="9930"/>
    <cellStyle name="Normal 32 26 36" xfId="9931"/>
    <cellStyle name="Normal 32 26 37" xfId="9932"/>
    <cellStyle name="Normal 32 26 38" xfId="9933"/>
    <cellStyle name="Normal 32 26 39" xfId="9934"/>
    <cellStyle name="Normal 32 26 4" xfId="9935"/>
    <cellStyle name="Normal 32 26 40" xfId="9936"/>
    <cellStyle name="Normal 32 26 41" xfId="9937"/>
    <cellStyle name="Normal 32 26 42" xfId="9938"/>
    <cellStyle name="Normal 32 26 43" xfId="9939"/>
    <cellStyle name="Normal 32 26 44" xfId="9940"/>
    <cellStyle name="Normal 32 26 45" xfId="9941"/>
    <cellStyle name="Normal 32 26 46" xfId="9942"/>
    <cellStyle name="Normal 32 26 47" xfId="9943"/>
    <cellStyle name="Normal 32 26 48" xfId="9944"/>
    <cellStyle name="Normal 32 26 49" xfId="9945"/>
    <cellStyle name="Normal 32 26 5" xfId="9946"/>
    <cellStyle name="Normal 32 26 50" xfId="9947"/>
    <cellStyle name="Normal 32 26 51" xfId="9948"/>
    <cellStyle name="Normal 32 26 52" xfId="9949"/>
    <cellStyle name="Normal 32 26 53" xfId="9950"/>
    <cellStyle name="Normal 32 26 54" xfId="9951"/>
    <cellStyle name="Normal 32 26 55" xfId="9952"/>
    <cellStyle name="Normal 32 26 56" xfId="9953"/>
    <cellStyle name="Normal 32 26 57" xfId="9954"/>
    <cellStyle name="Normal 32 26 58" xfId="9955"/>
    <cellStyle name="Normal 32 26 59" xfId="9956"/>
    <cellStyle name="Normal 32 26 6" xfId="9957"/>
    <cellStyle name="Normal 32 26 60" xfId="9958"/>
    <cellStyle name="Normal 32 26 61" xfId="9959"/>
    <cellStyle name="Normal 32 26 62" xfId="9960"/>
    <cellStyle name="Normal 32 26 63" xfId="9961"/>
    <cellStyle name="Normal 32 26 64" xfId="9962"/>
    <cellStyle name="Normal 32 26 65" xfId="9963"/>
    <cellStyle name="Normal 32 26 66" xfId="9964"/>
    <cellStyle name="Normal 32 26 67" xfId="9965"/>
    <cellStyle name="Normal 32 26 68" xfId="9966"/>
    <cellStyle name="Normal 32 26 69" xfId="9967"/>
    <cellStyle name="Normal 32 26 7" xfId="9968"/>
    <cellStyle name="Normal 32 26 70" xfId="9969"/>
    <cellStyle name="Normal 32 26 71" xfId="9970"/>
    <cellStyle name="Normal 32 26 72" xfId="9971"/>
    <cellStyle name="Normal 32 26 73" xfId="9972"/>
    <cellStyle name="Normal 32 26 74" xfId="9973"/>
    <cellStyle name="Normal 32 26 75" xfId="9974"/>
    <cellStyle name="Normal 32 26 76" xfId="9975"/>
    <cellStyle name="Normal 32 26 77" xfId="9976"/>
    <cellStyle name="Normal 32 26 8" xfId="9977"/>
    <cellStyle name="Normal 32 26 9" xfId="9978"/>
    <cellStyle name="Normal 32 27" xfId="9979"/>
    <cellStyle name="Normal 32 27 10" xfId="9980"/>
    <cellStyle name="Normal 32 27 11" xfId="9981"/>
    <cellStyle name="Normal 32 27 12" xfId="9982"/>
    <cellStyle name="Normal 32 27 13" xfId="9983"/>
    <cellStyle name="Normal 32 27 14" xfId="9984"/>
    <cellStyle name="Normal 32 27 15" xfId="9985"/>
    <cellStyle name="Normal 32 27 16" xfId="9986"/>
    <cellStyle name="Normal 32 27 17" xfId="9987"/>
    <cellStyle name="Normal 32 27 18" xfId="9988"/>
    <cellStyle name="Normal 32 27 19" xfId="9989"/>
    <cellStyle name="Normal 32 27 2" xfId="9990"/>
    <cellStyle name="Normal 32 27 20" xfId="9991"/>
    <cellStyle name="Normal 32 27 21" xfId="9992"/>
    <cellStyle name="Normal 32 27 22" xfId="9993"/>
    <cellStyle name="Normal 32 27 23" xfId="9994"/>
    <cellStyle name="Normal 32 27 24" xfId="9995"/>
    <cellStyle name="Normal 32 27 25" xfId="9996"/>
    <cellStyle name="Normal 32 27 26" xfId="9997"/>
    <cellStyle name="Normal 32 27 27" xfId="9998"/>
    <cellStyle name="Normal 32 27 28" xfId="9999"/>
    <cellStyle name="Normal 32 27 29" xfId="10000"/>
    <cellStyle name="Normal 32 27 3" xfId="10001"/>
    <cellStyle name="Normal 32 27 30" xfId="10002"/>
    <cellStyle name="Normal 32 27 31" xfId="10003"/>
    <cellStyle name="Normal 32 27 32" xfId="10004"/>
    <cellStyle name="Normal 32 27 33" xfId="10005"/>
    <cellStyle name="Normal 32 27 34" xfId="10006"/>
    <cellStyle name="Normal 32 27 35" xfId="10007"/>
    <cellStyle name="Normal 32 27 36" xfId="10008"/>
    <cellStyle name="Normal 32 27 37" xfId="10009"/>
    <cellStyle name="Normal 32 27 38" xfId="10010"/>
    <cellStyle name="Normal 32 27 39" xfId="10011"/>
    <cellStyle name="Normal 32 27 4" xfId="10012"/>
    <cellStyle name="Normal 32 27 40" xfId="10013"/>
    <cellStyle name="Normal 32 27 41" xfId="10014"/>
    <cellStyle name="Normal 32 27 42" xfId="10015"/>
    <cellStyle name="Normal 32 27 43" xfId="10016"/>
    <cellStyle name="Normal 32 27 44" xfId="10017"/>
    <cellStyle name="Normal 32 27 45" xfId="10018"/>
    <cellStyle name="Normal 32 27 46" xfId="10019"/>
    <cellStyle name="Normal 32 27 47" xfId="10020"/>
    <cellStyle name="Normal 32 27 48" xfId="10021"/>
    <cellStyle name="Normal 32 27 49" xfId="10022"/>
    <cellStyle name="Normal 32 27 5" xfId="10023"/>
    <cellStyle name="Normal 32 27 50" xfId="10024"/>
    <cellStyle name="Normal 32 27 51" xfId="10025"/>
    <cellStyle name="Normal 32 27 52" xfId="10026"/>
    <cellStyle name="Normal 32 27 53" xfId="10027"/>
    <cellStyle name="Normal 32 27 54" xfId="10028"/>
    <cellStyle name="Normal 32 27 55" xfId="10029"/>
    <cellStyle name="Normal 32 27 56" xfId="10030"/>
    <cellStyle name="Normal 32 27 57" xfId="10031"/>
    <cellStyle name="Normal 32 27 58" xfId="10032"/>
    <cellStyle name="Normal 32 27 59" xfId="10033"/>
    <cellStyle name="Normal 32 27 6" xfId="10034"/>
    <cellStyle name="Normal 32 27 60" xfId="10035"/>
    <cellStyle name="Normal 32 27 61" xfId="10036"/>
    <cellStyle name="Normal 32 27 62" xfId="10037"/>
    <cellStyle name="Normal 32 27 63" xfId="10038"/>
    <cellStyle name="Normal 32 27 64" xfId="10039"/>
    <cellStyle name="Normal 32 27 65" xfId="10040"/>
    <cellStyle name="Normal 32 27 66" xfId="10041"/>
    <cellStyle name="Normal 32 27 67" xfId="10042"/>
    <cellStyle name="Normal 32 27 68" xfId="10043"/>
    <cellStyle name="Normal 32 27 69" xfId="10044"/>
    <cellStyle name="Normal 32 27 7" xfId="10045"/>
    <cellStyle name="Normal 32 27 70" xfId="10046"/>
    <cellStyle name="Normal 32 27 71" xfId="10047"/>
    <cellStyle name="Normal 32 27 72" xfId="10048"/>
    <cellStyle name="Normal 32 27 73" xfId="10049"/>
    <cellStyle name="Normal 32 27 74" xfId="10050"/>
    <cellStyle name="Normal 32 27 75" xfId="10051"/>
    <cellStyle name="Normal 32 27 76" xfId="10052"/>
    <cellStyle name="Normal 32 27 77" xfId="10053"/>
    <cellStyle name="Normal 32 27 8" xfId="10054"/>
    <cellStyle name="Normal 32 27 9" xfId="10055"/>
    <cellStyle name="Normal 32 28" xfId="10056"/>
    <cellStyle name="Normal 32 28 10" xfId="10057"/>
    <cellStyle name="Normal 32 28 11" xfId="10058"/>
    <cellStyle name="Normal 32 28 12" xfId="10059"/>
    <cellStyle name="Normal 32 28 13" xfId="10060"/>
    <cellStyle name="Normal 32 28 14" xfId="10061"/>
    <cellStyle name="Normal 32 28 15" xfId="10062"/>
    <cellStyle name="Normal 32 28 16" xfId="10063"/>
    <cellStyle name="Normal 32 28 17" xfId="10064"/>
    <cellStyle name="Normal 32 28 18" xfId="10065"/>
    <cellStyle name="Normal 32 28 19" xfId="10066"/>
    <cellStyle name="Normal 32 28 2" xfId="10067"/>
    <cellStyle name="Normal 32 28 20" xfId="10068"/>
    <cellStyle name="Normal 32 28 21" xfId="10069"/>
    <cellStyle name="Normal 32 28 22" xfId="10070"/>
    <cellStyle name="Normal 32 28 23" xfId="10071"/>
    <cellStyle name="Normal 32 28 24" xfId="10072"/>
    <cellStyle name="Normal 32 28 25" xfId="10073"/>
    <cellStyle name="Normal 32 28 26" xfId="10074"/>
    <cellStyle name="Normal 32 28 27" xfId="10075"/>
    <cellStyle name="Normal 32 28 28" xfId="10076"/>
    <cellStyle name="Normal 32 28 29" xfId="10077"/>
    <cellStyle name="Normal 32 28 3" xfId="10078"/>
    <cellStyle name="Normal 32 28 30" xfId="10079"/>
    <cellStyle name="Normal 32 28 31" xfId="10080"/>
    <cellStyle name="Normal 32 28 32" xfId="10081"/>
    <cellStyle name="Normal 32 28 33" xfId="10082"/>
    <cellStyle name="Normal 32 28 34" xfId="10083"/>
    <cellStyle name="Normal 32 28 35" xfId="10084"/>
    <cellStyle name="Normal 32 28 36" xfId="10085"/>
    <cellStyle name="Normal 32 28 37" xfId="10086"/>
    <cellStyle name="Normal 32 28 38" xfId="10087"/>
    <cellStyle name="Normal 32 28 39" xfId="10088"/>
    <cellStyle name="Normal 32 28 4" xfId="10089"/>
    <cellStyle name="Normal 32 28 40" xfId="10090"/>
    <cellStyle name="Normal 32 28 41" xfId="10091"/>
    <cellStyle name="Normal 32 28 42" xfId="10092"/>
    <cellStyle name="Normal 32 28 43" xfId="10093"/>
    <cellStyle name="Normal 32 28 44" xfId="10094"/>
    <cellStyle name="Normal 32 28 45" xfId="10095"/>
    <cellStyle name="Normal 32 28 46" xfId="10096"/>
    <cellStyle name="Normal 32 28 47" xfId="10097"/>
    <cellStyle name="Normal 32 28 48" xfId="10098"/>
    <cellStyle name="Normal 32 28 49" xfId="10099"/>
    <cellStyle name="Normal 32 28 5" xfId="10100"/>
    <cellStyle name="Normal 32 28 50" xfId="10101"/>
    <cellStyle name="Normal 32 28 51" xfId="10102"/>
    <cellStyle name="Normal 32 28 52" xfId="10103"/>
    <cellStyle name="Normal 32 28 53" xfId="10104"/>
    <cellStyle name="Normal 32 28 54" xfId="10105"/>
    <cellStyle name="Normal 32 28 55" xfId="10106"/>
    <cellStyle name="Normal 32 28 56" xfId="10107"/>
    <cellStyle name="Normal 32 28 57" xfId="10108"/>
    <cellStyle name="Normal 32 28 58" xfId="10109"/>
    <cellStyle name="Normal 32 28 59" xfId="10110"/>
    <cellStyle name="Normal 32 28 6" xfId="10111"/>
    <cellStyle name="Normal 32 28 60" xfId="10112"/>
    <cellStyle name="Normal 32 28 61" xfId="10113"/>
    <cellStyle name="Normal 32 28 62" xfId="10114"/>
    <cellStyle name="Normal 32 28 63" xfId="10115"/>
    <cellStyle name="Normal 32 28 64" xfId="10116"/>
    <cellStyle name="Normal 32 28 65" xfId="10117"/>
    <cellStyle name="Normal 32 28 66" xfId="10118"/>
    <cellStyle name="Normal 32 28 67" xfId="10119"/>
    <cellStyle name="Normal 32 28 68" xfId="10120"/>
    <cellStyle name="Normal 32 28 69" xfId="10121"/>
    <cellStyle name="Normal 32 28 7" xfId="10122"/>
    <cellStyle name="Normal 32 28 70" xfId="10123"/>
    <cellStyle name="Normal 32 28 71" xfId="10124"/>
    <cellStyle name="Normal 32 28 72" xfId="10125"/>
    <cellStyle name="Normal 32 28 73" xfId="10126"/>
    <cellStyle name="Normal 32 28 74" xfId="10127"/>
    <cellStyle name="Normal 32 28 75" xfId="10128"/>
    <cellStyle name="Normal 32 28 76" xfId="10129"/>
    <cellStyle name="Normal 32 28 77" xfId="10130"/>
    <cellStyle name="Normal 32 28 8" xfId="10131"/>
    <cellStyle name="Normal 32 28 9" xfId="10132"/>
    <cellStyle name="Normal 32 29" xfId="10133"/>
    <cellStyle name="Normal 32 29 10" xfId="10134"/>
    <cellStyle name="Normal 32 29 11" xfId="10135"/>
    <cellStyle name="Normal 32 29 12" xfId="10136"/>
    <cellStyle name="Normal 32 29 13" xfId="10137"/>
    <cellStyle name="Normal 32 29 14" xfId="10138"/>
    <cellStyle name="Normal 32 29 15" xfId="10139"/>
    <cellStyle name="Normal 32 29 16" xfId="10140"/>
    <cellStyle name="Normal 32 29 17" xfId="10141"/>
    <cellStyle name="Normal 32 29 18" xfId="10142"/>
    <cellStyle name="Normal 32 29 19" xfId="10143"/>
    <cellStyle name="Normal 32 29 2" xfId="10144"/>
    <cellStyle name="Normal 32 29 20" xfId="10145"/>
    <cellStyle name="Normal 32 29 21" xfId="10146"/>
    <cellStyle name="Normal 32 29 22" xfId="10147"/>
    <cellStyle name="Normal 32 29 23" xfId="10148"/>
    <cellStyle name="Normal 32 29 24" xfId="10149"/>
    <cellStyle name="Normal 32 29 25" xfId="10150"/>
    <cellStyle name="Normal 32 29 26" xfId="10151"/>
    <cellStyle name="Normal 32 29 27" xfId="10152"/>
    <cellStyle name="Normal 32 29 28" xfId="10153"/>
    <cellStyle name="Normal 32 29 29" xfId="10154"/>
    <cellStyle name="Normal 32 29 3" xfId="10155"/>
    <cellStyle name="Normal 32 29 30" xfId="10156"/>
    <cellStyle name="Normal 32 29 31" xfId="10157"/>
    <cellStyle name="Normal 32 29 32" xfId="10158"/>
    <cellStyle name="Normal 32 29 33" xfId="10159"/>
    <cellStyle name="Normal 32 29 34" xfId="10160"/>
    <cellStyle name="Normal 32 29 35" xfId="10161"/>
    <cellStyle name="Normal 32 29 36" xfId="10162"/>
    <cellStyle name="Normal 32 29 37" xfId="10163"/>
    <cellStyle name="Normal 32 29 38" xfId="10164"/>
    <cellStyle name="Normal 32 29 39" xfId="10165"/>
    <cellStyle name="Normal 32 29 4" xfId="10166"/>
    <cellStyle name="Normal 32 29 40" xfId="10167"/>
    <cellStyle name="Normal 32 29 41" xfId="10168"/>
    <cellStyle name="Normal 32 29 42" xfId="10169"/>
    <cellStyle name="Normal 32 29 43" xfId="10170"/>
    <cellStyle name="Normal 32 29 44" xfId="10171"/>
    <cellStyle name="Normal 32 29 45" xfId="10172"/>
    <cellStyle name="Normal 32 29 46" xfId="10173"/>
    <cellStyle name="Normal 32 29 47" xfId="10174"/>
    <cellStyle name="Normal 32 29 48" xfId="10175"/>
    <cellStyle name="Normal 32 29 49" xfId="10176"/>
    <cellStyle name="Normal 32 29 5" xfId="10177"/>
    <cellStyle name="Normal 32 29 50" xfId="10178"/>
    <cellStyle name="Normal 32 29 51" xfId="10179"/>
    <cellStyle name="Normal 32 29 52" xfId="10180"/>
    <cellStyle name="Normal 32 29 53" xfId="10181"/>
    <cellStyle name="Normal 32 29 54" xfId="10182"/>
    <cellStyle name="Normal 32 29 55" xfId="10183"/>
    <cellStyle name="Normal 32 29 56" xfId="10184"/>
    <cellStyle name="Normal 32 29 57" xfId="10185"/>
    <cellStyle name="Normal 32 29 58" xfId="10186"/>
    <cellStyle name="Normal 32 29 59" xfId="10187"/>
    <cellStyle name="Normal 32 29 6" xfId="10188"/>
    <cellStyle name="Normal 32 29 60" xfId="10189"/>
    <cellStyle name="Normal 32 29 61" xfId="10190"/>
    <cellStyle name="Normal 32 29 62" xfId="10191"/>
    <cellStyle name="Normal 32 29 63" xfId="10192"/>
    <cellStyle name="Normal 32 29 64" xfId="10193"/>
    <cellStyle name="Normal 32 29 65" xfId="10194"/>
    <cellStyle name="Normal 32 29 66" xfId="10195"/>
    <cellStyle name="Normal 32 29 67" xfId="10196"/>
    <cellStyle name="Normal 32 29 68" xfId="10197"/>
    <cellStyle name="Normal 32 29 69" xfId="10198"/>
    <cellStyle name="Normal 32 29 7" xfId="10199"/>
    <cellStyle name="Normal 32 29 70" xfId="10200"/>
    <cellStyle name="Normal 32 29 71" xfId="10201"/>
    <cellStyle name="Normal 32 29 72" xfId="10202"/>
    <cellStyle name="Normal 32 29 73" xfId="10203"/>
    <cellStyle name="Normal 32 29 74" xfId="10204"/>
    <cellStyle name="Normal 32 29 75" xfId="10205"/>
    <cellStyle name="Normal 32 29 76" xfId="10206"/>
    <cellStyle name="Normal 32 29 77" xfId="10207"/>
    <cellStyle name="Normal 32 29 8" xfId="10208"/>
    <cellStyle name="Normal 32 29 9" xfId="10209"/>
    <cellStyle name="Normal 32 3" xfId="10210"/>
    <cellStyle name="Normal 32 3 10" xfId="10211"/>
    <cellStyle name="Normal 32 3 11" xfId="10212"/>
    <cellStyle name="Normal 32 3 12" xfId="10213"/>
    <cellStyle name="Normal 32 3 13" xfId="10214"/>
    <cellStyle name="Normal 32 3 14" xfId="10215"/>
    <cellStyle name="Normal 32 3 15" xfId="10216"/>
    <cellStyle name="Normal 32 3 16" xfId="10217"/>
    <cellStyle name="Normal 32 3 17" xfId="10218"/>
    <cellStyle name="Normal 32 3 18" xfId="10219"/>
    <cellStyle name="Normal 32 3 19" xfId="10220"/>
    <cellStyle name="Normal 32 3 2" xfId="10221"/>
    <cellStyle name="Normal 32 3 20" xfId="10222"/>
    <cellStyle name="Normal 32 3 21" xfId="10223"/>
    <cellStyle name="Normal 32 3 22" xfId="10224"/>
    <cellStyle name="Normal 32 3 23" xfId="10225"/>
    <cellStyle name="Normal 32 3 24" xfId="10226"/>
    <cellStyle name="Normal 32 3 25" xfId="10227"/>
    <cellStyle name="Normal 32 3 26" xfId="10228"/>
    <cellStyle name="Normal 32 3 27" xfId="10229"/>
    <cellStyle name="Normal 32 3 28" xfId="10230"/>
    <cellStyle name="Normal 32 3 29" xfId="10231"/>
    <cellStyle name="Normal 32 3 3" xfId="10232"/>
    <cellStyle name="Normal 32 3 30" xfId="10233"/>
    <cellStyle name="Normal 32 3 31" xfId="10234"/>
    <cellStyle name="Normal 32 3 32" xfId="10235"/>
    <cellStyle name="Normal 32 3 33" xfId="10236"/>
    <cellStyle name="Normal 32 3 34" xfId="10237"/>
    <cellStyle name="Normal 32 3 35" xfId="10238"/>
    <cellStyle name="Normal 32 3 36" xfId="10239"/>
    <cellStyle name="Normal 32 3 37" xfId="10240"/>
    <cellStyle name="Normal 32 3 38" xfId="10241"/>
    <cellStyle name="Normal 32 3 39" xfId="10242"/>
    <cellStyle name="Normal 32 3 4" xfId="10243"/>
    <cellStyle name="Normal 32 3 40" xfId="10244"/>
    <cellStyle name="Normal 32 3 41" xfId="10245"/>
    <cellStyle name="Normal 32 3 42" xfId="10246"/>
    <cellStyle name="Normal 32 3 43" xfId="10247"/>
    <cellStyle name="Normal 32 3 44" xfId="10248"/>
    <cellStyle name="Normal 32 3 45" xfId="10249"/>
    <cellStyle name="Normal 32 3 46" xfId="10250"/>
    <cellStyle name="Normal 32 3 47" xfId="10251"/>
    <cellStyle name="Normal 32 3 48" xfId="10252"/>
    <cellStyle name="Normal 32 3 49" xfId="10253"/>
    <cellStyle name="Normal 32 3 5" xfId="10254"/>
    <cellStyle name="Normal 32 3 50" xfId="10255"/>
    <cellStyle name="Normal 32 3 51" xfId="10256"/>
    <cellStyle name="Normal 32 3 52" xfId="10257"/>
    <cellStyle name="Normal 32 3 53" xfId="10258"/>
    <cellStyle name="Normal 32 3 54" xfId="10259"/>
    <cellStyle name="Normal 32 3 55" xfId="10260"/>
    <cellStyle name="Normal 32 3 56" xfId="10261"/>
    <cellStyle name="Normal 32 3 57" xfId="10262"/>
    <cellStyle name="Normal 32 3 58" xfId="10263"/>
    <cellStyle name="Normal 32 3 59" xfId="10264"/>
    <cellStyle name="Normal 32 3 6" xfId="10265"/>
    <cellStyle name="Normal 32 3 60" xfId="10266"/>
    <cellStyle name="Normal 32 3 61" xfId="10267"/>
    <cellStyle name="Normal 32 3 62" xfId="10268"/>
    <cellStyle name="Normal 32 3 63" xfId="10269"/>
    <cellStyle name="Normal 32 3 64" xfId="10270"/>
    <cellStyle name="Normal 32 3 65" xfId="10271"/>
    <cellStyle name="Normal 32 3 66" xfId="10272"/>
    <cellStyle name="Normal 32 3 67" xfId="10273"/>
    <cellStyle name="Normal 32 3 68" xfId="10274"/>
    <cellStyle name="Normal 32 3 69" xfId="10275"/>
    <cellStyle name="Normal 32 3 7" xfId="10276"/>
    <cellStyle name="Normal 32 3 70" xfId="10277"/>
    <cellStyle name="Normal 32 3 71" xfId="10278"/>
    <cellStyle name="Normal 32 3 72" xfId="10279"/>
    <cellStyle name="Normal 32 3 73" xfId="10280"/>
    <cellStyle name="Normal 32 3 74" xfId="10281"/>
    <cellStyle name="Normal 32 3 75" xfId="10282"/>
    <cellStyle name="Normal 32 3 76" xfId="10283"/>
    <cellStyle name="Normal 32 3 77" xfId="10284"/>
    <cellStyle name="Normal 32 3 8" xfId="10285"/>
    <cellStyle name="Normal 32 3 9" xfId="10286"/>
    <cellStyle name="Normal 32 30" xfId="10287"/>
    <cellStyle name="Normal 32 30 10" xfId="10288"/>
    <cellStyle name="Normal 32 30 11" xfId="10289"/>
    <cellStyle name="Normal 32 30 12" xfId="10290"/>
    <cellStyle name="Normal 32 30 13" xfId="10291"/>
    <cellStyle name="Normal 32 30 14" xfId="10292"/>
    <cellStyle name="Normal 32 30 15" xfId="10293"/>
    <cellStyle name="Normal 32 30 16" xfId="10294"/>
    <cellStyle name="Normal 32 30 17" xfId="10295"/>
    <cellStyle name="Normal 32 30 18" xfId="10296"/>
    <cellStyle name="Normal 32 30 19" xfId="10297"/>
    <cellStyle name="Normal 32 30 2" xfId="10298"/>
    <cellStyle name="Normal 32 30 20" xfId="10299"/>
    <cellStyle name="Normal 32 30 21" xfId="10300"/>
    <cellStyle name="Normal 32 30 22" xfId="10301"/>
    <cellStyle name="Normal 32 30 23" xfId="10302"/>
    <cellStyle name="Normal 32 30 24" xfId="10303"/>
    <cellStyle name="Normal 32 30 25" xfId="10304"/>
    <cellStyle name="Normal 32 30 26" xfId="10305"/>
    <cellStyle name="Normal 32 30 27" xfId="10306"/>
    <cellStyle name="Normal 32 30 28" xfId="10307"/>
    <cellStyle name="Normal 32 30 29" xfId="10308"/>
    <cellStyle name="Normal 32 30 3" xfId="10309"/>
    <cellStyle name="Normal 32 30 30" xfId="10310"/>
    <cellStyle name="Normal 32 30 31" xfId="10311"/>
    <cellStyle name="Normal 32 30 32" xfId="10312"/>
    <cellStyle name="Normal 32 30 33" xfId="10313"/>
    <cellStyle name="Normal 32 30 34" xfId="10314"/>
    <cellStyle name="Normal 32 30 35" xfId="10315"/>
    <cellStyle name="Normal 32 30 36" xfId="10316"/>
    <cellStyle name="Normal 32 30 37" xfId="10317"/>
    <cellStyle name="Normal 32 30 38" xfId="10318"/>
    <cellStyle name="Normal 32 30 39" xfId="10319"/>
    <cellStyle name="Normal 32 30 4" xfId="10320"/>
    <cellStyle name="Normal 32 30 40" xfId="10321"/>
    <cellStyle name="Normal 32 30 41" xfId="10322"/>
    <cellStyle name="Normal 32 30 42" xfId="10323"/>
    <cellStyle name="Normal 32 30 43" xfId="10324"/>
    <cellStyle name="Normal 32 30 44" xfId="10325"/>
    <cellStyle name="Normal 32 30 45" xfId="10326"/>
    <cellStyle name="Normal 32 30 46" xfId="10327"/>
    <cellStyle name="Normal 32 30 47" xfId="10328"/>
    <cellStyle name="Normal 32 30 48" xfId="10329"/>
    <cellStyle name="Normal 32 30 49" xfId="10330"/>
    <cellStyle name="Normal 32 30 5" xfId="10331"/>
    <cellStyle name="Normal 32 30 50" xfId="10332"/>
    <cellStyle name="Normal 32 30 51" xfId="10333"/>
    <cellStyle name="Normal 32 30 52" xfId="10334"/>
    <cellStyle name="Normal 32 30 53" xfId="10335"/>
    <cellStyle name="Normal 32 30 54" xfId="10336"/>
    <cellStyle name="Normal 32 30 55" xfId="10337"/>
    <cellStyle name="Normal 32 30 56" xfId="10338"/>
    <cellStyle name="Normal 32 30 57" xfId="10339"/>
    <cellStyle name="Normal 32 30 58" xfId="10340"/>
    <cellStyle name="Normal 32 30 59" xfId="10341"/>
    <cellStyle name="Normal 32 30 6" xfId="10342"/>
    <cellStyle name="Normal 32 30 60" xfId="10343"/>
    <cellStyle name="Normal 32 30 61" xfId="10344"/>
    <cellStyle name="Normal 32 30 62" xfId="10345"/>
    <cellStyle name="Normal 32 30 63" xfId="10346"/>
    <cellStyle name="Normal 32 30 64" xfId="10347"/>
    <cellStyle name="Normal 32 30 65" xfId="10348"/>
    <cellStyle name="Normal 32 30 66" xfId="10349"/>
    <cellStyle name="Normal 32 30 67" xfId="10350"/>
    <cellStyle name="Normal 32 30 68" xfId="10351"/>
    <cellStyle name="Normal 32 30 69" xfId="10352"/>
    <cellStyle name="Normal 32 30 7" xfId="10353"/>
    <cellStyle name="Normal 32 30 70" xfId="10354"/>
    <cellStyle name="Normal 32 30 71" xfId="10355"/>
    <cellStyle name="Normal 32 30 72" xfId="10356"/>
    <cellStyle name="Normal 32 30 73" xfId="10357"/>
    <cellStyle name="Normal 32 30 74" xfId="10358"/>
    <cellStyle name="Normal 32 30 75" xfId="10359"/>
    <cellStyle name="Normal 32 30 76" xfId="10360"/>
    <cellStyle name="Normal 32 30 77" xfId="10361"/>
    <cellStyle name="Normal 32 30 8" xfId="10362"/>
    <cellStyle name="Normal 32 30 9" xfId="10363"/>
    <cellStyle name="Normal 32 31" xfId="10364"/>
    <cellStyle name="Normal 32 31 10" xfId="10365"/>
    <cellStyle name="Normal 32 31 11" xfId="10366"/>
    <cellStyle name="Normal 32 31 12" xfId="10367"/>
    <cellStyle name="Normal 32 31 13" xfId="10368"/>
    <cellStyle name="Normal 32 31 14" xfId="10369"/>
    <cellStyle name="Normal 32 31 15" xfId="10370"/>
    <cellStyle name="Normal 32 31 16" xfId="10371"/>
    <cellStyle name="Normal 32 31 17" xfId="10372"/>
    <cellStyle name="Normal 32 31 18" xfId="10373"/>
    <cellStyle name="Normal 32 31 19" xfId="10374"/>
    <cellStyle name="Normal 32 31 2" xfId="10375"/>
    <cellStyle name="Normal 32 31 20" xfId="10376"/>
    <cellStyle name="Normal 32 31 21" xfId="10377"/>
    <cellStyle name="Normal 32 31 22" xfId="10378"/>
    <cellStyle name="Normal 32 31 23" xfId="10379"/>
    <cellStyle name="Normal 32 31 24" xfId="10380"/>
    <cellStyle name="Normal 32 31 25" xfId="10381"/>
    <cellStyle name="Normal 32 31 26" xfId="10382"/>
    <cellStyle name="Normal 32 31 27" xfId="10383"/>
    <cellStyle name="Normal 32 31 28" xfId="10384"/>
    <cellStyle name="Normal 32 31 29" xfId="10385"/>
    <cellStyle name="Normal 32 31 3" xfId="10386"/>
    <cellStyle name="Normal 32 31 30" xfId="10387"/>
    <cellStyle name="Normal 32 31 31" xfId="10388"/>
    <cellStyle name="Normal 32 31 32" xfId="10389"/>
    <cellStyle name="Normal 32 31 33" xfId="10390"/>
    <cellStyle name="Normal 32 31 34" xfId="10391"/>
    <cellStyle name="Normal 32 31 35" xfId="10392"/>
    <cellStyle name="Normal 32 31 36" xfId="10393"/>
    <cellStyle name="Normal 32 31 37" xfId="10394"/>
    <cellStyle name="Normal 32 31 38" xfId="10395"/>
    <cellStyle name="Normal 32 31 39" xfId="10396"/>
    <cellStyle name="Normal 32 31 4" xfId="10397"/>
    <cellStyle name="Normal 32 31 40" xfId="10398"/>
    <cellStyle name="Normal 32 31 41" xfId="10399"/>
    <cellStyle name="Normal 32 31 42" xfId="10400"/>
    <cellStyle name="Normal 32 31 43" xfId="10401"/>
    <cellStyle name="Normal 32 31 44" xfId="10402"/>
    <cellStyle name="Normal 32 31 45" xfId="10403"/>
    <cellStyle name="Normal 32 31 46" xfId="10404"/>
    <cellStyle name="Normal 32 31 47" xfId="10405"/>
    <cellStyle name="Normal 32 31 48" xfId="10406"/>
    <cellStyle name="Normal 32 31 49" xfId="10407"/>
    <cellStyle name="Normal 32 31 5" xfId="10408"/>
    <cellStyle name="Normal 32 31 50" xfId="10409"/>
    <cellStyle name="Normal 32 31 51" xfId="10410"/>
    <cellStyle name="Normal 32 31 52" xfId="10411"/>
    <cellStyle name="Normal 32 31 53" xfId="10412"/>
    <cellStyle name="Normal 32 31 54" xfId="10413"/>
    <cellStyle name="Normal 32 31 55" xfId="10414"/>
    <cellStyle name="Normal 32 31 56" xfId="10415"/>
    <cellStyle name="Normal 32 31 57" xfId="10416"/>
    <cellStyle name="Normal 32 31 58" xfId="10417"/>
    <cellStyle name="Normal 32 31 59" xfId="10418"/>
    <cellStyle name="Normal 32 31 6" xfId="10419"/>
    <cellStyle name="Normal 32 31 60" xfId="10420"/>
    <cellStyle name="Normal 32 31 61" xfId="10421"/>
    <cellStyle name="Normal 32 31 62" xfId="10422"/>
    <cellStyle name="Normal 32 31 63" xfId="10423"/>
    <cellStyle name="Normal 32 31 64" xfId="10424"/>
    <cellStyle name="Normal 32 31 65" xfId="10425"/>
    <cellStyle name="Normal 32 31 66" xfId="10426"/>
    <cellStyle name="Normal 32 31 67" xfId="10427"/>
    <cellStyle name="Normal 32 31 68" xfId="10428"/>
    <cellStyle name="Normal 32 31 69" xfId="10429"/>
    <cellStyle name="Normal 32 31 7" xfId="10430"/>
    <cellStyle name="Normal 32 31 70" xfId="10431"/>
    <cellStyle name="Normal 32 31 71" xfId="10432"/>
    <cellStyle name="Normal 32 31 72" xfId="10433"/>
    <cellStyle name="Normal 32 31 73" xfId="10434"/>
    <cellStyle name="Normal 32 31 74" xfId="10435"/>
    <cellStyle name="Normal 32 31 75" xfId="10436"/>
    <cellStyle name="Normal 32 31 76" xfId="10437"/>
    <cellStyle name="Normal 32 31 77" xfId="10438"/>
    <cellStyle name="Normal 32 31 8" xfId="10439"/>
    <cellStyle name="Normal 32 31 9" xfId="10440"/>
    <cellStyle name="Normal 32 32" xfId="10441"/>
    <cellStyle name="Normal 32 32 10" xfId="10442"/>
    <cellStyle name="Normal 32 32 11" xfId="10443"/>
    <cellStyle name="Normal 32 32 12" xfId="10444"/>
    <cellStyle name="Normal 32 32 13" xfId="10445"/>
    <cellStyle name="Normal 32 32 14" xfId="10446"/>
    <cellStyle name="Normal 32 32 15" xfId="10447"/>
    <cellStyle name="Normal 32 32 16" xfId="10448"/>
    <cellStyle name="Normal 32 32 17" xfId="10449"/>
    <cellStyle name="Normal 32 32 18" xfId="10450"/>
    <cellStyle name="Normal 32 32 19" xfId="10451"/>
    <cellStyle name="Normal 32 32 2" xfId="10452"/>
    <cellStyle name="Normal 32 32 20" xfId="10453"/>
    <cellStyle name="Normal 32 32 21" xfId="10454"/>
    <cellStyle name="Normal 32 32 22" xfId="10455"/>
    <cellStyle name="Normal 32 32 23" xfId="10456"/>
    <cellStyle name="Normal 32 32 24" xfId="10457"/>
    <cellStyle name="Normal 32 32 25" xfId="10458"/>
    <cellStyle name="Normal 32 32 26" xfId="10459"/>
    <cellStyle name="Normal 32 32 27" xfId="10460"/>
    <cellStyle name="Normal 32 32 28" xfId="10461"/>
    <cellStyle name="Normal 32 32 29" xfId="10462"/>
    <cellStyle name="Normal 32 32 3" xfId="10463"/>
    <cellStyle name="Normal 32 32 30" xfId="10464"/>
    <cellStyle name="Normal 32 32 31" xfId="10465"/>
    <cellStyle name="Normal 32 32 32" xfId="10466"/>
    <cellStyle name="Normal 32 32 33" xfId="10467"/>
    <cellStyle name="Normal 32 32 34" xfId="10468"/>
    <cellStyle name="Normal 32 32 35" xfId="10469"/>
    <cellStyle name="Normal 32 32 36" xfId="10470"/>
    <cellStyle name="Normal 32 32 37" xfId="10471"/>
    <cellStyle name="Normal 32 32 38" xfId="10472"/>
    <cellStyle name="Normal 32 32 39" xfId="10473"/>
    <cellStyle name="Normal 32 32 4" xfId="10474"/>
    <cellStyle name="Normal 32 32 40" xfId="10475"/>
    <cellStyle name="Normal 32 32 41" xfId="10476"/>
    <cellStyle name="Normal 32 32 42" xfId="10477"/>
    <cellStyle name="Normal 32 32 43" xfId="10478"/>
    <cellStyle name="Normal 32 32 44" xfId="10479"/>
    <cellStyle name="Normal 32 32 45" xfId="10480"/>
    <cellStyle name="Normal 32 32 46" xfId="10481"/>
    <cellStyle name="Normal 32 32 47" xfId="10482"/>
    <cellStyle name="Normal 32 32 48" xfId="10483"/>
    <cellStyle name="Normal 32 32 49" xfId="10484"/>
    <cellStyle name="Normal 32 32 5" xfId="10485"/>
    <cellStyle name="Normal 32 32 50" xfId="10486"/>
    <cellStyle name="Normal 32 32 51" xfId="10487"/>
    <cellStyle name="Normal 32 32 52" xfId="10488"/>
    <cellStyle name="Normal 32 32 53" xfId="10489"/>
    <cellStyle name="Normal 32 32 54" xfId="10490"/>
    <cellStyle name="Normal 32 32 55" xfId="10491"/>
    <cellStyle name="Normal 32 32 56" xfId="10492"/>
    <cellStyle name="Normal 32 32 57" xfId="10493"/>
    <cellStyle name="Normal 32 32 58" xfId="10494"/>
    <cellStyle name="Normal 32 32 59" xfId="10495"/>
    <cellStyle name="Normal 32 32 6" xfId="10496"/>
    <cellStyle name="Normal 32 32 60" xfId="10497"/>
    <cellStyle name="Normal 32 32 61" xfId="10498"/>
    <cellStyle name="Normal 32 32 62" xfId="10499"/>
    <cellStyle name="Normal 32 32 63" xfId="10500"/>
    <cellStyle name="Normal 32 32 64" xfId="10501"/>
    <cellStyle name="Normal 32 32 65" xfId="10502"/>
    <cellStyle name="Normal 32 32 66" xfId="10503"/>
    <cellStyle name="Normal 32 32 67" xfId="10504"/>
    <cellStyle name="Normal 32 32 68" xfId="10505"/>
    <cellStyle name="Normal 32 32 69" xfId="10506"/>
    <cellStyle name="Normal 32 32 7" xfId="10507"/>
    <cellStyle name="Normal 32 32 70" xfId="10508"/>
    <cellStyle name="Normal 32 32 71" xfId="10509"/>
    <cellStyle name="Normal 32 32 72" xfId="10510"/>
    <cellStyle name="Normal 32 32 73" xfId="10511"/>
    <cellStyle name="Normal 32 32 74" xfId="10512"/>
    <cellStyle name="Normal 32 32 75" xfId="10513"/>
    <cellStyle name="Normal 32 32 76" xfId="10514"/>
    <cellStyle name="Normal 32 32 77" xfId="10515"/>
    <cellStyle name="Normal 32 32 8" xfId="10516"/>
    <cellStyle name="Normal 32 32 9" xfId="10517"/>
    <cellStyle name="Normal 32 33" xfId="10518"/>
    <cellStyle name="Normal 32 33 10" xfId="10519"/>
    <cellStyle name="Normal 32 33 11" xfId="10520"/>
    <cellStyle name="Normal 32 33 12" xfId="10521"/>
    <cellStyle name="Normal 32 33 13" xfId="10522"/>
    <cellStyle name="Normal 32 33 14" xfId="10523"/>
    <cellStyle name="Normal 32 33 15" xfId="10524"/>
    <cellStyle name="Normal 32 33 16" xfId="10525"/>
    <cellStyle name="Normal 32 33 17" xfId="10526"/>
    <cellStyle name="Normal 32 33 18" xfId="10527"/>
    <cellStyle name="Normal 32 33 19" xfId="10528"/>
    <cellStyle name="Normal 32 33 2" xfId="10529"/>
    <cellStyle name="Normal 32 33 20" xfId="10530"/>
    <cellStyle name="Normal 32 33 21" xfId="10531"/>
    <cellStyle name="Normal 32 33 22" xfId="10532"/>
    <cellStyle name="Normal 32 33 23" xfId="10533"/>
    <cellStyle name="Normal 32 33 24" xfId="10534"/>
    <cellStyle name="Normal 32 33 25" xfId="10535"/>
    <cellStyle name="Normal 32 33 26" xfId="10536"/>
    <cellStyle name="Normal 32 33 27" xfId="10537"/>
    <cellStyle name="Normal 32 33 28" xfId="10538"/>
    <cellStyle name="Normal 32 33 29" xfId="10539"/>
    <cellStyle name="Normal 32 33 3" xfId="10540"/>
    <cellStyle name="Normal 32 33 30" xfId="10541"/>
    <cellStyle name="Normal 32 33 31" xfId="10542"/>
    <cellStyle name="Normal 32 33 32" xfId="10543"/>
    <cellStyle name="Normal 32 33 33" xfId="10544"/>
    <cellStyle name="Normal 32 33 34" xfId="10545"/>
    <cellStyle name="Normal 32 33 35" xfId="10546"/>
    <cellStyle name="Normal 32 33 36" xfId="10547"/>
    <cellStyle name="Normal 32 33 37" xfId="10548"/>
    <cellStyle name="Normal 32 33 38" xfId="10549"/>
    <cellStyle name="Normal 32 33 39" xfId="10550"/>
    <cellStyle name="Normal 32 33 4" xfId="10551"/>
    <cellStyle name="Normal 32 33 40" xfId="10552"/>
    <cellStyle name="Normal 32 33 41" xfId="10553"/>
    <cellStyle name="Normal 32 33 42" xfId="10554"/>
    <cellStyle name="Normal 32 33 43" xfId="10555"/>
    <cellStyle name="Normal 32 33 44" xfId="10556"/>
    <cellStyle name="Normal 32 33 45" xfId="10557"/>
    <cellStyle name="Normal 32 33 46" xfId="10558"/>
    <cellStyle name="Normal 32 33 47" xfId="10559"/>
    <cellStyle name="Normal 32 33 48" xfId="10560"/>
    <cellStyle name="Normal 32 33 49" xfId="10561"/>
    <cellStyle name="Normal 32 33 5" xfId="10562"/>
    <cellStyle name="Normal 32 33 50" xfId="10563"/>
    <cellStyle name="Normal 32 33 51" xfId="10564"/>
    <cellStyle name="Normal 32 33 52" xfId="10565"/>
    <cellStyle name="Normal 32 33 53" xfId="10566"/>
    <cellStyle name="Normal 32 33 54" xfId="10567"/>
    <cellStyle name="Normal 32 33 55" xfId="10568"/>
    <cellStyle name="Normal 32 33 56" xfId="10569"/>
    <cellStyle name="Normal 32 33 57" xfId="10570"/>
    <cellStyle name="Normal 32 33 58" xfId="10571"/>
    <cellStyle name="Normal 32 33 59" xfId="10572"/>
    <cellStyle name="Normal 32 33 6" xfId="10573"/>
    <cellStyle name="Normal 32 33 60" xfId="10574"/>
    <cellStyle name="Normal 32 33 61" xfId="10575"/>
    <cellStyle name="Normal 32 33 62" xfId="10576"/>
    <cellStyle name="Normal 32 33 63" xfId="10577"/>
    <cellStyle name="Normal 32 33 64" xfId="10578"/>
    <cellStyle name="Normal 32 33 65" xfId="10579"/>
    <cellStyle name="Normal 32 33 66" xfId="10580"/>
    <cellStyle name="Normal 32 33 67" xfId="10581"/>
    <cellStyle name="Normal 32 33 68" xfId="10582"/>
    <cellStyle name="Normal 32 33 69" xfId="10583"/>
    <cellStyle name="Normal 32 33 7" xfId="10584"/>
    <cellStyle name="Normal 32 33 70" xfId="10585"/>
    <cellStyle name="Normal 32 33 71" xfId="10586"/>
    <cellStyle name="Normal 32 33 72" xfId="10587"/>
    <cellStyle name="Normal 32 33 73" xfId="10588"/>
    <cellStyle name="Normal 32 33 74" xfId="10589"/>
    <cellStyle name="Normal 32 33 75" xfId="10590"/>
    <cellStyle name="Normal 32 33 76" xfId="10591"/>
    <cellStyle name="Normal 32 33 77" xfId="10592"/>
    <cellStyle name="Normal 32 33 8" xfId="10593"/>
    <cellStyle name="Normal 32 33 9" xfId="10594"/>
    <cellStyle name="Normal 32 34" xfId="10595"/>
    <cellStyle name="Normal 32 34 10" xfId="10596"/>
    <cellStyle name="Normal 32 34 11" xfId="10597"/>
    <cellStyle name="Normal 32 34 12" xfId="10598"/>
    <cellStyle name="Normal 32 34 13" xfId="10599"/>
    <cellStyle name="Normal 32 34 14" xfId="10600"/>
    <cellStyle name="Normal 32 34 15" xfId="10601"/>
    <cellStyle name="Normal 32 34 16" xfId="10602"/>
    <cellStyle name="Normal 32 34 17" xfId="10603"/>
    <cellStyle name="Normal 32 34 18" xfId="10604"/>
    <cellStyle name="Normal 32 34 19" xfId="10605"/>
    <cellStyle name="Normal 32 34 2" xfId="10606"/>
    <cellStyle name="Normal 32 34 20" xfId="10607"/>
    <cellStyle name="Normal 32 34 21" xfId="10608"/>
    <cellStyle name="Normal 32 34 22" xfId="10609"/>
    <cellStyle name="Normal 32 34 23" xfId="10610"/>
    <cellStyle name="Normal 32 34 24" xfId="10611"/>
    <cellStyle name="Normal 32 34 25" xfId="10612"/>
    <cellStyle name="Normal 32 34 26" xfId="10613"/>
    <cellStyle name="Normal 32 34 27" xfId="10614"/>
    <cellStyle name="Normal 32 34 28" xfId="10615"/>
    <cellStyle name="Normal 32 34 29" xfId="10616"/>
    <cellStyle name="Normal 32 34 3" xfId="10617"/>
    <cellStyle name="Normal 32 34 30" xfId="10618"/>
    <cellStyle name="Normal 32 34 31" xfId="10619"/>
    <cellStyle name="Normal 32 34 32" xfId="10620"/>
    <cellStyle name="Normal 32 34 33" xfId="10621"/>
    <cellStyle name="Normal 32 34 34" xfId="10622"/>
    <cellStyle name="Normal 32 34 35" xfId="10623"/>
    <cellStyle name="Normal 32 34 36" xfId="10624"/>
    <cellStyle name="Normal 32 34 37" xfId="10625"/>
    <cellStyle name="Normal 32 34 38" xfId="10626"/>
    <cellStyle name="Normal 32 34 39" xfId="10627"/>
    <cellStyle name="Normal 32 34 4" xfId="10628"/>
    <cellStyle name="Normal 32 34 40" xfId="10629"/>
    <cellStyle name="Normal 32 34 41" xfId="10630"/>
    <cellStyle name="Normal 32 34 42" xfId="10631"/>
    <cellStyle name="Normal 32 34 43" xfId="10632"/>
    <cellStyle name="Normal 32 34 44" xfId="10633"/>
    <cellStyle name="Normal 32 34 45" xfId="10634"/>
    <cellStyle name="Normal 32 34 46" xfId="10635"/>
    <cellStyle name="Normal 32 34 47" xfId="10636"/>
    <cellStyle name="Normal 32 34 48" xfId="10637"/>
    <cellStyle name="Normal 32 34 49" xfId="10638"/>
    <cellStyle name="Normal 32 34 5" xfId="10639"/>
    <cellStyle name="Normal 32 34 50" xfId="10640"/>
    <cellStyle name="Normal 32 34 51" xfId="10641"/>
    <cellStyle name="Normal 32 34 52" xfId="10642"/>
    <cellStyle name="Normal 32 34 53" xfId="10643"/>
    <cellStyle name="Normal 32 34 54" xfId="10644"/>
    <cellStyle name="Normal 32 34 55" xfId="10645"/>
    <cellStyle name="Normal 32 34 56" xfId="10646"/>
    <cellStyle name="Normal 32 34 57" xfId="10647"/>
    <cellStyle name="Normal 32 34 58" xfId="10648"/>
    <cellStyle name="Normal 32 34 59" xfId="10649"/>
    <cellStyle name="Normal 32 34 6" xfId="10650"/>
    <cellStyle name="Normal 32 34 60" xfId="10651"/>
    <cellStyle name="Normal 32 34 61" xfId="10652"/>
    <cellStyle name="Normal 32 34 62" xfId="10653"/>
    <cellStyle name="Normal 32 34 63" xfId="10654"/>
    <cellStyle name="Normal 32 34 64" xfId="10655"/>
    <cellStyle name="Normal 32 34 65" xfId="10656"/>
    <cellStyle name="Normal 32 34 66" xfId="10657"/>
    <cellStyle name="Normal 32 34 67" xfId="10658"/>
    <cellStyle name="Normal 32 34 68" xfId="10659"/>
    <cellStyle name="Normal 32 34 69" xfId="10660"/>
    <cellStyle name="Normal 32 34 7" xfId="10661"/>
    <cellStyle name="Normal 32 34 70" xfId="10662"/>
    <cellStyle name="Normal 32 34 71" xfId="10663"/>
    <cellStyle name="Normal 32 34 72" xfId="10664"/>
    <cellStyle name="Normal 32 34 73" xfId="10665"/>
    <cellStyle name="Normal 32 34 74" xfId="10666"/>
    <cellStyle name="Normal 32 34 75" xfId="10667"/>
    <cellStyle name="Normal 32 34 76" xfId="10668"/>
    <cellStyle name="Normal 32 34 77" xfId="10669"/>
    <cellStyle name="Normal 32 34 8" xfId="10670"/>
    <cellStyle name="Normal 32 34 9" xfId="10671"/>
    <cellStyle name="Normal 32 35" xfId="10672"/>
    <cellStyle name="Normal 32 35 10" xfId="10673"/>
    <cellStyle name="Normal 32 35 11" xfId="10674"/>
    <cellStyle name="Normal 32 35 12" xfId="10675"/>
    <cellStyle name="Normal 32 35 13" xfId="10676"/>
    <cellStyle name="Normal 32 35 14" xfId="10677"/>
    <cellStyle name="Normal 32 35 15" xfId="10678"/>
    <cellStyle name="Normal 32 35 16" xfId="10679"/>
    <cellStyle name="Normal 32 35 17" xfId="10680"/>
    <cellStyle name="Normal 32 35 18" xfId="10681"/>
    <cellStyle name="Normal 32 35 19" xfId="10682"/>
    <cellStyle name="Normal 32 35 2" xfId="10683"/>
    <cellStyle name="Normal 32 35 20" xfId="10684"/>
    <cellStyle name="Normal 32 35 21" xfId="10685"/>
    <cellStyle name="Normal 32 35 22" xfId="10686"/>
    <cellStyle name="Normal 32 35 23" xfId="10687"/>
    <cellStyle name="Normal 32 35 24" xfId="10688"/>
    <cellStyle name="Normal 32 35 25" xfId="10689"/>
    <cellStyle name="Normal 32 35 26" xfId="10690"/>
    <cellStyle name="Normal 32 35 27" xfId="10691"/>
    <cellStyle name="Normal 32 35 28" xfId="10692"/>
    <cellStyle name="Normal 32 35 29" xfId="10693"/>
    <cellStyle name="Normal 32 35 3" xfId="10694"/>
    <cellStyle name="Normal 32 35 30" xfId="10695"/>
    <cellStyle name="Normal 32 35 31" xfId="10696"/>
    <cellStyle name="Normal 32 35 32" xfId="10697"/>
    <cellStyle name="Normal 32 35 33" xfId="10698"/>
    <cellStyle name="Normal 32 35 34" xfId="10699"/>
    <cellStyle name="Normal 32 35 35" xfId="10700"/>
    <cellStyle name="Normal 32 35 36" xfId="10701"/>
    <cellStyle name="Normal 32 35 37" xfId="10702"/>
    <cellStyle name="Normal 32 35 38" xfId="10703"/>
    <cellStyle name="Normal 32 35 39" xfId="10704"/>
    <cellStyle name="Normal 32 35 4" xfId="10705"/>
    <cellStyle name="Normal 32 35 40" xfId="10706"/>
    <cellStyle name="Normal 32 35 41" xfId="10707"/>
    <cellStyle name="Normal 32 35 42" xfId="10708"/>
    <cellStyle name="Normal 32 35 43" xfId="10709"/>
    <cellStyle name="Normal 32 35 44" xfId="10710"/>
    <cellStyle name="Normal 32 35 45" xfId="10711"/>
    <cellStyle name="Normal 32 35 46" xfId="10712"/>
    <cellStyle name="Normal 32 35 47" xfId="10713"/>
    <cellStyle name="Normal 32 35 48" xfId="10714"/>
    <cellStyle name="Normal 32 35 49" xfId="10715"/>
    <cellStyle name="Normal 32 35 5" xfId="10716"/>
    <cellStyle name="Normal 32 35 50" xfId="10717"/>
    <cellStyle name="Normal 32 35 51" xfId="10718"/>
    <cellStyle name="Normal 32 35 52" xfId="10719"/>
    <cellStyle name="Normal 32 35 53" xfId="10720"/>
    <cellStyle name="Normal 32 35 54" xfId="10721"/>
    <cellStyle name="Normal 32 35 55" xfId="10722"/>
    <cellStyle name="Normal 32 35 56" xfId="10723"/>
    <cellStyle name="Normal 32 35 57" xfId="10724"/>
    <cellStyle name="Normal 32 35 58" xfId="10725"/>
    <cellStyle name="Normal 32 35 59" xfId="10726"/>
    <cellStyle name="Normal 32 35 6" xfId="10727"/>
    <cellStyle name="Normal 32 35 60" xfId="10728"/>
    <cellStyle name="Normal 32 35 61" xfId="10729"/>
    <cellStyle name="Normal 32 35 62" xfId="10730"/>
    <cellStyle name="Normal 32 35 63" xfId="10731"/>
    <cellStyle name="Normal 32 35 64" xfId="10732"/>
    <cellStyle name="Normal 32 35 65" xfId="10733"/>
    <cellStyle name="Normal 32 35 66" xfId="10734"/>
    <cellStyle name="Normal 32 35 67" xfId="10735"/>
    <cellStyle name="Normal 32 35 68" xfId="10736"/>
    <cellStyle name="Normal 32 35 69" xfId="10737"/>
    <cellStyle name="Normal 32 35 7" xfId="10738"/>
    <cellStyle name="Normal 32 35 70" xfId="10739"/>
    <cellStyle name="Normal 32 35 71" xfId="10740"/>
    <cellStyle name="Normal 32 35 72" xfId="10741"/>
    <cellStyle name="Normal 32 35 73" xfId="10742"/>
    <cellStyle name="Normal 32 35 74" xfId="10743"/>
    <cellStyle name="Normal 32 35 75" xfId="10744"/>
    <cellStyle name="Normal 32 35 76" xfId="10745"/>
    <cellStyle name="Normal 32 35 77" xfId="10746"/>
    <cellStyle name="Normal 32 35 8" xfId="10747"/>
    <cellStyle name="Normal 32 35 9" xfId="10748"/>
    <cellStyle name="Normal 32 36" xfId="10749"/>
    <cellStyle name="Normal 32 36 10" xfId="10750"/>
    <cellStyle name="Normal 32 36 11" xfId="10751"/>
    <cellStyle name="Normal 32 36 12" xfId="10752"/>
    <cellStyle name="Normal 32 36 13" xfId="10753"/>
    <cellStyle name="Normal 32 36 14" xfId="10754"/>
    <cellStyle name="Normal 32 36 15" xfId="10755"/>
    <cellStyle name="Normal 32 36 16" xfId="10756"/>
    <cellStyle name="Normal 32 36 17" xfId="10757"/>
    <cellStyle name="Normal 32 36 18" xfId="10758"/>
    <cellStyle name="Normal 32 36 19" xfId="10759"/>
    <cellStyle name="Normal 32 36 2" xfId="10760"/>
    <cellStyle name="Normal 32 36 20" xfId="10761"/>
    <cellStyle name="Normal 32 36 21" xfId="10762"/>
    <cellStyle name="Normal 32 36 22" xfId="10763"/>
    <cellStyle name="Normal 32 36 23" xfId="10764"/>
    <cellStyle name="Normal 32 36 24" xfId="10765"/>
    <cellStyle name="Normal 32 36 25" xfId="10766"/>
    <cellStyle name="Normal 32 36 26" xfId="10767"/>
    <cellStyle name="Normal 32 36 27" xfId="10768"/>
    <cellStyle name="Normal 32 36 28" xfId="10769"/>
    <cellStyle name="Normal 32 36 29" xfId="10770"/>
    <cellStyle name="Normal 32 36 3" xfId="10771"/>
    <cellStyle name="Normal 32 36 30" xfId="10772"/>
    <cellStyle name="Normal 32 36 31" xfId="10773"/>
    <cellStyle name="Normal 32 36 32" xfId="10774"/>
    <cellStyle name="Normal 32 36 33" xfId="10775"/>
    <cellStyle name="Normal 32 36 34" xfId="10776"/>
    <cellStyle name="Normal 32 36 35" xfId="10777"/>
    <cellStyle name="Normal 32 36 36" xfId="10778"/>
    <cellStyle name="Normal 32 36 37" xfId="10779"/>
    <cellStyle name="Normal 32 36 38" xfId="10780"/>
    <cellStyle name="Normal 32 36 39" xfId="10781"/>
    <cellStyle name="Normal 32 36 4" xfId="10782"/>
    <cellStyle name="Normal 32 36 40" xfId="10783"/>
    <cellStyle name="Normal 32 36 41" xfId="10784"/>
    <cellStyle name="Normal 32 36 42" xfId="10785"/>
    <cellStyle name="Normal 32 36 43" xfId="10786"/>
    <cellStyle name="Normal 32 36 44" xfId="10787"/>
    <cellStyle name="Normal 32 36 45" xfId="10788"/>
    <cellStyle name="Normal 32 36 46" xfId="10789"/>
    <cellStyle name="Normal 32 36 47" xfId="10790"/>
    <cellStyle name="Normal 32 36 48" xfId="10791"/>
    <cellStyle name="Normal 32 36 49" xfId="10792"/>
    <cellStyle name="Normal 32 36 5" xfId="10793"/>
    <cellStyle name="Normal 32 36 50" xfId="10794"/>
    <cellStyle name="Normal 32 36 51" xfId="10795"/>
    <cellStyle name="Normal 32 36 52" xfId="10796"/>
    <cellStyle name="Normal 32 36 53" xfId="10797"/>
    <cellStyle name="Normal 32 36 54" xfId="10798"/>
    <cellStyle name="Normal 32 36 55" xfId="10799"/>
    <cellStyle name="Normal 32 36 56" xfId="10800"/>
    <cellStyle name="Normal 32 36 57" xfId="10801"/>
    <cellStyle name="Normal 32 36 58" xfId="10802"/>
    <cellStyle name="Normal 32 36 59" xfId="10803"/>
    <cellStyle name="Normal 32 36 6" xfId="10804"/>
    <cellStyle name="Normal 32 36 60" xfId="10805"/>
    <cellStyle name="Normal 32 36 61" xfId="10806"/>
    <cellStyle name="Normal 32 36 62" xfId="10807"/>
    <cellStyle name="Normal 32 36 63" xfId="10808"/>
    <cellStyle name="Normal 32 36 64" xfId="10809"/>
    <cellStyle name="Normal 32 36 65" xfId="10810"/>
    <cellStyle name="Normal 32 36 66" xfId="10811"/>
    <cellStyle name="Normal 32 36 67" xfId="10812"/>
    <cellStyle name="Normal 32 36 68" xfId="10813"/>
    <cellStyle name="Normal 32 36 69" xfId="10814"/>
    <cellStyle name="Normal 32 36 7" xfId="10815"/>
    <cellStyle name="Normal 32 36 70" xfId="10816"/>
    <cellStyle name="Normal 32 36 71" xfId="10817"/>
    <cellStyle name="Normal 32 36 72" xfId="10818"/>
    <cellStyle name="Normal 32 36 73" xfId="10819"/>
    <cellStyle name="Normal 32 36 74" xfId="10820"/>
    <cellStyle name="Normal 32 36 75" xfId="10821"/>
    <cellStyle name="Normal 32 36 76" xfId="10822"/>
    <cellStyle name="Normal 32 36 77" xfId="10823"/>
    <cellStyle name="Normal 32 36 8" xfId="10824"/>
    <cellStyle name="Normal 32 36 9" xfId="10825"/>
    <cellStyle name="Normal 32 37" xfId="10826"/>
    <cellStyle name="Normal 32 37 10" xfId="10827"/>
    <cellStyle name="Normal 32 37 11" xfId="10828"/>
    <cellStyle name="Normal 32 37 12" xfId="10829"/>
    <cellStyle name="Normal 32 37 13" xfId="10830"/>
    <cellStyle name="Normal 32 37 14" xfId="10831"/>
    <cellStyle name="Normal 32 37 15" xfId="10832"/>
    <cellStyle name="Normal 32 37 16" xfId="10833"/>
    <cellStyle name="Normal 32 37 17" xfId="10834"/>
    <cellStyle name="Normal 32 37 18" xfId="10835"/>
    <cellStyle name="Normal 32 37 19" xfId="10836"/>
    <cellStyle name="Normal 32 37 2" xfId="10837"/>
    <cellStyle name="Normal 32 37 20" xfId="10838"/>
    <cellStyle name="Normal 32 37 21" xfId="10839"/>
    <cellStyle name="Normal 32 37 22" xfId="10840"/>
    <cellStyle name="Normal 32 37 23" xfId="10841"/>
    <cellStyle name="Normal 32 37 24" xfId="10842"/>
    <cellStyle name="Normal 32 37 25" xfId="10843"/>
    <cellStyle name="Normal 32 37 26" xfId="10844"/>
    <cellStyle name="Normal 32 37 27" xfId="10845"/>
    <cellStyle name="Normal 32 37 28" xfId="10846"/>
    <cellStyle name="Normal 32 37 29" xfId="10847"/>
    <cellStyle name="Normal 32 37 3" xfId="10848"/>
    <cellStyle name="Normal 32 37 30" xfId="10849"/>
    <cellStyle name="Normal 32 37 31" xfId="10850"/>
    <cellStyle name="Normal 32 37 32" xfId="10851"/>
    <cellStyle name="Normal 32 37 33" xfId="10852"/>
    <cellStyle name="Normal 32 37 34" xfId="10853"/>
    <cellStyle name="Normal 32 37 35" xfId="10854"/>
    <cellStyle name="Normal 32 37 36" xfId="10855"/>
    <cellStyle name="Normal 32 37 37" xfId="10856"/>
    <cellStyle name="Normal 32 37 38" xfId="10857"/>
    <cellStyle name="Normal 32 37 39" xfId="10858"/>
    <cellStyle name="Normal 32 37 4" xfId="10859"/>
    <cellStyle name="Normal 32 37 40" xfId="10860"/>
    <cellStyle name="Normal 32 37 41" xfId="10861"/>
    <cellStyle name="Normal 32 37 42" xfId="10862"/>
    <cellStyle name="Normal 32 37 43" xfId="10863"/>
    <cellStyle name="Normal 32 37 44" xfId="10864"/>
    <cellStyle name="Normal 32 37 45" xfId="10865"/>
    <cellStyle name="Normal 32 37 46" xfId="10866"/>
    <cellStyle name="Normal 32 37 47" xfId="10867"/>
    <cellStyle name="Normal 32 37 48" xfId="10868"/>
    <cellStyle name="Normal 32 37 49" xfId="10869"/>
    <cellStyle name="Normal 32 37 5" xfId="10870"/>
    <cellStyle name="Normal 32 37 50" xfId="10871"/>
    <cellStyle name="Normal 32 37 51" xfId="10872"/>
    <cellStyle name="Normal 32 37 52" xfId="10873"/>
    <cellStyle name="Normal 32 37 53" xfId="10874"/>
    <cellStyle name="Normal 32 37 54" xfId="10875"/>
    <cellStyle name="Normal 32 37 55" xfId="10876"/>
    <cellStyle name="Normal 32 37 56" xfId="10877"/>
    <cellStyle name="Normal 32 37 57" xfId="10878"/>
    <cellStyle name="Normal 32 37 58" xfId="10879"/>
    <cellStyle name="Normal 32 37 59" xfId="10880"/>
    <cellStyle name="Normal 32 37 6" xfId="10881"/>
    <cellStyle name="Normal 32 37 60" xfId="10882"/>
    <cellStyle name="Normal 32 37 61" xfId="10883"/>
    <cellStyle name="Normal 32 37 62" xfId="10884"/>
    <cellStyle name="Normal 32 37 63" xfId="10885"/>
    <cellStyle name="Normal 32 37 64" xfId="10886"/>
    <cellStyle name="Normal 32 37 65" xfId="10887"/>
    <cellStyle name="Normal 32 37 66" xfId="10888"/>
    <cellStyle name="Normal 32 37 67" xfId="10889"/>
    <cellStyle name="Normal 32 37 68" xfId="10890"/>
    <cellStyle name="Normal 32 37 69" xfId="10891"/>
    <cellStyle name="Normal 32 37 7" xfId="10892"/>
    <cellStyle name="Normal 32 37 70" xfId="10893"/>
    <cellStyle name="Normal 32 37 71" xfId="10894"/>
    <cellStyle name="Normal 32 37 72" xfId="10895"/>
    <cellStyle name="Normal 32 37 73" xfId="10896"/>
    <cellStyle name="Normal 32 37 74" xfId="10897"/>
    <cellStyle name="Normal 32 37 75" xfId="10898"/>
    <cellStyle name="Normal 32 37 76" xfId="10899"/>
    <cellStyle name="Normal 32 37 77" xfId="10900"/>
    <cellStyle name="Normal 32 37 8" xfId="10901"/>
    <cellStyle name="Normal 32 37 9" xfId="10902"/>
    <cellStyle name="Normal 32 38" xfId="10903"/>
    <cellStyle name="Normal 32 39" xfId="10904"/>
    <cellStyle name="Normal 32 4" xfId="10905"/>
    <cellStyle name="Normal 32 4 10" xfId="10906"/>
    <cellStyle name="Normal 32 4 11" xfId="10907"/>
    <cellStyle name="Normal 32 4 12" xfId="10908"/>
    <cellStyle name="Normal 32 4 13" xfId="10909"/>
    <cellStyle name="Normal 32 4 14" xfId="10910"/>
    <cellStyle name="Normal 32 4 15" xfId="10911"/>
    <cellStyle name="Normal 32 4 16" xfId="10912"/>
    <cellStyle name="Normal 32 4 17" xfId="10913"/>
    <cellStyle name="Normal 32 4 18" xfId="10914"/>
    <cellStyle name="Normal 32 4 19" xfId="10915"/>
    <cellStyle name="Normal 32 4 2" xfId="10916"/>
    <cellStyle name="Normal 32 4 20" xfId="10917"/>
    <cellStyle name="Normal 32 4 21" xfId="10918"/>
    <cellStyle name="Normal 32 4 22" xfId="10919"/>
    <cellStyle name="Normal 32 4 23" xfId="10920"/>
    <cellStyle name="Normal 32 4 24" xfId="10921"/>
    <cellStyle name="Normal 32 4 25" xfId="10922"/>
    <cellStyle name="Normal 32 4 26" xfId="10923"/>
    <cellStyle name="Normal 32 4 27" xfId="10924"/>
    <cellStyle name="Normal 32 4 28" xfId="10925"/>
    <cellStyle name="Normal 32 4 29" xfId="10926"/>
    <cellStyle name="Normal 32 4 3" xfId="10927"/>
    <cellStyle name="Normal 32 4 30" xfId="10928"/>
    <cellStyle name="Normal 32 4 31" xfId="10929"/>
    <cellStyle name="Normal 32 4 32" xfId="10930"/>
    <cellStyle name="Normal 32 4 33" xfId="10931"/>
    <cellStyle name="Normal 32 4 34" xfId="10932"/>
    <cellStyle name="Normal 32 4 35" xfId="10933"/>
    <cellStyle name="Normal 32 4 36" xfId="10934"/>
    <cellStyle name="Normal 32 4 37" xfId="10935"/>
    <cellStyle name="Normal 32 4 38" xfId="10936"/>
    <cellStyle name="Normal 32 4 39" xfId="10937"/>
    <cellStyle name="Normal 32 4 4" xfId="10938"/>
    <cellStyle name="Normal 32 4 40" xfId="10939"/>
    <cellStyle name="Normal 32 4 41" xfId="10940"/>
    <cellStyle name="Normal 32 4 42" xfId="10941"/>
    <cellStyle name="Normal 32 4 43" xfId="10942"/>
    <cellStyle name="Normal 32 4 44" xfId="10943"/>
    <cellStyle name="Normal 32 4 45" xfId="10944"/>
    <cellStyle name="Normal 32 4 46" xfId="10945"/>
    <cellStyle name="Normal 32 4 47" xfId="10946"/>
    <cellStyle name="Normal 32 4 48" xfId="10947"/>
    <cellStyle name="Normal 32 4 49" xfId="10948"/>
    <cellStyle name="Normal 32 4 5" xfId="10949"/>
    <cellStyle name="Normal 32 4 50" xfId="10950"/>
    <cellStyle name="Normal 32 4 51" xfId="10951"/>
    <cellStyle name="Normal 32 4 52" xfId="10952"/>
    <cellStyle name="Normal 32 4 53" xfId="10953"/>
    <cellStyle name="Normal 32 4 54" xfId="10954"/>
    <cellStyle name="Normal 32 4 55" xfId="10955"/>
    <cellStyle name="Normal 32 4 56" xfId="10956"/>
    <cellStyle name="Normal 32 4 57" xfId="10957"/>
    <cellStyle name="Normal 32 4 58" xfId="10958"/>
    <cellStyle name="Normal 32 4 59" xfId="10959"/>
    <cellStyle name="Normal 32 4 6" xfId="10960"/>
    <cellStyle name="Normal 32 4 60" xfId="10961"/>
    <cellStyle name="Normal 32 4 61" xfId="10962"/>
    <cellStyle name="Normal 32 4 62" xfId="10963"/>
    <cellStyle name="Normal 32 4 63" xfId="10964"/>
    <cellStyle name="Normal 32 4 64" xfId="10965"/>
    <cellStyle name="Normal 32 4 65" xfId="10966"/>
    <cellStyle name="Normal 32 4 66" xfId="10967"/>
    <cellStyle name="Normal 32 4 67" xfId="10968"/>
    <cellStyle name="Normal 32 4 68" xfId="10969"/>
    <cellStyle name="Normal 32 4 69" xfId="10970"/>
    <cellStyle name="Normal 32 4 7" xfId="10971"/>
    <cellStyle name="Normal 32 4 70" xfId="10972"/>
    <cellStyle name="Normal 32 4 71" xfId="10973"/>
    <cellStyle name="Normal 32 4 72" xfId="10974"/>
    <cellStyle name="Normal 32 4 73" xfId="10975"/>
    <cellStyle name="Normal 32 4 74" xfId="10976"/>
    <cellStyle name="Normal 32 4 75" xfId="10977"/>
    <cellStyle name="Normal 32 4 76" xfId="10978"/>
    <cellStyle name="Normal 32 4 77" xfId="10979"/>
    <cellStyle name="Normal 32 4 8" xfId="10980"/>
    <cellStyle name="Normal 32 4 9" xfId="10981"/>
    <cellStyle name="Normal 32 40" xfId="10982"/>
    <cellStyle name="Normal 32 41" xfId="10983"/>
    <cellStyle name="Normal 32 42" xfId="10984"/>
    <cellStyle name="Normal 32 43" xfId="10985"/>
    <cellStyle name="Normal 32 44" xfId="10986"/>
    <cellStyle name="Normal 32 45" xfId="10987"/>
    <cellStyle name="Normal 32 46" xfId="10988"/>
    <cellStyle name="Normal 32 47" xfId="10989"/>
    <cellStyle name="Normal 32 48" xfId="10990"/>
    <cellStyle name="Normal 32 49" xfId="10991"/>
    <cellStyle name="Normal 32 5" xfId="10992"/>
    <cellStyle name="Normal 32 5 10" xfId="10993"/>
    <cellStyle name="Normal 32 5 11" xfId="10994"/>
    <cellStyle name="Normal 32 5 12" xfId="10995"/>
    <cellStyle name="Normal 32 5 13" xfId="10996"/>
    <cellStyle name="Normal 32 5 14" xfId="10997"/>
    <cellStyle name="Normal 32 5 15" xfId="10998"/>
    <cellStyle name="Normal 32 5 16" xfId="10999"/>
    <cellStyle name="Normal 32 5 17" xfId="11000"/>
    <cellStyle name="Normal 32 5 18" xfId="11001"/>
    <cellStyle name="Normal 32 5 19" xfId="11002"/>
    <cellStyle name="Normal 32 5 2" xfId="11003"/>
    <cellStyle name="Normal 32 5 20" xfId="11004"/>
    <cellStyle name="Normal 32 5 21" xfId="11005"/>
    <cellStyle name="Normal 32 5 22" xfId="11006"/>
    <cellStyle name="Normal 32 5 23" xfId="11007"/>
    <cellStyle name="Normal 32 5 24" xfId="11008"/>
    <cellStyle name="Normal 32 5 25" xfId="11009"/>
    <cellStyle name="Normal 32 5 26" xfId="11010"/>
    <cellStyle name="Normal 32 5 27" xfId="11011"/>
    <cellStyle name="Normal 32 5 28" xfId="11012"/>
    <cellStyle name="Normal 32 5 29" xfId="11013"/>
    <cellStyle name="Normal 32 5 3" xfId="11014"/>
    <cellStyle name="Normal 32 5 30" xfId="11015"/>
    <cellStyle name="Normal 32 5 31" xfId="11016"/>
    <cellStyle name="Normal 32 5 32" xfId="11017"/>
    <cellStyle name="Normal 32 5 33" xfId="11018"/>
    <cellStyle name="Normal 32 5 34" xfId="11019"/>
    <cellStyle name="Normal 32 5 35" xfId="11020"/>
    <cellStyle name="Normal 32 5 36" xfId="11021"/>
    <cellStyle name="Normal 32 5 37" xfId="11022"/>
    <cellStyle name="Normal 32 5 38" xfId="11023"/>
    <cellStyle name="Normal 32 5 39" xfId="11024"/>
    <cellStyle name="Normal 32 5 4" xfId="11025"/>
    <cellStyle name="Normal 32 5 40" xfId="11026"/>
    <cellStyle name="Normal 32 5 41" xfId="11027"/>
    <cellStyle name="Normal 32 5 42" xfId="11028"/>
    <cellStyle name="Normal 32 5 43" xfId="11029"/>
    <cellStyle name="Normal 32 5 44" xfId="11030"/>
    <cellStyle name="Normal 32 5 45" xfId="11031"/>
    <cellStyle name="Normal 32 5 46" xfId="11032"/>
    <cellStyle name="Normal 32 5 47" xfId="11033"/>
    <cellStyle name="Normal 32 5 48" xfId="11034"/>
    <cellStyle name="Normal 32 5 49" xfId="11035"/>
    <cellStyle name="Normal 32 5 5" xfId="11036"/>
    <cellStyle name="Normal 32 5 50" xfId="11037"/>
    <cellStyle name="Normal 32 5 51" xfId="11038"/>
    <cellStyle name="Normal 32 5 52" xfId="11039"/>
    <cellStyle name="Normal 32 5 53" xfId="11040"/>
    <cellStyle name="Normal 32 5 54" xfId="11041"/>
    <cellStyle name="Normal 32 5 55" xfId="11042"/>
    <cellStyle name="Normal 32 5 56" xfId="11043"/>
    <cellStyle name="Normal 32 5 57" xfId="11044"/>
    <cellStyle name="Normal 32 5 58" xfId="11045"/>
    <cellStyle name="Normal 32 5 59" xfId="11046"/>
    <cellStyle name="Normal 32 5 6" xfId="11047"/>
    <cellStyle name="Normal 32 5 60" xfId="11048"/>
    <cellStyle name="Normal 32 5 61" xfId="11049"/>
    <cellStyle name="Normal 32 5 62" xfId="11050"/>
    <cellStyle name="Normal 32 5 63" xfId="11051"/>
    <cellStyle name="Normal 32 5 64" xfId="11052"/>
    <cellStyle name="Normal 32 5 65" xfId="11053"/>
    <cellStyle name="Normal 32 5 66" xfId="11054"/>
    <cellStyle name="Normal 32 5 67" xfId="11055"/>
    <cellStyle name="Normal 32 5 68" xfId="11056"/>
    <cellStyle name="Normal 32 5 69" xfId="11057"/>
    <cellStyle name="Normal 32 5 7" xfId="11058"/>
    <cellStyle name="Normal 32 5 70" xfId="11059"/>
    <cellStyle name="Normal 32 5 71" xfId="11060"/>
    <cellStyle name="Normal 32 5 72" xfId="11061"/>
    <cellStyle name="Normal 32 5 73" xfId="11062"/>
    <cellStyle name="Normal 32 5 74" xfId="11063"/>
    <cellStyle name="Normal 32 5 75" xfId="11064"/>
    <cellStyle name="Normal 32 5 76" xfId="11065"/>
    <cellStyle name="Normal 32 5 77" xfId="11066"/>
    <cellStyle name="Normal 32 5 8" xfId="11067"/>
    <cellStyle name="Normal 32 5 9" xfId="11068"/>
    <cellStyle name="Normal 32 50" xfId="11069"/>
    <cellStyle name="Normal 32 51" xfId="11070"/>
    <cellStyle name="Normal 32 52" xfId="11071"/>
    <cellStyle name="Normal 32 53" xfId="11072"/>
    <cellStyle name="Normal 32 54" xfId="11073"/>
    <cellStyle name="Normal 32 55" xfId="11074"/>
    <cellStyle name="Normal 32 56" xfId="11075"/>
    <cellStyle name="Normal 32 57" xfId="11076"/>
    <cellStyle name="Normal 32 58" xfId="11077"/>
    <cellStyle name="Normal 32 59" xfId="11078"/>
    <cellStyle name="Normal 32 6" xfId="11079"/>
    <cellStyle name="Normal 32 6 10" xfId="11080"/>
    <cellStyle name="Normal 32 6 11" xfId="11081"/>
    <cellStyle name="Normal 32 6 12" xfId="11082"/>
    <cellStyle name="Normal 32 6 13" xfId="11083"/>
    <cellStyle name="Normal 32 6 14" xfId="11084"/>
    <cellStyle name="Normal 32 6 15" xfId="11085"/>
    <cellStyle name="Normal 32 6 16" xfId="11086"/>
    <cellStyle name="Normal 32 6 17" xfId="11087"/>
    <cellStyle name="Normal 32 6 18" xfId="11088"/>
    <cellStyle name="Normal 32 6 19" xfId="11089"/>
    <cellStyle name="Normal 32 6 2" xfId="11090"/>
    <cellStyle name="Normal 32 6 20" xfId="11091"/>
    <cellStyle name="Normal 32 6 21" xfId="11092"/>
    <cellStyle name="Normal 32 6 22" xfId="11093"/>
    <cellStyle name="Normal 32 6 23" xfId="11094"/>
    <cellStyle name="Normal 32 6 24" xfId="11095"/>
    <cellStyle name="Normal 32 6 25" xfId="11096"/>
    <cellStyle name="Normal 32 6 26" xfId="11097"/>
    <cellStyle name="Normal 32 6 27" xfId="11098"/>
    <cellStyle name="Normal 32 6 28" xfId="11099"/>
    <cellStyle name="Normal 32 6 29" xfId="11100"/>
    <cellStyle name="Normal 32 6 3" xfId="11101"/>
    <cellStyle name="Normal 32 6 30" xfId="11102"/>
    <cellStyle name="Normal 32 6 31" xfId="11103"/>
    <cellStyle name="Normal 32 6 32" xfId="11104"/>
    <cellStyle name="Normal 32 6 33" xfId="11105"/>
    <cellStyle name="Normal 32 6 34" xfId="11106"/>
    <cellStyle name="Normal 32 6 35" xfId="11107"/>
    <cellStyle name="Normal 32 6 36" xfId="11108"/>
    <cellStyle name="Normal 32 6 37" xfId="11109"/>
    <cellStyle name="Normal 32 6 38" xfId="11110"/>
    <cellStyle name="Normal 32 6 39" xfId="11111"/>
    <cellStyle name="Normal 32 6 4" xfId="11112"/>
    <cellStyle name="Normal 32 6 40" xfId="11113"/>
    <cellStyle name="Normal 32 6 41" xfId="11114"/>
    <cellStyle name="Normal 32 6 42" xfId="11115"/>
    <cellStyle name="Normal 32 6 43" xfId="11116"/>
    <cellStyle name="Normal 32 6 44" xfId="11117"/>
    <cellStyle name="Normal 32 6 45" xfId="11118"/>
    <cellStyle name="Normal 32 6 46" xfId="11119"/>
    <cellStyle name="Normal 32 6 47" xfId="11120"/>
    <cellStyle name="Normal 32 6 48" xfId="11121"/>
    <cellStyle name="Normal 32 6 49" xfId="11122"/>
    <cellStyle name="Normal 32 6 5" xfId="11123"/>
    <cellStyle name="Normal 32 6 50" xfId="11124"/>
    <cellStyle name="Normal 32 6 51" xfId="11125"/>
    <cellStyle name="Normal 32 6 52" xfId="11126"/>
    <cellStyle name="Normal 32 6 53" xfId="11127"/>
    <cellStyle name="Normal 32 6 54" xfId="11128"/>
    <cellStyle name="Normal 32 6 55" xfId="11129"/>
    <cellStyle name="Normal 32 6 56" xfId="11130"/>
    <cellStyle name="Normal 32 6 57" xfId="11131"/>
    <cellStyle name="Normal 32 6 58" xfId="11132"/>
    <cellStyle name="Normal 32 6 59" xfId="11133"/>
    <cellStyle name="Normal 32 6 6" xfId="11134"/>
    <cellStyle name="Normal 32 6 60" xfId="11135"/>
    <cellStyle name="Normal 32 6 61" xfId="11136"/>
    <cellStyle name="Normal 32 6 62" xfId="11137"/>
    <cellStyle name="Normal 32 6 63" xfId="11138"/>
    <cellStyle name="Normal 32 6 64" xfId="11139"/>
    <cellStyle name="Normal 32 6 65" xfId="11140"/>
    <cellStyle name="Normal 32 6 66" xfId="11141"/>
    <cellStyle name="Normal 32 6 67" xfId="11142"/>
    <cellStyle name="Normal 32 6 68" xfId="11143"/>
    <cellStyle name="Normal 32 6 69" xfId="11144"/>
    <cellStyle name="Normal 32 6 7" xfId="11145"/>
    <cellStyle name="Normal 32 6 70" xfId="11146"/>
    <cellStyle name="Normal 32 6 71" xfId="11147"/>
    <cellStyle name="Normal 32 6 72" xfId="11148"/>
    <cellStyle name="Normal 32 6 73" xfId="11149"/>
    <cellStyle name="Normal 32 6 74" xfId="11150"/>
    <cellStyle name="Normal 32 6 75" xfId="11151"/>
    <cellStyle name="Normal 32 6 76" xfId="11152"/>
    <cellStyle name="Normal 32 6 77" xfId="11153"/>
    <cellStyle name="Normal 32 6 8" xfId="11154"/>
    <cellStyle name="Normal 32 6 9" xfId="11155"/>
    <cellStyle name="Normal 32 60" xfId="11156"/>
    <cellStyle name="Normal 32 61" xfId="11157"/>
    <cellStyle name="Normal 32 62" xfId="11158"/>
    <cellStyle name="Normal 32 63" xfId="11159"/>
    <cellStyle name="Normal 32 64" xfId="11160"/>
    <cellStyle name="Normal 32 65" xfId="11161"/>
    <cellStyle name="Normal 32 66" xfId="11162"/>
    <cellStyle name="Normal 32 67" xfId="11163"/>
    <cellStyle name="Normal 32 68" xfId="11164"/>
    <cellStyle name="Normal 32 69" xfId="11165"/>
    <cellStyle name="Normal 32 7" xfId="11166"/>
    <cellStyle name="Normal 32 7 10" xfId="11167"/>
    <cellStyle name="Normal 32 7 11" xfId="11168"/>
    <cellStyle name="Normal 32 7 12" xfId="11169"/>
    <cellStyle name="Normal 32 7 13" xfId="11170"/>
    <cellStyle name="Normal 32 7 14" xfId="11171"/>
    <cellStyle name="Normal 32 7 15" xfId="11172"/>
    <cellStyle name="Normal 32 7 16" xfId="11173"/>
    <cellStyle name="Normal 32 7 17" xfId="11174"/>
    <cellStyle name="Normal 32 7 18" xfId="11175"/>
    <cellStyle name="Normal 32 7 19" xfId="11176"/>
    <cellStyle name="Normal 32 7 2" xfId="11177"/>
    <cellStyle name="Normal 32 7 20" xfId="11178"/>
    <cellStyle name="Normal 32 7 21" xfId="11179"/>
    <cellStyle name="Normal 32 7 22" xfId="11180"/>
    <cellStyle name="Normal 32 7 23" xfId="11181"/>
    <cellStyle name="Normal 32 7 24" xfId="11182"/>
    <cellStyle name="Normal 32 7 25" xfId="11183"/>
    <cellStyle name="Normal 32 7 26" xfId="11184"/>
    <cellStyle name="Normal 32 7 27" xfId="11185"/>
    <cellStyle name="Normal 32 7 28" xfId="11186"/>
    <cellStyle name="Normal 32 7 29" xfId="11187"/>
    <cellStyle name="Normal 32 7 3" xfId="11188"/>
    <cellStyle name="Normal 32 7 30" xfId="11189"/>
    <cellStyle name="Normal 32 7 31" xfId="11190"/>
    <cellStyle name="Normal 32 7 32" xfId="11191"/>
    <cellStyle name="Normal 32 7 33" xfId="11192"/>
    <cellStyle name="Normal 32 7 34" xfId="11193"/>
    <cellStyle name="Normal 32 7 35" xfId="11194"/>
    <cellStyle name="Normal 32 7 36" xfId="11195"/>
    <cellStyle name="Normal 32 7 37" xfId="11196"/>
    <cellStyle name="Normal 32 7 38" xfId="11197"/>
    <cellStyle name="Normal 32 7 39" xfId="11198"/>
    <cellStyle name="Normal 32 7 4" xfId="11199"/>
    <cellStyle name="Normal 32 7 40" xfId="11200"/>
    <cellStyle name="Normal 32 7 41" xfId="11201"/>
    <cellStyle name="Normal 32 7 42" xfId="11202"/>
    <cellStyle name="Normal 32 7 43" xfId="11203"/>
    <cellStyle name="Normal 32 7 44" xfId="11204"/>
    <cellStyle name="Normal 32 7 45" xfId="11205"/>
    <cellStyle name="Normal 32 7 46" xfId="11206"/>
    <cellStyle name="Normal 32 7 47" xfId="11207"/>
    <cellStyle name="Normal 32 7 48" xfId="11208"/>
    <cellStyle name="Normal 32 7 49" xfId="11209"/>
    <cellStyle name="Normal 32 7 5" xfId="11210"/>
    <cellStyle name="Normal 32 7 50" xfId="11211"/>
    <cellStyle name="Normal 32 7 51" xfId="11212"/>
    <cellStyle name="Normal 32 7 52" xfId="11213"/>
    <cellStyle name="Normal 32 7 53" xfId="11214"/>
    <cellStyle name="Normal 32 7 54" xfId="11215"/>
    <cellStyle name="Normal 32 7 55" xfId="11216"/>
    <cellStyle name="Normal 32 7 56" xfId="11217"/>
    <cellStyle name="Normal 32 7 57" xfId="11218"/>
    <cellStyle name="Normal 32 7 58" xfId="11219"/>
    <cellStyle name="Normal 32 7 59" xfId="11220"/>
    <cellStyle name="Normal 32 7 6" xfId="11221"/>
    <cellStyle name="Normal 32 7 60" xfId="11222"/>
    <cellStyle name="Normal 32 7 61" xfId="11223"/>
    <cellStyle name="Normal 32 7 62" xfId="11224"/>
    <cellStyle name="Normal 32 7 63" xfId="11225"/>
    <cellStyle name="Normal 32 7 64" xfId="11226"/>
    <cellStyle name="Normal 32 7 65" xfId="11227"/>
    <cellStyle name="Normal 32 7 66" xfId="11228"/>
    <cellStyle name="Normal 32 7 67" xfId="11229"/>
    <cellStyle name="Normal 32 7 68" xfId="11230"/>
    <cellStyle name="Normal 32 7 69" xfId="11231"/>
    <cellStyle name="Normal 32 7 7" xfId="11232"/>
    <cellStyle name="Normal 32 7 70" xfId="11233"/>
    <cellStyle name="Normal 32 7 71" xfId="11234"/>
    <cellStyle name="Normal 32 7 72" xfId="11235"/>
    <cellStyle name="Normal 32 7 73" xfId="11236"/>
    <cellStyle name="Normal 32 7 74" xfId="11237"/>
    <cellStyle name="Normal 32 7 75" xfId="11238"/>
    <cellStyle name="Normal 32 7 76" xfId="11239"/>
    <cellStyle name="Normal 32 7 77" xfId="11240"/>
    <cellStyle name="Normal 32 7 8" xfId="11241"/>
    <cellStyle name="Normal 32 7 9" xfId="11242"/>
    <cellStyle name="Normal 32 70" xfId="11243"/>
    <cellStyle name="Normal 32 71" xfId="11244"/>
    <cellStyle name="Normal 32 72" xfId="11245"/>
    <cellStyle name="Normal 32 73" xfId="11246"/>
    <cellStyle name="Normal 32 74" xfId="11247"/>
    <cellStyle name="Normal 32 75" xfId="11248"/>
    <cellStyle name="Normal 32 76" xfId="11249"/>
    <cellStyle name="Normal 32 77" xfId="11250"/>
    <cellStyle name="Normal 32 78" xfId="11251"/>
    <cellStyle name="Normal 32 79" xfId="11252"/>
    <cellStyle name="Normal 32 8" xfId="11253"/>
    <cellStyle name="Normal 32 8 10" xfId="11254"/>
    <cellStyle name="Normal 32 8 11" xfId="11255"/>
    <cellStyle name="Normal 32 8 12" xfId="11256"/>
    <cellStyle name="Normal 32 8 13" xfId="11257"/>
    <cellStyle name="Normal 32 8 14" xfId="11258"/>
    <cellStyle name="Normal 32 8 15" xfId="11259"/>
    <cellStyle name="Normal 32 8 16" xfId="11260"/>
    <cellStyle name="Normal 32 8 17" xfId="11261"/>
    <cellStyle name="Normal 32 8 18" xfId="11262"/>
    <cellStyle name="Normal 32 8 19" xfId="11263"/>
    <cellStyle name="Normal 32 8 2" xfId="11264"/>
    <cellStyle name="Normal 32 8 20" xfId="11265"/>
    <cellStyle name="Normal 32 8 21" xfId="11266"/>
    <cellStyle name="Normal 32 8 22" xfId="11267"/>
    <cellStyle name="Normal 32 8 23" xfId="11268"/>
    <cellStyle name="Normal 32 8 24" xfId="11269"/>
    <cellStyle name="Normal 32 8 25" xfId="11270"/>
    <cellStyle name="Normal 32 8 26" xfId="11271"/>
    <cellStyle name="Normal 32 8 27" xfId="11272"/>
    <cellStyle name="Normal 32 8 28" xfId="11273"/>
    <cellStyle name="Normal 32 8 29" xfId="11274"/>
    <cellStyle name="Normal 32 8 3" xfId="11275"/>
    <cellStyle name="Normal 32 8 30" xfId="11276"/>
    <cellStyle name="Normal 32 8 31" xfId="11277"/>
    <cellStyle name="Normal 32 8 32" xfId="11278"/>
    <cellStyle name="Normal 32 8 33" xfId="11279"/>
    <cellStyle name="Normal 32 8 34" xfId="11280"/>
    <cellStyle name="Normal 32 8 35" xfId="11281"/>
    <cellStyle name="Normal 32 8 36" xfId="11282"/>
    <cellStyle name="Normal 32 8 37" xfId="11283"/>
    <cellStyle name="Normal 32 8 38" xfId="11284"/>
    <cellStyle name="Normal 32 8 39" xfId="11285"/>
    <cellStyle name="Normal 32 8 4" xfId="11286"/>
    <cellStyle name="Normal 32 8 40" xfId="11287"/>
    <cellStyle name="Normal 32 8 41" xfId="11288"/>
    <cellStyle name="Normal 32 8 42" xfId="11289"/>
    <cellStyle name="Normal 32 8 43" xfId="11290"/>
    <cellStyle name="Normal 32 8 44" xfId="11291"/>
    <cellStyle name="Normal 32 8 45" xfId="11292"/>
    <cellStyle name="Normal 32 8 46" xfId="11293"/>
    <cellStyle name="Normal 32 8 47" xfId="11294"/>
    <cellStyle name="Normal 32 8 48" xfId="11295"/>
    <cellStyle name="Normal 32 8 49" xfId="11296"/>
    <cellStyle name="Normal 32 8 5" xfId="11297"/>
    <cellStyle name="Normal 32 8 50" xfId="11298"/>
    <cellStyle name="Normal 32 8 51" xfId="11299"/>
    <cellStyle name="Normal 32 8 52" xfId="11300"/>
    <cellStyle name="Normal 32 8 53" xfId="11301"/>
    <cellStyle name="Normal 32 8 54" xfId="11302"/>
    <cellStyle name="Normal 32 8 55" xfId="11303"/>
    <cellStyle name="Normal 32 8 56" xfId="11304"/>
    <cellStyle name="Normal 32 8 57" xfId="11305"/>
    <cellStyle name="Normal 32 8 58" xfId="11306"/>
    <cellStyle name="Normal 32 8 59" xfId="11307"/>
    <cellStyle name="Normal 32 8 6" xfId="11308"/>
    <cellStyle name="Normal 32 8 60" xfId="11309"/>
    <cellStyle name="Normal 32 8 61" xfId="11310"/>
    <cellStyle name="Normal 32 8 62" xfId="11311"/>
    <cellStyle name="Normal 32 8 63" xfId="11312"/>
    <cellStyle name="Normal 32 8 64" xfId="11313"/>
    <cellStyle name="Normal 32 8 65" xfId="11314"/>
    <cellStyle name="Normal 32 8 66" xfId="11315"/>
    <cellStyle name="Normal 32 8 67" xfId="11316"/>
    <cellStyle name="Normal 32 8 68" xfId="11317"/>
    <cellStyle name="Normal 32 8 69" xfId="11318"/>
    <cellStyle name="Normal 32 8 7" xfId="11319"/>
    <cellStyle name="Normal 32 8 70" xfId="11320"/>
    <cellStyle name="Normal 32 8 71" xfId="11321"/>
    <cellStyle name="Normal 32 8 72" xfId="11322"/>
    <cellStyle name="Normal 32 8 73" xfId="11323"/>
    <cellStyle name="Normal 32 8 74" xfId="11324"/>
    <cellStyle name="Normal 32 8 75" xfId="11325"/>
    <cellStyle name="Normal 32 8 76" xfId="11326"/>
    <cellStyle name="Normal 32 8 77" xfId="11327"/>
    <cellStyle name="Normal 32 8 8" xfId="11328"/>
    <cellStyle name="Normal 32 8 9" xfId="11329"/>
    <cellStyle name="Normal 32 80" xfId="11330"/>
    <cellStyle name="Normal 32 81" xfId="11331"/>
    <cellStyle name="Normal 32 82" xfId="11332"/>
    <cellStyle name="Normal 32 83" xfId="11333"/>
    <cellStyle name="Normal 32 84" xfId="11334"/>
    <cellStyle name="Normal 32 85" xfId="11335"/>
    <cellStyle name="Normal 32 86" xfId="11336"/>
    <cellStyle name="Normal 32 87" xfId="11337"/>
    <cellStyle name="Normal 32 88" xfId="11338"/>
    <cellStyle name="Normal 32 89" xfId="11339"/>
    <cellStyle name="Normal 32 9" xfId="11340"/>
    <cellStyle name="Normal 32 9 10" xfId="11341"/>
    <cellStyle name="Normal 32 9 11" xfId="11342"/>
    <cellStyle name="Normal 32 9 12" xfId="11343"/>
    <cellStyle name="Normal 32 9 13" xfId="11344"/>
    <cellStyle name="Normal 32 9 14" xfId="11345"/>
    <cellStyle name="Normal 32 9 15" xfId="11346"/>
    <cellStyle name="Normal 32 9 16" xfId="11347"/>
    <cellStyle name="Normal 32 9 17" xfId="11348"/>
    <cellStyle name="Normal 32 9 18" xfId="11349"/>
    <cellStyle name="Normal 32 9 19" xfId="11350"/>
    <cellStyle name="Normal 32 9 2" xfId="11351"/>
    <cellStyle name="Normal 32 9 20" xfId="11352"/>
    <cellStyle name="Normal 32 9 21" xfId="11353"/>
    <cellStyle name="Normal 32 9 22" xfId="11354"/>
    <cellStyle name="Normal 32 9 23" xfId="11355"/>
    <cellStyle name="Normal 32 9 24" xfId="11356"/>
    <cellStyle name="Normal 32 9 25" xfId="11357"/>
    <cellStyle name="Normal 32 9 26" xfId="11358"/>
    <cellStyle name="Normal 32 9 27" xfId="11359"/>
    <cellStyle name="Normal 32 9 28" xfId="11360"/>
    <cellStyle name="Normal 32 9 29" xfId="11361"/>
    <cellStyle name="Normal 32 9 3" xfId="11362"/>
    <cellStyle name="Normal 32 9 30" xfId="11363"/>
    <cellStyle name="Normal 32 9 31" xfId="11364"/>
    <cellStyle name="Normal 32 9 32" xfId="11365"/>
    <cellStyle name="Normal 32 9 33" xfId="11366"/>
    <cellStyle name="Normal 32 9 34" xfId="11367"/>
    <cellStyle name="Normal 32 9 35" xfId="11368"/>
    <cellStyle name="Normal 32 9 36" xfId="11369"/>
    <cellStyle name="Normal 32 9 37" xfId="11370"/>
    <cellStyle name="Normal 32 9 38" xfId="11371"/>
    <cellStyle name="Normal 32 9 39" xfId="11372"/>
    <cellStyle name="Normal 32 9 4" xfId="11373"/>
    <cellStyle name="Normal 32 9 40" xfId="11374"/>
    <cellStyle name="Normal 32 9 41" xfId="11375"/>
    <cellStyle name="Normal 32 9 42" xfId="11376"/>
    <cellStyle name="Normal 32 9 43" xfId="11377"/>
    <cellStyle name="Normal 32 9 44" xfId="11378"/>
    <cellStyle name="Normal 32 9 45" xfId="11379"/>
    <cellStyle name="Normal 32 9 46" xfId="11380"/>
    <cellStyle name="Normal 32 9 47" xfId="11381"/>
    <cellStyle name="Normal 32 9 48" xfId="11382"/>
    <cellStyle name="Normal 32 9 49" xfId="11383"/>
    <cellStyle name="Normal 32 9 5" xfId="11384"/>
    <cellStyle name="Normal 32 9 50" xfId="11385"/>
    <cellStyle name="Normal 32 9 51" xfId="11386"/>
    <cellStyle name="Normal 32 9 52" xfId="11387"/>
    <cellStyle name="Normal 32 9 53" xfId="11388"/>
    <cellStyle name="Normal 32 9 54" xfId="11389"/>
    <cellStyle name="Normal 32 9 55" xfId="11390"/>
    <cellStyle name="Normal 32 9 56" xfId="11391"/>
    <cellStyle name="Normal 32 9 57" xfId="11392"/>
    <cellStyle name="Normal 32 9 58" xfId="11393"/>
    <cellStyle name="Normal 32 9 59" xfId="11394"/>
    <cellStyle name="Normal 32 9 6" xfId="11395"/>
    <cellStyle name="Normal 32 9 60" xfId="11396"/>
    <cellStyle name="Normal 32 9 61" xfId="11397"/>
    <cellStyle name="Normal 32 9 62" xfId="11398"/>
    <cellStyle name="Normal 32 9 63" xfId="11399"/>
    <cellStyle name="Normal 32 9 64" xfId="11400"/>
    <cellStyle name="Normal 32 9 65" xfId="11401"/>
    <cellStyle name="Normal 32 9 66" xfId="11402"/>
    <cellStyle name="Normal 32 9 67" xfId="11403"/>
    <cellStyle name="Normal 32 9 68" xfId="11404"/>
    <cellStyle name="Normal 32 9 69" xfId="11405"/>
    <cellStyle name="Normal 32 9 7" xfId="11406"/>
    <cellStyle name="Normal 32 9 70" xfId="11407"/>
    <cellStyle name="Normal 32 9 71" xfId="11408"/>
    <cellStyle name="Normal 32 9 72" xfId="11409"/>
    <cellStyle name="Normal 32 9 73" xfId="11410"/>
    <cellStyle name="Normal 32 9 74" xfId="11411"/>
    <cellStyle name="Normal 32 9 75" xfId="11412"/>
    <cellStyle name="Normal 32 9 76" xfId="11413"/>
    <cellStyle name="Normal 32 9 77" xfId="11414"/>
    <cellStyle name="Normal 32 9 8" xfId="11415"/>
    <cellStyle name="Normal 32 9 9" xfId="11416"/>
    <cellStyle name="Normal 32 90" xfId="11417"/>
    <cellStyle name="Normal 32 91" xfId="11418"/>
    <cellStyle name="Normal 32 92" xfId="11419"/>
    <cellStyle name="Normal 32 93" xfId="11420"/>
    <cellStyle name="Normal 32 94" xfId="11421"/>
    <cellStyle name="Normal 32 95" xfId="11422"/>
    <cellStyle name="Normal 32 96" xfId="11423"/>
    <cellStyle name="Normal 32 97" xfId="11424"/>
    <cellStyle name="Normal 32 98" xfId="11425"/>
    <cellStyle name="Normal 32 99" xfId="11426"/>
    <cellStyle name="Normal 4" xfId="56"/>
    <cellStyle name="Normal 4 10" xfId="11427"/>
    <cellStyle name="Normal 4 11" xfId="11428"/>
    <cellStyle name="Normal 4 12" xfId="11429"/>
    <cellStyle name="Normal 4 13" xfId="11430"/>
    <cellStyle name="Normal 4 14" xfId="11431"/>
    <cellStyle name="Normal 4 15" xfId="11432"/>
    <cellStyle name="Normal 4 16" xfId="11433"/>
    <cellStyle name="Normal 4 17" xfId="11434"/>
    <cellStyle name="Normal 4 18" xfId="11435"/>
    <cellStyle name="Normal 4 19" xfId="11436"/>
    <cellStyle name="Normal 4 2" xfId="11437"/>
    <cellStyle name="Normal 4 20" xfId="11438"/>
    <cellStyle name="Normal 4 21" xfId="11439"/>
    <cellStyle name="Normal 4 22" xfId="11440"/>
    <cellStyle name="Normal 4 23" xfId="11441"/>
    <cellStyle name="Normal 4 24" xfId="11442"/>
    <cellStyle name="Normal 4 25" xfId="11443"/>
    <cellStyle name="Normal 4 26" xfId="11444"/>
    <cellStyle name="Normal 4 27" xfId="11445"/>
    <cellStyle name="Normal 4 28" xfId="11446"/>
    <cellStyle name="Normal 4 29" xfId="11447"/>
    <cellStyle name="Normal 4 3" xfId="11448"/>
    <cellStyle name="Normal 4 30" xfId="11449"/>
    <cellStyle name="Normal 4 31" xfId="11450"/>
    <cellStyle name="Normal 4 32" xfId="11451"/>
    <cellStyle name="Normal 4 33" xfId="11452"/>
    <cellStyle name="Normal 4 34" xfId="11453"/>
    <cellStyle name="Normal 4 35" xfId="11454"/>
    <cellStyle name="Normal 4 36" xfId="11455"/>
    <cellStyle name="Normal 4 37" xfId="11456"/>
    <cellStyle name="Normal 4 38" xfId="11457"/>
    <cellStyle name="Normal 4 39" xfId="11458"/>
    <cellStyle name="Normal 4 4" xfId="11459"/>
    <cellStyle name="Normal 4 40" xfId="11460"/>
    <cellStyle name="Normal 4 41" xfId="11461"/>
    <cellStyle name="Normal 4 42" xfId="11462"/>
    <cellStyle name="Normal 4 43" xfId="11463"/>
    <cellStyle name="Normal 4 44" xfId="11464"/>
    <cellStyle name="Normal 4 45" xfId="11465"/>
    <cellStyle name="Normal 4 46" xfId="11466"/>
    <cellStyle name="Normal 4 47" xfId="11467"/>
    <cellStyle name="Normal 4 48" xfId="11468"/>
    <cellStyle name="Normal 4 49" xfId="11469"/>
    <cellStyle name="Normal 4 5" xfId="11470"/>
    <cellStyle name="Normal 4 50" xfId="11471"/>
    <cellStyle name="Normal 4 51" xfId="11472"/>
    <cellStyle name="Normal 4 52" xfId="11473"/>
    <cellStyle name="Normal 4 53" xfId="11474"/>
    <cellStyle name="Normal 4 54" xfId="11475"/>
    <cellStyle name="Normal 4 55" xfId="11476"/>
    <cellStyle name="Normal 4 56" xfId="11477"/>
    <cellStyle name="Normal 4 57" xfId="11478"/>
    <cellStyle name="Normal 4 58" xfId="11479"/>
    <cellStyle name="Normal 4 59" xfId="11480"/>
    <cellStyle name="Normal 4 6" xfId="11481"/>
    <cellStyle name="Normal 4 60" xfId="11482"/>
    <cellStyle name="Normal 4 61" xfId="11483"/>
    <cellStyle name="Normal 4 62" xfId="11484"/>
    <cellStyle name="Normal 4 63" xfId="11485"/>
    <cellStyle name="Normal 4 64" xfId="11486"/>
    <cellStyle name="Normal 4 65" xfId="11487"/>
    <cellStyle name="Normal 4 66" xfId="11488"/>
    <cellStyle name="Normal 4 67" xfId="11489"/>
    <cellStyle name="Normal 4 68" xfId="11490"/>
    <cellStyle name="Normal 4 69" xfId="11943"/>
    <cellStyle name="Normal 4 7" xfId="11491"/>
    <cellStyle name="Normal 4 8" xfId="11492"/>
    <cellStyle name="Normal 4 9" xfId="11493"/>
    <cellStyle name="Normal 5" xfId="11494"/>
    <cellStyle name="Normal 5 10" xfId="11495"/>
    <cellStyle name="Normal 5 11" xfId="11496"/>
    <cellStyle name="Normal 5 12" xfId="11497"/>
    <cellStyle name="Normal 5 13" xfId="11498"/>
    <cellStyle name="Normal 5 14" xfId="11499"/>
    <cellStyle name="Normal 5 15" xfId="11500"/>
    <cellStyle name="Normal 5 16" xfId="11501"/>
    <cellStyle name="Normal 5 17" xfId="11502"/>
    <cellStyle name="Normal 5 18" xfId="11503"/>
    <cellStyle name="Normal 5 19" xfId="11504"/>
    <cellStyle name="Normal 5 2" xfId="11505"/>
    <cellStyle name="Normal 5 20" xfId="11506"/>
    <cellStyle name="Normal 5 21" xfId="11507"/>
    <cellStyle name="Normal 5 22" xfId="11508"/>
    <cellStyle name="Normal 5 23" xfId="11509"/>
    <cellStyle name="Normal 5 24" xfId="11510"/>
    <cellStyle name="Normal 5 25" xfId="11511"/>
    <cellStyle name="Normal 5 26" xfId="11512"/>
    <cellStyle name="Normal 5 27" xfId="11513"/>
    <cellStyle name="Normal 5 28" xfId="11514"/>
    <cellStyle name="Normal 5 29" xfId="11515"/>
    <cellStyle name="Normal 5 3" xfId="11516"/>
    <cellStyle name="Normal 5 30" xfId="11517"/>
    <cellStyle name="Normal 5 31" xfId="11518"/>
    <cellStyle name="Normal 5 32" xfId="11519"/>
    <cellStyle name="Normal 5 33" xfId="11520"/>
    <cellStyle name="Normal 5 34" xfId="11521"/>
    <cellStyle name="Normal 5 35" xfId="11522"/>
    <cellStyle name="Normal 5 36" xfId="11523"/>
    <cellStyle name="Normal 5 37" xfId="11524"/>
    <cellStyle name="Normal 5 38" xfId="11525"/>
    <cellStyle name="Normal 5 39" xfId="11526"/>
    <cellStyle name="Normal 5 4" xfId="11527"/>
    <cellStyle name="Normal 5 40" xfId="11528"/>
    <cellStyle name="Normal 5 41" xfId="11529"/>
    <cellStyle name="Normal 5 42" xfId="11530"/>
    <cellStyle name="Normal 5 43" xfId="11531"/>
    <cellStyle name="Normal 5 44" xfId="11532"/>
    <cellStyle name="Normal 5 45" xfId="11533"/>
    <cellStyle name="Normal 5 46" xfId="11534"/>
    <cellStyle name="Normal 5 47" xfId="11535"/>
    <cellStyle name="Normal 5 48" xfId="11536"/>
    <cellStyle name="Normal 5 49" xfId="11537"/>
    <cellStyle name="Normal 5 5" xfId="11538"/>
    <cellStyle name="Normal 5 50" xfId="11539"/>
    <cellStyle name="Normal 5 51" xfId="11540"/>
    <cellStyle name="Normal 5 52" xfId="11541"/>
    <cellStyle name="Normal 5 53" xfId="11542"/>
    <cellStyle name="Normal 5 54" xfId="11543"/>
    <cellStyle name="Normal 5 55" xfId="11544"/>
    <cellStyle name="Normal 5 56" xfId="11545"/>
    <cellStyle name="Normal 5 57" xfId="11546"/>
    <cellStyle name="Normal 5 58" xfId="11547"/>
    <cellStyle name="Normal 5 59" xfId="11548"/>
    <cellStyle name="Normal 5 6" xfId="11549"/>
    <cellStyle name="Normal 5 60" xfId="11550"/>
    <cellStyle name="Normal 5 61" xfId="11551"/>
    <cellStyle name="Normal 5 7" xfId="11552"/>
    <cellStyle name="Normal 5 8" xfId="11553"/>
    <cellStyle name="Normal 5 9" xfId="11554"/>
    <cellStyle name="Normal 6" xfId="11555"/>
    <cellStyle name="Normal 6 10" xfId="11556"/>
    <cellStyle name="Normal 6 11" xfId="11557"/>
    <cellStyle name="Normal 6 12" xfId="11558"/>
    <cellStyle name="Normal 6 13" xfId="11559"/>
    <cellStyle name="Normal 6 14" xfId="11560"/>
    <cellStyle name="Normal 6 15" xfId="11561"/>
    <cellStyle name="Normal 6 16" xfId="11562"/>
    <cellStyle name="Normal 6 17" xfId="11563"/>
    <cellStyle name="Normal 6 18" xfId="11564"/>
    <cellStyle name="Normal 6 19" xfId="11565"/>
    <cellStyle name="Normal 6 2" xfId="45"/>
    <cellStyle name="Normal 6 2 2" xfId="11566"/>
    <cellStyle name="Normal 6 20" xfId="11567"/>
    <cellStyle name="Normal 6 21" xfId="11568"/>
    <cellStyle name="Normal 6 22" xfId="11569"/>
    <cellStyle name="Normal 6 23" xfId="11570"/>
    <cellStyle name="Normal 6 24" xfId="11571"/>
    <cellStyle name="Normal 6 25" xfId="11572"/>
    <cellStyle name="Normal 6 26" xfId="11573"/>
    <cellStyle name="Normal 6 27" xfId="11574"/>
    <cellStyle name="Normal 6 28" xfId="11575"/>
    <cellStyle name="Normal 6 29" xfId="11576"/>
    <cellStyle name="Normal 6 3" xfId="11577"/>
    <cellStyle name="Normal 6 30" xfId="11578"/>
    <cellStyle name="Normal 6 31" xfId="11579"/>
    <cellStyle name="Normal 6 32" xfId="11580"/>
    <cellStyle name="Normal 6 33" xfId="11581"/>
    <cellStyle name="Normal 6 34" xfId="11582"/>
    <cellStyle name="Normal 6 35" xfId="11583"/>
    <cellStyle name="Normal 6 36" xfId="11584"/>
    <cellStyle name="Normal 6 37" xfId="11585"/>
    <cellStyle name="Normal 6 38" xfId="11586"/>
    <cellStyle name="Normal 6 39" xfId="11587"/>
    <cellStyle name="Normal 6 4" xfId="11588"/>
    <cellStyle name="Normal 6 40" xfId="11589"/>
    <cellStyle name="Normal 6 41" xfId="11590"/>
    <cellStyle name="Normal 6 42" xfId="11591"/>
    <cellStyle name="Normal 6 43" xfId="11592"/>
    <cellStyle name="Normal 6 44" xfId="11593"/>
    <cellStyle name="Normal 6 45" xfId="11594"/>
    <cellStyle name="Normal 6 46" xfId="11595"/>
    <cellStyle name="Normal 6 47" xfId="11596"/>
    <cellStyle name="Normal 6 48" xfId="11597"/>
    <cellStyle name="Normal 6 49" xfId="11598"/>
    <cellStyle name="Normal 6 5" xfId="11599"/>
    <cellStyle name="Normal 6 50" xfId="11600"/>
    <cellStyle name="Normal 6 51" xfId="11601"/>
    <cellStyle name="Normal 6 52" xfId="11602"/>
    <cellStyle name="Normal 6 53" xfId="11603"/>
    <cellStyle name="Normal 6 54" xfId="11604"/>
    <cellStyle name="Normal 6 55" xfId="11605"/>
    <cellStyle name="Normal 6 56" xfId="11606"/>
    <cellStyle name="Normal 6 57" xfId="11607"/>
    <cellStyle name="Normal 6 58" xfId="11608"/>
    <cellStyle name="Normal 6 59" xfId="11609"/>
    <cellStyle name="Normal 6 6" xfId="11610"/>
    <cellStyle name="Normal 6 60" xfId="11611"/>
    <cellStyle name="Normal 6 7" xfId="11612"/>
    <cellStyle name="Normal 6 8" xfId="11613"/>
    <cellStyle name="Normal 6 9" xfId="11614"/>
    <cellStyle name="Normal 7" xfId="11615"/>
    <cellStyle name="Normal 7 2" xfId="11616"/>
    <cellStyle name="Normal 7 3" xfId="11617"/>
    <cellStyle name="Normal 8" xfId="11618"/>
    <cellStyle name="Normal 9" xfId="11619"/>
    <cellStyle name="Notas" xfId="46" builtinId="10" customBuiltin="1"/>
    <cellStyle name="Notas 10" xfId="11620"/>
    <cellStyle name="Notas 11" xfId="11621"/>
    <cellStyle name="Notas 2" xfId="11622"/>
    <cellStyle name="Notas 2 10" xfId="11623"/>
    <cellStyle name="Notas 2 100" xfId="11624"/>
    <cellStyle name="Notas 2 101" xfId="11625"/>
    <cellStyle name="Notas 2 102" xfId="11626"/>
    <cellStyle name="Notas 2 103" xfId="11627"/>
    <cellStyle name="Notas 2 104" xfId="11628"/>
    <cellStyle name="Notas 2 105" xfId="11629"/>
    <cellStyle name="Notas 2 106" xfId="11630"/>
    <cellStyle name="Notas 2 107" xfId="11631"/>
    <cellStyle name="Notas 2 108" xfId="11632"/>
    <cellStyle name="Notas 2 109" xfId="11633"/>
    <cellStyle name="Notas 2 11" xfId="11634"/>
    <cellStyle name="Notas 2 110" xfId="11635"/>
    <cellStyle name="Notas 2 111" xfId="11636"/>
    <cellStyle name="Notas 2 112" xfId="11637"/>
    <cellStyle name="Notas 2 113" xfId="11638"/>
    <cellStyle name="Notas 2 114" xfId="11639"/>
    <cellStyle name="Notas 2 115" xfId="11640"/>
    <cellStyle name="Notas 2 116" xfId="11641"/>
    <cellStyle name="Notas 2 117" xfId="11642"/>
    <cellStyle name="Notas 2 118" xfId="11643"/>
    <cellStyle name="Notas 2 119" xfId="11644"/>
    <cellStyle name="Notas 2 12" xfId="11645"/>
    <cellStyle name="Notas 2 13" xfId="11646"/>
    <cellStyle name="Notas 2 14" xfId="11647"/>
    <cellStyle name="Notas 2 15" xfId="11648"/>
    <cellStyle name="Notas 2 16" xfId="11649"/>
    <cellStyle name="Notas 2 17" xfId="11650"/>
    <cellStyle name="Notas 2 18" xfId="11651"/>
    <cellStyle name="Notas 2 19" xfId="11652"/>
    <cellStyle name="Notas 2 2" xfId="11653"/>
    <cellStyle name="Notas 2 20" xfId="11654"/>
    <cellStyle name="Notas 2 21" xfId="11655"/>
    <cellStyle name="Notas 2 22" xfId="11656"/>
    <cellStyle name="Notas 2 23" xfId="11657"/>
    <cellStyle name="Notas 2 24" xfId="11658"/>
    <cellStyle name="Notas 2 25" xfId="11659"/>
    <cellStyle name="Notas 2 26" xfId="11660"/>
    <cellStyle name="Notas 2 27" xfId="11661"/>
    <cellStyle name="Notas 2 28" xfId="11662"/>
    <cellStyle name="Notas 2 29" xfId="11663"/>
    <cellStyle name="Notas 2 3" xfId="11664"/>
    <cellStyle name="Notas 2 30" xfId="11665"/>
    <cellStyle name="Notas 2 31" xfId="11666"/>
    <cellStyle name="Notas 2 32" xfId="11667"/>
    <cellStyle name="Notas 2 33" xfId="11668"/>
    <cellStyle name="Notas 2 34" xfId="11669"/>
    <cellStyle name="Notas 2 35" xfId="11670"/>
    <cellStyle name="Notas 2 36" xfId="11671"/>
    <cellStyle name="Notas 2 37" xfId="11672"/>
    <cellStyle name="Notas 2 38" xfId="11673"/>
    <cellStyle name="Notas 2 39" xfId="11674"/>
    <cellStyle name="Notas 2 4" xfId="11675"/>
    <cellStyle name="Notas 2 40" xfId="11676"/>
    <cellStyle name="Notas 2 41" xfId="11677"/>
    <cellStyle name="Notas 2 42" xfId="11678"/>
    <cellStyle name="Notas 2 43" xfId="11679"/>
    <cellStyle name="Notas 2 44" xfId="11680"/>
    <cellStyle name="Notas 2 45" xfId="11681"/>
    <cellStyle name="Notas 2 46" xfId="11682"/>
    <cellStyle name="Notas 2 47" xfId="11683"/>
    <cellStyle name="Notas 2 48" xfId="11684"/>
    <cellStyle name="Notas 2 49" xfId="11685"/>
    <cellStyle name="Notas 2 5" xfId="11686"/>
    <cellStyle name="Notas 2 50" xfId="11687"/>
    <cellStyle name="Notas 2 51" xfId="11688"/>
    <cellStyle name="Notas 2 52" xfId="11689"/>
    <cellStyle name="Notas 2 53" xfId="11690"/>
    <cellStyle name="Notas 2 54" xfId="11691"/>
    <cellStyle name="Notas 2 55" xfId="11692"/>
    <cellStyle name="Notas 2 56" xfId="11693"/>
    <cellStyle name="Notas 2 57" xfId="11694"/>
    <cellStyle name="Notas 2 58" xfId="11695"/>
    <cellStyle name="Notas 2 59" xfId="11696"/>
    <cellStyle name="Notas 2 6" xfId="11697"/>
    <cellStyle name="Notas 2 60" xfId="11698"/>
    <cellStyle name="Notas 2 61" xfId="11699"/>
    <cellStyle name="Notas 2 62" xfId="11700"/>
    <cellStyle name="Notas 2 63" xfId="11701"/>
    <cellStyle name="Notas 2 64" xfId="11702"/>
    <cellStyle name="Notas 2 65" xfId="11703"/>
    <cellStyle name="Notas 2 66" xfId="11704"/>
    <cellStyle name="Notas 2 67" xfId="11705"/>
    <cellStyle name="Notas 2 68" xfId="11706"/>
    <cellStyle name="Notas 2 69" xfId="11707"/>
    <cellStyle name="Notas 2 7" xfId="11708"/>
    <cellStyle name="Notas 2 70" xfId="11709"/>
    <cellStyle name="Notas 2 71" xfId="11710"/>
    <cellStyle name="Notas 2 72" xfId="11711"/>
    <cellStyle name="Notas 2 73" xfId="11712"/>
    <cellStyle name="Notas 2 74" xfId="11713"/>
    <cellStyle name="Notas 2 75" xfId="11714"/>
    <cellStyle name="Notas 2 76" xfId="11715"/>
    <cellStyle name="Notas 2 77" xfId="11716"/>
    <cellStyle name="Notas 2 78" xfId="11717"/>
    <cellStyle name="Notas 2 79" xfId="11718"/>
    <cellStyle name="Notas 2 8" xfId="11719"/>
    <cellStyle name="Notas 2 80" xfId="11720"/>
    <cellStyle name="Notas 2 81" xfId="11721"/>
    <cellStyle name="Notas 2 82" xfId="11722"/>
    <cellStyle name="Notas 2 83" xfId="11723"/>
    <cellStyle name="Notas 2 84" xfId="11724"/>
    <cellStyle name="Notas 2 85" xfId="11725"/>
    <cellStyle name="Notas 2 86" xfId="11726"/>
    <cellStyle name="Notas 2 87" xfId="11727"/>
    <cellStyle name="Notas 2 88" xfId="11728"/>
    <cellStyle name="Notas 2 89" xfId="11729"/>
    <cellStyle name="Notas 2 9" xfId="11730"/>
    <cellStyle name="Notas 2 90" xfId="11731"/>
    <cellStyle name="Notas 2 91" xfId="11732"/>
    <cellStyle name="Notas 2 92" xfId="11733"/>
    <cellStyle name="Notas 2 93" xfId="11734"/>
    <cellStyle name="Notas 2 94" xfId="11735"/>
    <cellStyle name="Notas 2 95" xfId="11736"/>
    <cellStyle name="Notas 2 96" xfId="11737"/>
    <cellStyle name="Notas 2 97" xfId="11738"/>
    <cellStyle name="Notas 2 98" xfId="11739"/>
    <cellStyle name="Notas 2 99" xfId="11740"/>
    <cellStyle name="Notas 3" xfId="11741"/>
    <cellStyle name="Notas 3 2" xfId="11742"/>
    <cellStyle name="Notas 3 3" xfId="11743"/>
    <cellStyle name="Notas 4" xfId="11744"/>
    <cellStyle name="Notas 4 2" xfId="11745"/>
    <cellStyle name="Notas 5" xfId="11746"/>
    <cellStyle name="Notas 6" xfId="11747"/>
    <cellStyle name="Notas 7" xfId="11748"/>
    <cellStyle name="Notas 8" xfId="11749"/>
    <cellStyle name="Notas 9" xfId="11750"/>
    <cellStyle name="Porcentaje 2" xfId="11751"/>
    <cellStyle name="Porcentaje 2 2" xfId="11752"/>
    <cellStyle name="Porcentaje 2 3" xfId="11753"/>
    <cellStyle name="Porcentaje 3" xfId="11754"/>
    <cellStyle name="Porcentaje 4" xfId="11944"/>
    <cellStyle name="Salida" xfId="47" builtinId="21" customBuiltin="1"/>
    <cellStyle name="Salida 10" xfId="11755"/>
    <cellStyle name="Salida 11" xfId="11756"/>
    <cellStyle name="Salida 2" xfId="11757"/>
    <cellStyle name="Salida 2 10" xfId="11758"/>
    <cellStyle name="Salida 2 11" xfId="11759"/>
    <cellStyle name="Salida 2 2" xfId="11760"/>
    <cellStyle name="Salida 2 3" xfId="11761"/>
    <cellStyle name="Salida 2 4" xfId="11762"/>
    <cellStyle name="Salida 2 5" xfId="11763"/>
    <cellStyle name="Salida 2 6" xfId="11764"/>
    <cellStyle name="Salida 2 7" xfId="11765"/>
    <cellStyle name="Salida 2 8" xfId="11766"/>
    <cellStyle name="Salida 2 9" xfId="11767"/>
    <cellStyle name="Salida 3" xfId="11768"/>
    <cellStyle name="Salida 3 2" xfId="11769"/>
    <cellStyle name="Salida 3 3" xfId="11770"/>
    <cellStyle name="Salida 4" xfId="11771"/>
    <cellStyle name="Salida 4 2" xfId="11772"/>
    <cellStyle name="Salida 5" xfId="11773"/>
    <cellStyle name="Salida 6" xfId="11774"/>
    <cellStyle name="Salida 7" xfId="11775"/>
    <cellStyle name="Salida 8" xfId="11776"/>
    <cellStyle name="Salida 9" xfId="11777"/>
    <cellStyle name="Texto de advertencia" xfId="48" builtinId="11" customBuiltin="1"/>
    <cellStyle name="Texto de advertencia 10" xfId="11778"/>
    <cellStyle name="Texto de advertencia 11" xfId="11779"/>
    <cellStyle name="Texto de advertencia 2" xfId="11780"/>
    <cellStyle name="Texto de advertencia 2 10" xfId="11781"/>
    <cellStyle name="Texto de advertencia 2 11" xfId="11782"/>
    <cellStyle name="Texto de advertencia 2 2" xfId="11783"/>
    <cellStyle name="Texto de advertencia 2 3" xfId="11784"/>
    <cellStyle name="Texto de advertencia 2 4" xfId="11785"/>
    <cellStyle name="Texto de advertencia 2 5" xfId="11786"/>
    <cellStyle name="Texto de advertencia 2 6" xfId="11787"/>
    <cellStyle name="Texto de advertencia 2 7" xfId="11788"/>
    <cellStyle name="Texto de advertencia 2 8" xfId="11789"/>
    <cellStyle name="Texto de advertencia 2 9" xfId="11790"/>
    <cellStyle name="Texto de advertencia 3" xfId="11791"/>
    <cellStyle name="Texto de advertencia 3 2" xfId="11792"/>
    <cellStyle name="Texto de advertencia 3 3" xfId="11793"/>
    <cellStyle name="Texto de advertencia 4" xfId="11794"/>
    <cellStyle name="Texto de advertencia 4 2" xfId="11795"/>
    <cellStyle name="Texto de advertencia 5" xfId="11796"/>
    <cellStyle name="Texto de advertencia 6" xfId="11797"/>
    <cellStyle name="Texto de advertencia 7" xfId="11798"/>
    <cellStyle name="Texto de advertencia 8" xfId="11799"/>
    <cellStyle name="Texto de advertencia 9" xfId="11800"/>
    <cellStyle name="Texto explicativo" xfId="49" builtinId="53" customBuiltin="1"/>
    <cellStyle name="Texto explicativo 10" xfId="11801"/>
    <cellStyle name="Texto explicativo 11" xfId="11802"/>
    <cellStyle name="Texto explicativo 2" xfId="11803"/>
    <cellStyle name="Texto explicativo 2 10" xfId="11804"/>
    <cellStyle name="Texto explicativo 2 11" xfId="11805"/>
    <cellStyle name="Texto explicativo 2 2" xfId="11806"/>
    <cellStyle name="Texto explicativo 2 3" xfId="11807"/>
    <cellStyle name="Texto explicativo 2 4" xfId="11808"/>
    <cellStyle name="Texto explicativo 2 5" xfId="11809"/>
    <cellStyle name="Texto explicativo 2 6" xfId="11810"/>
    <cellStyle name="Texto explicativo 2 7" xfId="11811"/>
    <cellStyle name="Texto explicativo 2 8" xfId="11812"/>
    <cellStyle name="Texto explicativo 2 9" xfId="11813"/>
    <cellStyle name="Texto explicativo 3" xfId="11814"/>
    <cellStyle name="Texto explicativo 3 2" xfId="11815"/>
    <cellStyle name="Texto explicativo 3 3" xfId="11816"/>
    <cellStyle name="Texto explicativo 4" xfId="11817"/>
    <cellStyle name="Texto explicativo 4 2" xfId="11818"/>
    <cellStyle name="Texto explicativo 5" xfId="11819"/>
    <cellStyle name="Texto explicativo 6" xfId="11820"/>
    <cellStyle name="Texto explicativo 7" xfId="11821"/>
    <cellStyle name="Texto explicativo 8" xfId="11822"/>
    <cellStyle name="Texto explicativo 9" xfId="11823"/>
    <cellStyle name="Título" xfId="50" builtinId="15" customBuiltin="1"/>
    <cellStyle name="Título 1" xfId="51" builtinId="16" customBuiltin="1"/>
    <cellStyle name="Título 1 10" xfId="11824"/>
    <cellStyle name="Título 1 11" xfId="11825"/>
    <cellStyle name="Título 1 2" xfId="11826"/>
    <cellStyle name="Título 1 2 10" xfId="11827"/>
    <cellStyle name="Título 1 2 11" xfId="11828"/>
    <cellStyle name="Título 1 2 2" xfId="11829"/>
    <cellStyle name="Título 1 2 3" xfId="11830"/>
    <cellStyle name="Título 1 2 4" xfId="11831"/>
    <cellStyle name="Título 1 2 5" xfId="11832"/>
    <cellStyle name="Título 1 2 6" xfId="11833"/>
    <cellStyle name="Título 1 2 7" xfId="11834"/>
    <cellStyle name="Título 1 2 8" xfId="11835"/>
    <cellStyle name="Título 1 2 9" xfId="11836"/>
    <cellStyle name="Título 1 3" xfId="11837"/>
    <cellStyle name="Título 1 3 2" xfId="11838"/>
    <cellStyle name="Título 1 3 3" xfId="11839"/>
    <cellStyle name="Título 1 4" xfId="11840"/>
    <cellStyle name="Título 1 4 2" xfId="11841"/>
    <cellStyle name="Título 1 5" xfId="11842"/>
    <cellStyle name="Título 1 6" xfId="11843"/>
    <cellStyle name="Título 1 7" xfId="11844"/>
    <cellStyle name="Título 1 8" xfId="11845"/>
    <cellStyle name="Título 1 9" xfId="11846"/>
    <cellStyle name="Título 10" xfId="11847"/>
    <cellStyle name="Título 11" xfId="11848"/>
    <cellStyle name="Título 12" xfId="11849"/>
    <cellStyle name="Título 13" xfId="11850"/>
    <cellStyle name="Título 2" xfId="52" builtinId="17" customBuiltin="1"/>
    <cellStyle name="Título 2 10" xfId="11851"/>
    <cellStyle name="Título 2 11" xfId="11852"/>
    <cellStyle name="Título 2 2" xfId="11853"/>
    <cellStyle name="Título 2 2 10" xfId="11854"/>
    <cellStyle name="Título 2 2 11" xfId="11855"/>
    <cellStyle name="Título 2 2 2" xfId="11856"/>
    <cellStyle name="Título 2 2 3" xfId="11857"/>
    <cellStyle name="Título 2 2 4" xfId="11858"/>
    <cellStyle name="Título 2 2 5" xfId="11859"/>
    <cellStyle name="Título 2 2 6" xfId="11860"/>
    <cellStyle name="Título 2 2 7" xfId="11861"/>
    <cellStyle name="Título 2 2 8" xfId="11862"/>
    <cellStyle name="Título 2 2 9" xfId="11863"/>
    <cellStyle name="Título 2 3" xfId="11864"/>
    <cellStyle name="Título 2 3 2" xfId="11865"/>
    <cellStyle name="Título 2 3 3" xfId="11866"/>
    <cellStyle name="Título 2 4" xfId="11867"/>
    <cellStyle name="Título 2 4 2" xfId="11868"/>
    <cellStyle name="Título 2 5" xfId="11869"/>
    <cellStyle name="Título 2 6" xfId="11870"/>
    <cellStyle name="Título 2 7" xfId="11871"/>
    <cellStyle name="Título 2 8" xfId="11872"/>
    <cellStyle name="Título 2 9" xfId="11873"/>
    <cellStyle name="Título 3" xfId="53" builtinId="18" customBuiltin="1"/>
    <cellStyle name="Título 3 10" xfId="11874"/>
    <cellStyle name="Título 3 11" xfId="11875"/>
    <cellStyle name="Título 3 2" xfId="11876"/>
    <cellStyle name="Título 3 2 10" xfId="11877"/>
    <cellStyle name="Título 3 2 11" xfId="11878"/>
    <cellStyle name="Título 3 2 2" xfId="11879"/>
    <cellStyle name="Título 3 2 3" xfId="11880"/>
    <cellStyle name="Título 3 2 4" xfId="11881"/>
    <cellStyle name="Título 3 2 5" xfId="11882"/>
    <cellStyle name="Título 3 2 6" xfId="11883"/>
    <cellStyle name="Título 3 2 7" xfId="11884"/>
    <cellStyle name="Título 3 2 8" xfId="11885"/>
    <cellStyle name="Título 3 2 9" xfId="11886"/>
    <cellStyle name="Título 3 3" xfId="11887"/>
    <cellStyle name="Título 3 3 2" xfId="11888"/>
    <cellStyle name="Título 3 3 3" xfId="11889"/>
    <cellStyle name="Título 3 4" xfId="11890"/>
    <cellStyle name="Título 3 4 2" xfId="11891"/>
    <cellStyle name="Título 3 5" xfId="11892"/>
    <cellStyle name="Título 3 6" xfId="11893"/>
    <cellStyle name="Título 3 7" xfId="11894"/>
    <cellStyle name="Título 3 8" xfId="11895"/>
    <cellStyle name="Título 3 9" xfId="11896"/>
    <cellStyle name="Título 4" xfId="11897"/>
    <cellStyle name="Título 4 10" xfId="11898"/>
    <cellStyle name="Título 4 11" xfId="11899"/>
    <cellStyle name="Título 4 2" xfId="11900"/>
    <cellStyle name="Título 4 3" xfId="11901"/>
    <cellStyle name="Título 4 4" xfId="11902"/>
    <cellStyle name="Título 4 5" xfId="11903"/>
    <cellStyle name="Título 4 6" xfId="11904"/>
    <cellStyle name="Título 4 7" xfId="11905"/>
    <cellStyle name="Título 4 8" xfId="11906"/>
    <cellStyle name="Título 4 9" xfId="11907"/>
    <cellStyle name="Título 5" xfId="11908"/>
    <cellStyle name="Título 5 2" xfId="11909"/>
    <cellStyle name="Título 5 3" xfId="11910"/>
    <cellStyle name="Título 6" xfId="11911"/>
    <cellStyle name="Título 6 2" xfId="11912"/>
    <cellStyle name="Título 7" xfId="11913"/>
    <cellStyle name="Título 8" xfId="11914"/>
    <cellStyle name="Título 9" xfId="11915"/>
    <cellStyle name="Total" xfId="54" builtinId="25" customBuiltin="1"/>
    <cellStyle name="Total 10" xfId="11916"/>
    <cellStyle name="Total 11" xfId="11917"/>
    <cellStyle name="Total 2" xfId="11918"/>
    <cellStyle name="Total 2 10" xfId="11919"/>
    <cellStyle name="Total 2 11" xfId="11920"/>
    <cellStyle name="Total 2 2" xfId="11921"/>
    <cellStyle name="Total 2 3" xfId="11922"/>
    <cellStyle name="Total 2 4" xfId="11923"/>
    <cellStyle name="Total 2 5" xfId="11924"/>
    <cellStyle name="Total 2 6" xfId="11925"/>
    <cellStyle name="Total 2 7" xfId="11926"/>
    <cellStyle name="Total 2 8" xfId="11927"/>
    <cellStyle name="Total 2 9" xfId="11928"/>
    <cellStyle name="Total 3" xfId="11929"/>
    <cellStyle name="Total 3 2" xfId="11930"/>
    <cellStyle name="Total 3 3" xfId="11931"/>
    <cellStyle name="Total 4" xfId="11932"/>
    <cellStyle name="Total 4 2" xfId="11933"/>
    <cellStyle name="Total 5" xfId="11934"/>
    <cellStyle name="Total 6" xfId="11935"/>
    <cellStyle name="Total 7" xfId="11936"/>
    <cellStyle name="Total 8" xfId="11937"/>
    <cellStyle name="Total 9" xfId="119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1062732</xdr:colOff>
      <xdr:row>1</xdr:row>
      <xdr:rowOff>45645</xdr:rowOff>
    </xdr:from>
    <xdr:to>
      <xdr:col>8</xdr:col>
      <xdr:colOff>245458</xdr:colOff>
      <xdr:row>4</xdr:row>
      <xdr:rowOff>136072</xdr:rowOff>
    </xdr:to>
    <xdr:pic>
      <xdr:nvPicPr>
        <xdr:cNvPr id="1081"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7053" y="263359"/>
          <a:ext cx="2026619" cy="1029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371477</xdr:colOff>
      <xdr:row>1</xdr:row>
      <xdr:rowOff>135466</xdr:rowOff>
    </xdr:from>
    <xdr:to>
      <xdr:col>1</xdr:col>
      <xdr:colOff>1267877</xdr:colOff>
      <xdr:row>4</xdr:row>
      <xdr:rowOff>203501</xdr:rowOff>
    </xdr:to>
    <xdr:pic>
      <xdr:nvPicPr>
        <xdr:cNvPr id="6" name="5 Imagen" descr="ESCUDO_fina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644" y="357716"/>
          <a:ext cx="896400" cy="11354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257175</xdr:colOff>
      <xdr:row>0</xdr:row>
      <xdr:rowOff>85725</xdr:rowOff>
    </xdr:from>
    <xdr:to>
      <xdr:col>1</xdr:col>
      <xdr:colOff>1285875</xdr:colOff>
      <xdr:row>3</xdr:row>
      <xdr:rowOff>49509</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2554" t="6572" r="42081" b="72981"/>
        <a:stretch>
          <a:fillRect/>
        </a:stretch>
      </xdr:blipFill>
      <xdr:spPr bwMode="auto">
        <a:xfrm>
          <a:off x="257175" y="85725"/>
          <a:ext cx="1400175" cy="868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354166</xdr:colOff>
      <xdr:row>0</xdr:row>
      <xdr:rowOff>95250</xdr:rowOff>
    </xdr:from>
    <xdr:to>
      <xdr:col>8</xdr:col>
      <xdr:colOff>918600</xdr:colOff>
      <xdr:row>2</xdr:row>
      <xdr:rowOff>88439</xdr:rowOff>
    </xdr:to>
    <xdr:pic>
      <xdr:nvPicPr>
        <xdr:cNvPr id="3"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7441" y="95250"/>
          <a:ext cx="1774109" cy="707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51"/>
  <sheetViews>
    <sheetView tabSelected="1" view="pageBreakPreview" zoomScale="70" zoomScaleNormal="85" zoomScaleSheetLayoutView="70" workbookViewId="0">
      <selection activeCell="B205" sqref="B205"/>
    </sheetView>
  </sheetViews>
  <sheetFormatPr baseColWidth="10" defaultRowHeight="13.5"/>
  <cols>
    <col min="1" max="1" width="5.5703125" style="1" customWidth="1"/>
    <col min="2" max="2" width="65.7109375" style="17" customWidth="1"/>
    <col min="3" max="3" width="15" style="2" customWidth="1"/>
    <col min="4" max="4" width="16.7109375" style="2" customWidth="1"/>
    <col min="5" max="5" width="13.85546875" style="2" bestFit="1" customWidth="1"/>
    <col min="6" max="6" width="17.85546875" style="2" customWidth="1"/>
    <col min="7" max="7" width="22.7109375" style="2" customWidth="1"/>
    <col min="8" max="8" width="20" style="2" bestFit="1" customWidth="1"/>
    <col min="9" max="9" width="17.140625" style="2" customWidth="1"/>
    <col min="10" max="10" width="11.85546875" style="1" customWidth="1"/>
    <col min="11" max="16384" width="11.42578125" style="1"/>
  </cols>
  <sheetData>
    <row r="1" spans="1:10" ht="17.25" customHeight="1">
      <c r="A1" s="80" t="s">
        <v>0</v>
      </c>
      <c r="B1" s="81"/>
      <c r="C1" s="81"/>
      <c r="D1" s="81"/>
      <c r="E1" s="81"/>
      <c r="F1" s="81"/>
      <c r="G1" s="81"/>
      <c r="H1" s="81"/>
      <c r="I1" s="81"/>
    </row>
    <row r="2" spans="1:10" ht="39.75" customHeight="1">
      <c r="A2" s="81"/>
      <c r="B2" s="81"/>
      <c r="C2" s="81"/>
      <c r="D2" s="81"/>
      <c r="E2" s="81"/>
      <c r="F2" s="81"/>
      <c r="G2" s="81"/>
      <c r="H2" s="81"/>
      <c r="I2" s="81"/>
    </row>
    <row r="3" spans="1:10" ht="15">
      <c r="A3" s="82" t="s">
        <v>1</v>
      </c>
      <c r="B3" s="82"/>
      <c r="C3" s="82"/>
      <c r="D3" s="82"/>
      <c r="E3" s="82"/>
      <c r="F3" s="82"/>
      <c r="G3" s="82"/>
      <c r="H3" s="82"/>
      <c r="I3" s="82"/>
    </row>
    <row r="4" spans="1:10" ht="19.5" customHeight="1">
      <c r="A4" s="82" t="s">
        <v>2</v>
      </c>
      <c r="B4" s="82"/>
      <c r="C4" s="82"/>
      <c r="D4" s="82"/>
      <c r="E4" s="82"/>
      <c r="F4" s="82"/>
      <c r="G4" s="82"/>
      <c r="H4" s="82"/>
      <c r="I4" s="82"/>
    </row>
    <row r="5" spans="1:10" ht="15.75" customHeight="1">
      <c r="A5" s="82" t="s">
        <v>25</v>
      </c>
      <c r="B5" s="82"/>
      <c r="C5" s="82"/>
      <c r="D5" s="82"/>
      <c r="E5" s="82"/>
      <c r="F5" s="82"/>
      <c r="G5" s="82"/>
      <c r="H5" s="82"/>
      <c r="I5" s="82"/>
    </row>
    <row r="6" spans="1:10" ht="16.5" customHeight="1">
      <c r="A6" s="83" t="s">
        <v>337</v>
      </c>
      <c r="B6" s="83"/>
      <c r="C6" s="83"/>
      <c r="D6" s="83"/>
      <c r="E6" s="83"/>
      <c r="F6" s="83"/>
      <c r="G6" s="83"/>
      <c r="H6" s="83"/>
      <c r="I6" s="83"/>
    </row>
    <row r="7" spans="1:10" ht="13.5" customHeight="1">
      <c r="A7" s="3"/>
      <c r="B7" s="3"/>
      <c r="C7" s="3"/>
      <c r="D7" s="3"/>
      <c r="E7" s="3"/>
      <c r="F7" s="3"/>
      <c r="G7" s="3"/>
      <c r="H7" s="3"/>
      <c r="I7" s="3"/>
    </row>
    <row r="8" spans="1:10" ht="21.75" customHeight="1">
      <c r="A8" s="4"/>
      <c r="B8" s="5"/>
      <c r="D8" s="5"/>
      <c r="E8" s="77" t="s">
        <v>3</v>
      </c>
      <c r="F8" s="77"/>
      <c r="G8" s="25">
        <f>SUBTOTAL(9,F11:F242)</f>
        <v>722008809.17000031</v>
      </c>
      <c r="H8" s="6"/>
      <c r="I8" s="6"/>
      <c r="J8" s="7"/>
    </row>
    <row r="9" spans="1:10" ht="21.75" customHeight="1">
      <c r="A9" s="8" t="s">
        <v>26</v>
      </c>
      <c r="B9" s="5"/>
      <c r="D9" s="5"/>
      <c r="E9" s="31"/>
      <c r="F9" s="31"/>
      <c r="G9" s="25"/>
      <c r="H9" s="6"/>
      <c r="I9" s="6"/>
      <c r="J9" s="7"/>
    </row>
    <row r="10" spans="1:10" ht="25.5">
      <c r="A10" s="19" t="s">
        <v>4</v>
      </c>
      <c r="B10" s="19" t="s">
        <v>5</v>
      </c>
      <c r="C10" s="19" t="s">
        <v>6</v>
      </c>
      <c r="D10" s="19" t="s">
        <v>7</v>
      </c>
      <c r="E10" s="19" t="s">
        <v>8</v>
      </c>
      <c r="F10" s="19" t="s">
        <v>9</v>
      </c>
      <c r="G10" s="19" t="s">
        <v>10</v>
      </c>
      <c r="H10" s="19" t="s">
        <v>11</v>
      </c>
      <c r="I10" s="19" t="s">
        <v>12</v>
      </c>
      <c r="J10" s="7"/>
    </row>
    <row r="11" spans="1:10" ht="56.25" customHeight="1">
      <c r="A11" s="19">
        <v>1</v>
      </c>
      <c r="B11" s="27" t="s">
        <v>27</v>
      </c>
      <c r="C11" s="16" t="s">
        <v>537</v>
      </c>
      <c r="D11" s="16" t="s">
        <v>236</v>
      </c>
      <c r="E11" s="16" t="s">
        <v>340</v>
      </c>
      <c r="F11" s="15">
        <v>4604260.05</v>
      </c>
      <c r="G11" s="26" t="s">
        <v>29</v>
      </c>
      <c r="H11" s="16" t="s">
        <v>13</v>
      </c>
      <c r="I11" s="14" t="s">
        <v>14</v>
      </c>
      <c r="J11" s="7"/>
    </row>
    <row r="12" spans="1:10" ht="56.25" customHeight="1">
      <c r="A12" s="19">
        <v>2</v>
      </c>
      <c r="B12" s="27" t="s">
        <v>28</v>
      </c>
      <c r="C12" s="16" t="s">
        <v>537</v>
      </c>
      <c r="D12" s="16" t="s">
        <v>236</v>
      </c>
      <c r="E12" s="16" t="s">
        <v>341</v>
      </c>
      <c r="F12" s="15">
        <v>785770.5</v>
      </c>
      <c r="G12" s="26" t="s">
        <v>29</v>
      </c>
      <c r="H12" s="16" t="s">
        <v>13</v>
      </c>
      <c r="I12" s="14" t="s">
        <v>14</v>
      </c>
      <c r="J12" s="7"/>
    </row>
    <row r="13" spans="1:10" ht="56.25" customHeight="1">
      <c r="A13" s="19">
        <v>3</v>
      </c>
      <c r="B13" s="27" t="s">
        <v>330</v>
      </c>
      <c r="C13" s="16" t="s">
        <v>537</v>
      </c>
      <c r="D13" s="16" t="s">
        <v>236</v>
      </c>
      <c r="E13" s="16" t="s">
        <v>342</v>
      </c>
      <c r="F13" s="15">
        <v>25600000</v>
      </c>
      <c r="G13" s="26" t="s">
        <v>331</v>
      </c>
      <c r="H13" s="16" t="s">
        <v>13</v>
      </c>
      <c r="I13" s="14" t="s">
        <v>62</v>
      </c>
      <c r="J13" s="7"/>
    </row>
    <row r="14" spans="1:10" ht="9" customHeight="1">
      <c r="A14" s="4"/>
      <c r="B14" s="33"/>
      <c r="C14" s="34"/>
      <c r="D14" s="34"/>
      <c r="E14" s="34"/>
      <c r="F14" s="35"/>
      <c r="G14" s="36"/>
      <c r="H14" s="34"/>
      <c r="I14" s="37"/>
      <c r="J14" s="7"/>
    </row>
    <row r="15" spans="1:10" ht="21.75" customHeight="1">
      <c r="A15" s="8" t="s">
        <v>30</v>
      </c>
      <c r="B15" s="5"/>
      <c r="D15" s="5"/>
      <c r="E15" s="31"/>
      <c r="F15" s="31"/>
      <c r="G15" s="25"/>
      <c r="H15" s="6"/>
      <c r="I15" s="6"/>
      <c r="J15" s="7"/>
    </row>
    <row r="16" spans="1:10" ht="25.5">
      <c r="A16" s="19" t="s">
        <v>4</v>
      </c>
      <c r="B16" s="19" t="s">
        <v>5</v>
      </c>
      <c r="C16" s="19" t="s">
        <v>6</v>
      </c>
      <c r="D16" s="19" t="s">
        <v>7</v>
      </c>
      <c r="E16" s="19" t="s">
        <v>8</v>
      </c>
      <c r="F16" s="19" t="s">
        <v>9</v>
      </c>
      <c r="G16" s="19" t="s">
        <v>10</v>
      </c>
      <c r="H16" s="19" t="s">
        <v>11</v>
      </c>
      <c r="I16" s="19" t="s">
        <v>12</v>
      </c>
      <c r="J16" s="7"/>
    </row>
    <row r="17" spans="1:10" ht="39" customHeight="1">
      <c r="A17" s="19">
        <v>1</v>
      </c>
      <c r="B17" s="27" t="s">
        <v>31</v>
      </c>
      <c r="C17" s="16" t="s">
        <v>262</v>
      </c>
      <c r="D17" s="16" t="s">
        <v>237</v>
      </c>
      <c r="E17" s="16" t="s">
        <v>343</v>
      </c>
      <c r="F17" s="15">
        <v>1764705.88</v>
      </c>
      <c r="G17" s="26" t="s">
        <v>48</v>
      </c>
      <c r="H17" s="16" t="s">
        <v>13</v>
      </c>
      <c r="I17" s="14" t="s">
        <v>16</v>
      </c>
      <c r="J17" s="7"/>
    </row>
    <row r="18" spans="1:10" ht="39" customHeight="1">
      <c r="A18" s="19">
        <v>2</v>
      </c>
      <c r="B18" s="27" t="s">
        <v>32</v>
      </c>
      <c r="C18" s="16" t="s">
        <v>262</v>
      </c>
      <c r="D18" s="16" t="s">
        <v>238</v>
      </c>
      <c r="E18" s="16" t="s">
        <v>344</v>
      </c>
      <c r="F18" s="15">
        <v>1764705.88</v>
      </c>
      <c r="G18" s="26" t="s">
        <v>48</v>
      </c>
      <c r="H18" s="16" t="s">
        <v>13</v>
      </c>
      <c r="I18" s="14" t="s">
        <v>16</v>
      </c>
      <c r="J18" s="7"/>
    </row>
    <row r="19" spans="1:10" ht="39" customHeight="1">
      <c r="A19" s="19">
        <v>3</v>
      </c>
      <c r="B19" s="27" t="s">
        <v>33</v>
      </c>
      <c r="C19" s="16" t="s">
        <v>537</v>
      </c>
      <c r="D19" s="16" t="s">
        <v>239</v>
      </c>
      <c r="E19" s="16" t="s">
        <v>345</v>
      </c>
      <c r="F19" s="15">
        <v>1764705.88</v>
      </c>
      <c r="G19" s="26" t="s">
        <v>48</v>
      </c>
      <c r="H19" s="16" t="s">
        <v>13</v>
      </c>
      <c r="I19" s="14" t="s">
        <v>16</v>
      </c>
      <c r="J19" s="7"/>
    </row>
    <row r="20" spans="1:10" ht="39" customHeight="1">
      <c r="A20" s="19">
        <v>4</v>
      </c>
      <c r="B20" s="27" t="s">
        <v>34</v>
      </c>
      <c r="C20" s="16" t="s">
        <v>537</v>
      </c>
      <c r="D20" s="16" t="s">
        <v>240</v>
      </c>
      <c r="E20" s="16" t="s">
        <v>346</v>
      </c>
      <c r="F20" s="15">
        <v>1764705.88</v>
      </c>
      <c r="G20" s="26" t="s">
        <v>48</v>
      </c>
      <c r="H20" s="16" t="s">
        <v>13</v>
      </c>
      <c r="I20" s="14" t="s">
        <v>16</v>
      </c>
      <c r="J20" s="7"/>
    </row>
    <row r="21" spans="1:10" ht="39" customHeight="1">
      <c r="A21" s="19">
        <v>5</v>
      </c>
      <c r="B21" s="27" t="s">
        <v>35</v>
      </c>
      <c r="C21" s="16" t="s">
        <v>537</v>
      </c>
      <c r="D21" s="16" t="s">
        <v>241</v>
      </c>
      <c r="E21" s="16" t="s">
        <v>347</v>
      </c>
      <c r="F21" s="15">
        <v>1764705.88</v>
      </c>
      <c r="G21" s="26" t="s">
        <v>48</v>
      </c>
      <c r="H21" s="16" t="s">
        <v>13</v>
      </c>
      <c r="I21" s="14" t="s">
        <v>16</v>
      </c>
      <c r="J21" s="7"/>
    </row>
    <row r="22" spans="1:10" ht="39" customHeight="1">
      <c r="A22" s="19">
        <v>6</v>
      </c>
      <c r="B22" s="27" t="s">
        <v>36</v>
      </c>
      <c r="C22" s="16" t="s">
        <v>293</v>
      </c>
      <c r="D22" s="16" t="s">
        <v>242</v>
      </c>
      <c r="E22" s="16" t="s">
        <v>348</v>
      </c>
      <c r="F22" s="15">
        <v>1764705.88</v>
      </c>
      <c r="G22" s="26" t="s">
        <v>48</v>
      </c>
      <c r="H22" s="16" t="s">
        <v>13</v>
      </c>
      <c r="I22" s="14" t="s">
        <v>16</v>
      </c>
      <c r="J22" s="7"/>
    </row>
    <row r="23" spans="1:10" ht="39" customHeight="1">
      <c r="A23" s="19">
        <v>7</v>
      </c>
      <c r="B23" s="27" t="s">
        <v>37</v>
      </c>
      <c r="C23" s="16" t="s">
        <v>293</v>
      </c>
      <c r="D23" s="16" t="s">
        <v>243</v>
      </c>
      <c r="E23" s="16" t="s">
        <v>349</v>
      </c>
      <c r="F23" s="15">
        <v>1764705.88</v>
      </c>
      <c r="G23" s="26" t="s">
        <v>48</v>
      </c>
      <c r="H23" s="16" t="s">
        <v>13</v>
      </c>
      <c r="I23" s="14" t="s">
        <v>16</v>
      </c>
      <c r="J23" s="7"/>
    </row>
    <row r="24" spans="1:10" ht="39" customHeight="1">
      <c r="A24" s="19">
        <v>8</v>
      </c>
      <c r="B24" s="27" t="s">
        <v>38</v>
      </c>
      <c r="C24" s="16" t="s">
        <v>293</v>
      </c>
      <c r="D24" s="16" t="s">
        <v>243</v>
      </c>
      <c r="E24" s="16" t="s">
        <v>350</v>
      </c>
      <c r="F24" s="15">
        <v>1764705.88</v>
      </c>
      <c r="G24" s="26" t="s">
        <v>48</v>
      </c>
      <c r="H24" s="16" t="s">
        <v>13</v>
      </c>
      <c r="I24" s="14" t="s">
        <v>16</v>
      </c>
      <c r="J24" s="7"/>
    </row>
    <row r="25" spans="1:10" ht="39" customHeight="1">
      <c r="A25" s="19">
        <v>9</v>
      </c>
      <c r="B25" s="27" t="s">
        <v>39</v>
      </c>
      <c r="C25" s="16" t="s">
        <v>293</v>
      </c>
      <c r="D25" s="16" t="s">
        <v>244</v>
      </c>
      <c r="E25" s="16" t="s">
        <v>351</v>
      </c>
      <c r="F25" s="15">
        <v>1764705.88</v>
      </c>
      <c r="G25" s="26" t="s">
        <v>48</v>
      </c>
      <c r="H25" s="16" t="s">
        <v>13</v>
      </c>
      <c r="I25" s="14" t="s">
        <v>16</v>
      </c>
      <c r="J25" s="7"/>
    </row>
    <row r="26" spans="1:10" ht="39" customHeight="1">
      <c r="A26" s="19">
        <v>10</v>
      </c>
      <c r="B26" s="27" t="s">
        <v>40</v>
      </c>
      <c r="C26" s="16" t="s">
        <v>293</v>
      </c>
      <c r="D26" s="16" t="s">
        <v>244</v>
      </c>
      <c r="E26" s="16" t="s">
        <v>352</v>
      </c>
      <c r="F26" s="15">
        <v>1764705.88</v>
      </c>
      <c r="G26" s="26" t="s">
        <v>48</v>
      </c>
      <c r="H26" s="16" t="s">
        <v>13</v>
      </c>
      <c r="I26" s="14" t="s">
        <v>16</v>
      </c>
      <c r="J26" s="7"/>
    </row>
    <row r="27" spans="1:10" ht="39" customHeight="1">
      <c r="A27" s="19">
        <v>11</v>
      </c>
      <c r="B27" s="27" t="s">
        <v>41</v>
      </c>
      <c r="C27" s="16" t="s">
        <v>538</v>
      </c>
      <c r="D27" s="16" t="s">
        <v>245</v>
      </c>
      <c r="E27" s="16" t="s">
        <v>353</v>
      </c>
      <c r="F27" s="15">
        <v>1764705.92</v>
      </c>
      <c r="G27" s="26" t="s">
        <v>48</v>
      </c>
      <c r="H27" s="16" t="s">
        <v>13</v>
      </c>
      <c r="I27" s="14" t="s">
        <v>16</v>
      </c>
      <c r="J27" s="7"/>
    </row>
    <row r="28" spans="1:10" ht="39" customHeight="1">
      <c r="A28" s="19">
        <v>12</v>
      </c>
      <c r="B28" s="27" t="s">
        <v>42</v>
      </c>
      <c r="C28" s="16" t="s">
        <v>311</v>
      </c>
      <c r="D28" s="16" t="s">
        <v>246</v>
      </c>
      <c r="E28" s="16" t="s">
        <v>354</v>
      </c>
      <c r="F28" s="15">
        <v>1764705.88</v>
      </c>
      <c r="G28" s="26" t="s">
        <v>48</v>
      </c>
      <c r="H28" s="16" t="s">
        <v>13</v>
      </c>
      <c r="I28" s="14" t="s">
        <v>16</v>
      </c>
      <c r="J28" s="7"/>
    </row>
    <row r="29" spans="1:10" ht="39" customHeight="1">
      <c r="A29" s="19">
        <v>13</v>
      </c>
      <c r="B29" s="27" t="s">
        <v>43</v>
      </c>
      <c r="C29" s="16" t="s">
        <v>311</v>
      </c>
      <c r="D29" s="16" t="s">
        <v>247</v>
      </c>
      <c r="E29" s="16" t="s">
        <v>355</v>
      </c>
      <c r="F29" s="15">
        <v>1764705.88</v>
      </c>
      <c r="G29" s="26" t="s">
        <v>48</v>
      </c>
      <c r="H29" s="16" t="s">
        <v>13</v>
      </c>
      <c r="I29" s="14" t="s">
        <v>16</v>
      </c>
      <c r="J29" s="7"/>
    </row>
    <row r="30" spans="1:10" ht="39" customHeight="1">
      <c r="A30" s="19">
        <v>14</v>
      </c>
      <c r="B30" s="27" t="s">
        <v>44</v>
      </c>
      <c r="C30" s="16" t="s">
        <v>311</v>
      </c>
      <c r="D30" s="16" t="s">
        <v>248</v>
      </c>
      <c r="E30" s="16" t="s">
        <v>356</v>
      </c>
      <c r="F30" s="15">
        <v>1764705.88</v>
      </c>
      <c r="G30" s="26" t="s">
        <v>48</v>
      </c>
      <c r="H30" s="16" t="s">
        <v>13</v>
      </c>
      <c r="I30" s="14" t="s">
        <v>16</v>
      </c>
      <c r="J30" s="7"/>
    </row>
    <row r="31" spans="1:10" ht="39" customHeight="1">
      <c r="A31" s="19">
        <v>15</v>
      </c>
      <c r="B31" s="27" t="s">
        <v>45</v>
      </c>
      <c r="C31" s="16" t="s">
        <v>311</v>
      </c>
      <c r="D31" s="16" t="s">
        <v>249</v>
      </c>
      <c r="E31" s="16" t="s">
        <v>357</v>
      </c>
      <c r="F31" s="15">
        <v>1764705.88</v>
      </c>
      <c r="G31" s="26" t="s">
        <v>48</v>
      </c>
      <c r="H31" s="16" t="s">
        <v>13</v>
      </c>
      <c r="I31" s="14" t="s">
        <v>16</v>
      </c>
      <c r="J31" s="7"/>
    </row>
    <row r="32" spans="1:10" ht="39" customHeight="1">
      <c r="A32" s="19">
        <v>16</v>
      </c>
      <c r="B32" s="27" t="s">
        <v>46</v>
      </c>
      <c r="C32" s="16" t="s">
        <v>311</v>
      </c>
      <c r="D32" s="16" t="s">
        <v>250</v>
      </c>
      <c r="E32" s="16" t="s">
        <v>358</v>
      </c>
      <c r="F32" s="15">
        <v>1764705.88</v>
      </c>
      <c r="G32" s="26" t="s">
        <v>48</v>
      </c>
      <c r="H32" s="16" t="s">
        <v>13</v>
      </c>
      <c r="I32" s="14" t="s">
        <v>16</v>
      </c>
      <c r="J32" s="7"/>
    </row>
    <row r="33" spans="1:10" ht="39" customHeight="1">
      <c r="A33" s="19">
        <v>17</v>
      </c>
      <c r="B33" s="27" t="s">
        <v>47</v>
      </c>
      <c r="C33" s="16" t="s">
        <v>311</v>
      </c>
      <c r="D33" s="16" t="s">
        <v>250</v>
      </c>
      <c r="E33" s="16" t="s">
        <v>359</v>
      </c>
      <c r="F33" s="15">
        <v>1764705.88</v>
      </c>
      <c r="G33" s="26" t="s">
        <v>48</v>
      </c>
      <c r="H33" s="16" t="s">
        <v>13</v>
      </c>
      <c r="I33" s="14" t="s">
        <v>16</v>
      </c>
      <c r="J33" s="7"/>
    </row>
    <row r="34" spans="1:10" ht="9" customHeight="1">
      <c r="A34" s="4"/>
      <c r="B34" s="5"/>
      <c r="D34" s="5"/>
      <c r="E34" s="31"/>
      <c r="F34" s="31"/>
      <c r="G34" s="25"/>
      <c r="H34" s="6"/>
      <c r="I34" s="6"/>
      <c r="J34" s="7"/>
    </row>
    <row r="35" spans="1:10" s="11" customFormat="1" ht="15">
      <c r="A35" s="8" t="s">
        <v>17</v>
      </c>
      <c r="B35" s="29"/>
      <c r="C35" s="9"/>
      <c r="D35" s="9"/>
      <c r="E35" s="9"/>
      <c r="F35" s="24"/>
      <c r="G35" s="9"/>
      <c r="H35" s="9"/>
      <c r="I35" s="9"/>
      <c r="J35" s="10"/>
    </row>
    <row r="36" spans="1:10" s="13" customFormat="1" ht="35.25" customHeight="1">
      <c r="A36" s="19" t="s">
        <v>4</v>
      </c>
      <c r="B36" s="19" t="s">
        <v>5</v>
      </c>
      <c r="C36" s="19" t="s">
        <v>6</v>
      </c>
      <c r="D36" s="19" t="s">
        <v>7</v>
      </c>
      <c r="E36" s="19" t="s">
        <v>21</v>
      </c>
      <c r="F36" s="19" t="s">
        <v>9</v>
      </c>
      <c r="G36" s="19" t="s">
        <v>10</v>
      </c>
      <c r="H36" s="19" t="s">
        <v>11</v>
      </c>
      <c r="I36" s="19" t="s">
        <v>12</v>
      </c>
      <c r="J36" s="12"/>
    </row>
    <row r="37" spans="1:10" s="2" customFormat="1" ht="57" customHeight="1">
      <c r="A37" s="19">
        <v>1</v>
      </c>
      <c r="B37" s="27" t="s">
        <v>52</v>
      </c>
      <c r="C37" s="16" t="s">
        <v>251</v>
      </c>
      <c r="D37" s="16" t="s">
        <v>251</v>
      </c>
      <c r="E37" s="16" t="s">
        <v>22</v>
      </c>
      <c r="F37" s="15">
        <v>2450981.4300000002</v>
      </c>
      <c r="G37" s="26" t="s">
        <v>15</v>
      </c>
      <c r="H37" s="16" t="s">
        <v>13</v>
      </c>
      <c r="I37" s="14" t="s">
        <v>14</v>
      </c>
      <c r="J37" s="7"/>
    </row>
    <row r="38" spans="1:10" s="2" customFormat="1" ht="57" customHeight="1">
      <c r="A38" s="19">
        <v>2</v>
      </c>
      <c r="B38" s="27" t="s">
        <v>53</v>
      </c>
      <c r="C38" s="16" t="s">
        <v>251</v>
      </c>
      <c r="D38" s="16" t="s">
        <v>251</v>
      </c>
      <c r="E38" s="16" t="s">
        <v>23</v>
      </c>
      <c r="F38" s="15">
        <v>2450981.4300000002</v>
      </c>
      <c r="G38" s="26" t="s">
        <v>15</v>
      </c>
      <c r="H38" s="16" t="s">
        <v>13</v>
      </c>
      <c r="I38" s="14" t="s">
        <v>14</v>
      </c>
      <c r="J38" s="20"/>
    </row>
    <row r="39" spans="1:10" s="2" customFormat="1" ht="54" customHeight="1">
      <c r="A39" s="19">
        <v>3</v>
      </c>
      <c r="B39" s="27" t="s">
        <v>553</v>
      </c>
      <c r="C39" s="16" t="s">
        <v>537</v>
      </c>
      <c r="D39" s="16" t="s">
        <v>236</v>
      </c>
      <c r="E39" s="16" t="s">
        <v>24</v>
      </c>
      <c r="F39" s="15">
        <v>7994460.3300000001</v>
      </c>
      <c r="G39" s="26" t="s">
        <v>18</v>
      </c>
      <c r="H39" s="16" t="s">
        <v>13</v>
      </c>
      <c r="I39" s="14" t="s">
        <v>16</v>
      </c>
      <c r="J39" s="20"/>
    </row>
    <row r="40" spans="1:10" ht="39" customHeight="1">
      <c r="A40" s="19">
        <v>4</v>
      </c>
      <c r="B40" s="27" t="s">
        <v>332</v>
      </c>
      <c r="C40" s="16" t="s">
        <v>537</v>
      </c>
      <c r="D40" s="16" t="s">
        <v>334</v>
      </c>
      <c r="E40" s="16" t="s">
        <v>373</v>
      </c>
      <c r="F40" s="15">
        <v>4343300</v>
      </c>
      <c r="G40" s="26" t="s">
        <v>18</v>
      </c>
      <c r="H40" s="16" t="s">
        <v>13</v>
      </c>
      <c r="I40" s="14" t="s">
        <v>16</v>
      </c>
      <c r="J40" s="7"/>
    </row>
    <row r="41" spans="1:10" s="2" customFormat="1" ht="58.5" customHeight="1">
      <c r="A41" s="19">
        <v>5</v>
      </c>
      <c r="B41" s="27" t="s">
        <v>58</v>
      </c>
      <c r="C41" s="16" t="s">
        <v>538</v>
      </c>
      <c r="D41" s="16" t="s">
        <v>253</v>
      </c>
      <c r="E41" s="16" t="s">
        <v>363</v>
      </c>
      <c r="F41" s="15">
        <v>3786000</v>
      </c>
      <c r="G41" s="26" t="s">
        <v>18</v>
      </c>
      <c r="H41" s="16" t="s">
        <v>61</v>
      </c>
      <c r="I41" s="14" t="s">
        <v>63</v>
      </c>
      <c r="J41" s="20"/>
    </row>
    <row r="42" spans="1:10" s="13" customFormat="1" ht="35.25" customHeight="1">
      <c r="A42" s="19" t="s">
        <v>4</v>
      </c>
      <c r="B42" s="19" t="s">
        <v>5</v>
      </c>
      <c r="C42" s="19" t="s">
        <v>6</v>
      </c>
      <c r="D42" s="19" t="s">
        <v>7</v>
      </c>
      <c r="E42" s="19" t="s">
        <v>8</v>
      </c>
      <c r="F42" s="19" t="s">
        <v>9</v>
      </c>
      <c r="G42" s="19" t="s">
        <v>10</v>
      </c>
      <c r="H42" s="19" t="s">
        <v>11</v>
      </c>
      <c r="I42" s="19" t="s">
        <v>12</v>
      </c>
      <c r="J42" s="12"/>
    </row>
    <row r="43" spans="1:10" s="2" customFormat="1" ht="58.5" customHeight="1">
      <c r="A43" s="19">
        <v>6</v>
      </c>
      <c r="B43" s="27" t="s">
        <v>57</v>
      </c>
      <c r="C43" s="16" t="s">
        <v>293</v>
      </c>
      <c r="D43" s="16" t="s">
        <v>254</v>
      </c>
      <c r="E43" s="16" t="s">
        <v>364</v>
      </c>
      <c r="F43" s="15">
        <v>3116348.54</v>
      </c>
      <c r="G43" s="26" t="s">
        <v>18</v>
      </c>
      <c r="H43" s="16" t="s">
        <v>61</v>
      </c>
      <c r="I43" s="14" t="s">
        <v>63</v>
      </c>
      <c r="J43" s="20"/>
    </row>
    <row r="44" spans="1:10" s="2" customFormat="1" ht="59.25" customHeight="1">
      <c r="A44" s="19">
        <v>7</v>
      </c>
      <c r="B44" s="27" t="s">
        <v>54</v>
      </c>
      <c r="C44" s="16" t="s">
        <v>262</v>
      </c>
      <c r="D44" s="16" t="s">
        <v>255</v>
      </c>
      <c r="E44" s="16" t="s">
        <v>365</v>
      </c>
      <c r="F44" s="15">
        <v>6435676.8099999996</v>
      </c>
      <c r="G44" s="26" t="s">
        <v>18</v>
      </c>
      <c r="H44" s="16" t="s">
        <v>61</v>
      </c>
      <c r="I44" s="14" t="s">
        <v>63</v>
      </c>
      <c r="J44" s="20"/>
    </row>
    <row r="45" spans="1:10" ht="51.75" customHeight="1">
      <c r="A45" s="19">
        <v>8</v>
      </c>
      <c r="B45" s="27" t="s">
        <v>59</v>
      </c>
      <c r="C45" s="16" t="s">
        <v>538</v>
      </c>
      <c r="D45" s="16" t="s">
        <v>256</v>
      </c>
      <c r="E45" s="16" t="s">
        <v>366</v>
      </c>
      <c r="F45" s="15">
        <v>5340000</v>
      </c>
      <c r="G45" s="26" t="s">
        <v>18</v>
      </c>
      <c r="H45" s="16" t="s">
        <v>61</v>
      </c>
      <c r="I45" s="14" t="s">
        <v>63</v>
      </c>
      <c r="J45" s="7"/>
    </row>
    <row r="46" spans="1:10" ht="54" customHeight="1">
      <c r="A46" s="19">
        <v>9</v>
      </c>
      <c r="B46" s="27" t="s">
        <v>55</v>
      </c>
      <c r="C46" s="16" t="s">
        <v>262</v>
      </c>
      <c r="D46" s="16" t="s">
        <v>257</v>
      </c>
      <c r="E46" s="16" t="s">
        <v>367</v>
      </c>
      <c r="F46" s="15">
        <v>2910084</v>
      </c>
      <c r="G46" s="26" t="s">
        <v>18</v>
      </c>
      <c r="H46" s="16" t="s">
        <v>61</v>
      </c>
      <c r="I46" s="14" t="s">
        <v>63</v>
      </c>
      <c r="J46" s="7"/>
    </row>
    <row r="47" spans="1:10" ht="60">
      <c r="A47" s="19">
        <v>10</v>
      </c>
      <c r="B47" s="27" t="s">
        <v>56</v>
      </c>
      <c r="C47" s="16" t="s">
        <v>537</v>
      </c>
      <c r="D47" s="16" t="s">
        <v>258</v>
      </c>
      <c r="E47" s="16" t="s">
        <v>368</v>
      </c>
      <c r="F47" s="15">
        <v>14405155</v>
      </c>
      <c r="G47" s="26" t="s">
        <v>18</v>
      </c>
      <c r="H47" s="16" t="s">
        <v>61</v>
      </c>
      <c r="I47" s="14" t="s">
        <v>63</v>
      </c>
      <c r="J47" s="7"/>
    </row>
    <row r="48" spans="1:10" ht="56.25" customHeight="1">
      <c r="A48" s="19">
        <v>11</v>
      </c>
      <c r="B48" s="27" t="s">
        <v>60</v>
      </c>
      <c r="C48" s="16" t="s">
        <v>251</v>
      </c>
      <c r="D48" s="16" t="s">
        <v>259</v>
      </c>
      <c r="E48" s="16" t="s">
        <v>369</v>
      </c>
      <c r="F48" s="15">
        <v>3048763.75</v>
      </c>
      <c r="G48" s="26" t="s">
        <v>18</v>
      </c>
      <c r="H48" s="16" t="s">
        <v>61</v>
      </c>
      <c r="I48" s="14" t="s">
        <v>63</v>
      </c>
      <c r="J48" s="7"/>
    </row>
    <row r="49" spans="1:10" ht="54" customHeight="1">
      <c r="A49" s="19">
        <v>12</v>
      </c>
      <c r="B49" s="27" t="s">
        <v>327</v>
      </c>
      <c r="C49" s="16" t="s">
        <v>537</v>
      </c>
      <c r="D49" s="16" t="s">
        <v>236</v>
      </c>
      <c r="E49" s="16" t="s">
        <v>370</v>
      </c>
      <c r="F49" s="15">
        <v>1500000</v>
      </c>
      <c r="G49" s="26" t="s">
        <v>15</v>
      </c>
      <c r="H49" s="16" t="s">
        <v>13</v>
      </c>
      <c r="I49" s="14" t="s">
        <v>14</v>
      </c>
      <c r="J49" s="7"/>
    </row>
    <row r="50" spans="1:10" s="2" customFormat="1" ht="64.5" customHeight="1">
      <c r="A50" s="19">
        <v>13</v>
      </c>
      <c r="B50" s="27" t="s">
        <v>49</v>
      </c>
      <c r="C50" s="16" t="s">
        <v>537</v>
      </c>
      <c r="D50" s="16" t="s">
        <v>236</v>
      </c>
      <c r="E50" s="16" t="s">
        <v>360</v>
      </c>
      <c r="F50" s="15">
        <v>4474558.3600000003</v>
      </c>
      <c r="G50" s="26" t="s">
        <v>18</v>
      </c>
      <c r="H50" s="16" t="s">
        <v>13</v>
      </c>
      <c r="I50" s="14" t="s">
        <v>62</v>
      </c>
      <c r="J50" s="20"/>
    </row>
    <row r="51" spans="1:10" s="2" customFormat="1" ht="81.75" customHeight="1">
      <c r="A51" s="19">
        <v>14</v>
      </c>
      <c r="B51" s="27" t="s">
        <v>50</v>
      </c>
      <c r="C51" s="16" t="s">
        <v>537</v>
      </c>
      <c r="D51" s="16" t="s">
        <v>236</v>
      </c>
      <c r="E51" s="16" t="s">
        <v>361</v>
      </c>
      <c r="F51" s="15">
        <v>3398124</v>
      </c>
      <c r="G51" s="26" t="s">
        <v>18</v>
      </c>
      <c r="H51" s="16" t="s">
        <v>13</v>
      </c>
      <c r="I51" s="14" t="s">
        <v>62</v>
      </c>
      <c r="J51" s="20"/>
    </row>
    <row r="52" spans="1:10" s="2" customFormat="1" ht="79.5" customHeight="1">
      <c r="A52" s="19">
        <v>15</v>
      </c>
      <c r="B52" s="27" t="s">
        <v>51</v>
      </c>
      <c r="C52" s="16" t="s">
        <v>537</v>
      </c>
      <c r="D52" s="16" t="s">
        <v>236</v>
      </c>
      <c r="E52" s="16" t="s">
        <v>362</v>
      </c>
      <c r="F52" s="15">
        <v>6161653.3899999997</v>
      </c>
      <c r="G52" s="26" t="s">
        <v>18</v>
      </c>
      <c r="H52" s="16" t="s">
        <v>13</v>
      </c>
      <c r="I52" s="14" t="s">
        <v>62</v>
      </c>
      <c r="J52" s="20"/>
    </row>
    <row r="53" spans="1:10" ht="66.75" customHeight="1">
      <c r="A53" s="19">
        <v>16</v>
      </c>
      <c r="B53" s="27" t="s">
        <v>328</v>
      </c>
      <c r="C53" s="16" t="s">
        <v>539</v>
      </c>
      <c r="D53" s="16" t="s">
        <v>261</v>
      </c>
      <c r="E53" s="16" t="s">
        <v>371</v>
      </c>
      <c r="F53" s="15">
        <v>1753117.92</v>
      </c>
      <c r="G53" s="26" t="s">
        <v>18</v>
      </c>
      <c r="H53" s="16" t="s">
        <v>13</v>
      </c>
      <c r="I53" s="14" t="s">
        <v>62</v>
      </c>
      <c r="J53" s="7"/>
    </row>
    <row r="54" spans="1:10" ht="80.25" customHeight="1">
      <c r="A54" s="19">
        <v>17</v>
      </c>
      <c r="B54" s="27" t="s">
        <v>329</v>
      </c>
      <c r="C54" s="16" t="s">
        <v>539</v>
      </c>
      <c r="D54" s="16" t="s">
        <v>261</v>
      </c>
      <c r="E54" s="16" t="s">
        <v>372</v>
      </c>
      <c r="F54" s="15">
        <v>3422570.59</v>
      </c>
      <c r="G54" s="26" t="s">
        <v>18</v>
      </c>
      <c r="H54" s="16" t="s">
        <v>13</v>
      </c>
      <c r="I54" s="14" t="s">
        <v>62</v>
      </c>
      <c r="J54" s="7"/>
    </row>
    <row r="55" spans="1:10" ht="64.5" customHeight="1">
      <c r="A55" s="19">
        <v>18</v>
      </c>
      <c r="B55" s="27" t="s">
        <v>333</v>
      </c>
      <c r="C55" s="16" t="s">
        <v>251</v>
      </c>
      <c r="D55" s="16" t="s">
        <v>251</v>
      </c>
      <c r="E55" s="16" t="s">
        <v>374</v>
      </c>
      <c r="F55" s="15">
        <v>50890640.700000003</v>
      </c>
      <c r="G55" s="26" t="s">
        <v>18</v>
      </c>
      <c r="H55" s="16" t="s">
        <v>13</v>
      </c>
      <c r="I55" s="14" t="s">
        <v>62</v>
      </c>
      <c r="J55" s="7"/>
    </row>
    <row r="56" spans="1:10" ht="9" customHeight="1">
      <c r="A56" s="4"/>
      <c r="B56" s="5"/>
      <c r="C56" s="21"/>
      <c r="D56" s="21"/>
      <c r="E56" s="21"/>
      <c r="F56" s="22"/>
      <c r="G56" s="23"/>
      <c r="H56" s="6"/>
      <c r="I56" s="6"/>
      <c r="J56" s="7"/>
    </row>
    <row r="57" spans="1:10">
      <c r="A57" s="8" t="s">
        <v>335</v>
      </c>
      <c r="B57" s="28"/>
      <c r="F57" s="18"/>
    </row>
    <row r="58" spans="1:10" s="13" customFormat="1" ht="39.75" customHeight="1">
      <c r="A58" s="19" t="s">
        <v>4</v>
      </c>
      <c r="B58" s="19" t="s">
        <v>5</v>
      </c>
      <c r="C58" s="19" t="s">
        <v>6</v>
      </c>
      <c r="D58" s="19" t="s">
        <v>7</v>
      </c>
      <c r="E58" s="19" t="s">
        <v>21</v>
      </c>
      <c r="F58" s="19" t="s">
        <v>9</v>
      </c>
      <c r="G58" s="19" t="s">
        <v>10</v>
      </c>
      <c r="H58" s="19" t="s">
        <v>11</v>
      </c>
      <c r="I58" s="19" t="s">
        <v>12</v>
      </c>
      <c r="J58" s="12"/>
    </row>
    <row r="59" spans="1:10" s="13" customFormat="1" ht="51.75" customHeight="1">
      <c r="A59" s="19">
        <v>1</v>
      </c>
      <c r="B59" s="27" t="s">
        <v>64</v>
      </c>
      <c r="C59" s="16" t="s">
        <v>242</v>
      </c>
      <c r="D59" s="16" t="s">
        <v>260</v>
      </c>
      <c r="E59" s="16" t="s">
        <v>375</v>
      </c>
      <c r="F59" s="15">
        <v>1500000</v>
      </c>
      <c r="G59" s="26" t="s">
        <v>208</v>
      </c>
      <c r="H59" s="16" t="s">
        <v>13</v>
      </c>
      <c r="I59" s="14" t="s">
        <v>16</v>
      </c>
      <c r="J59" s="12"/>
    </row>
    <row r="60" spans="1:10" s="13" customFormat="1" ht="47.25" customHeight="1">
      <c r="A60" s="19">
        <v>2</v>
      </c>
      <c r="B60" s="27" t="s">
        <v>336</v>
      </c>
      <c r="C60" s="16" t="s">
        <v>242</v>
      </c>
      <c r="D60" s="16" t="s">
        <v>260</v>
      </c>
      <c r="E60" s="16" t="s">
        <v>522</v>
      </c>
      <c r="F60" s="15">
        <v>2500000</v>
      </c>
      <c r="G60" s="26" t="s">
        <v>208</v>
      </c>
      <c r="H60" s="16" t="s">
        <v>13</v>
      </c>
      <c r="I60" s="14" t="s">
        <v>16</v>
      </c>
      <c r="J60" s="12"/>
    </row>
    <row r="61" spans="1:10" s="13" customFormat="1" ht="47.25" customHeight="1">
      <c r="A61" s="19">
        <v>3</v>
      </c>
      <c r="B61" s="27" t="s">
        <v>67</v>
      </c>
      <c r="C61" s="16" t="s">
        <v>539</v>
      </c>
      <c r="D61" s="16" t="s">
        <v>261</v>
      </c>
      <c r="E61" s="16" t="s">
        <v>378</v>
      </c>
      <c r="F61" s="15">
        <v>3319592.75</v>
      </c>
      <c r="G61" s="26" t="s">
        <v>15</v>
      </c>
      <c r="H61" s="16" t="s">
        <v>13</v>
      </c>
      <c r="I61" s="14" t="s">
        <v>14</v>
      </c>
      <c r="J61" s="12"/>
    </row>
    <row r="62" spans="1:10" s="13" customFormat="1" ht="36.75" customHeight="1">
      <c r="A62" s="19">
        <v>4</v>
      </c>
      <c r="B62" s="27" t="s">
        <v>68</v>
      </c>
      <c r="C62" s="16" t="s">
        <v>539</v>
      </c>
      <c r="D62" s="16" t="s">
        <v>261</v>
      </c>
      <c r="E62" s="16" t="s">
        <v>379</v>
      </c>
      <c r="F62" s="15">
        <v>1856426.37</v>
      </c>
      <c r="G62" s="26" t="s">
        <v>15</v>
      </c>
      <c r="H62" s="16" t="s">
        <v>13</v>
      </c>
      <c r="I62" s="14" t="s">
        <v>14</v>
      </c>
      <c r="J62" s="12"/>
    </row>
    <row r="63" spans="1:10" s="13" customFormat="1" ht="47.25" customHeight="1">
      <c r="A63" s="19">
        <v>5</v>
      </c>
      <c r="B63" s="27" t="s">
        <v>69</v>
      </c>
      <c r="C63" s="16" t="s">
        <v>539</v>
      </c>
      <c r="D63" s="16" t="s">
        <v>261</v>
      </c>
      <c r="E63" s="16" t="s">
        <v>380</v>
      </c>
      <c r="F63" s="15">
        <v>1856426.37</v>
      </c>
      <c r="G63" s="26" t="s">
        <v>15</v>
      </c>
      <c r="H63" s="16" t="s">
        <v>13</v>
      </c>
      <c r="I63" s="14" t="s">
        <v>14</v>
      </c>
      <c r="J63" s="12"/>
    </row>
    <row r="64" spans="1:10" s="13" customFormat="1" ht="48" customHeight="1">
      <c r="A64" s="19">
        <v>6</v>
      </c>
      <c r="B64" s="27" t="s">
        <v>70</v>
      </c>
      <c r="C64" s="16" t="s">
        <v>539</v>
      </c>
      <c r="D64" s="16" t="s">
        <v>261</v>
      </c>
      <c r="E64" s="16" t="s">
        <v>381</v>
      </c>
      <c r="F64" s="15">
        <v>3319592.75</v>
      </c>
      <c r="G64" s="26" t="s">
        <v>15</v>
      </c>
      <c r="H64" s="16" t="s">
        <v>13</v>
      </c>
      <c r="I64" s="14" t="s">
        <v>14</v>
      </c>
      <c r="J64" s="12"/>
    </row>
    <row r="65" spans="1:10" s="13" customFormat="1" ht="39" customHeight="1">
      <c r="A65" s="19">
        <v>7</v>
      </c>
      <c r="B65" s="27" t="s">
        <v>71</v>
      </c>
      <c r="C65" s="16" t="s">
        <v>539</v>
      </c>
      <c r="D65" s="16" t="s">
        <v>261</v>
      </c>
      <c r="E65" s="16" t="s">
        <v>382</v>
      </c>
      <c r="F65" s="15">
        <v>3319592.75</v>
      </c>
      <c r="G65" s="26" t="s">
        <v>15</v>
      </c>
      <c r="H65" s="16" t="s">
        <v>13</v>
      </c>
      <c r="I65" s="14" t="s">
        <v>14</v>
      </c>
      <c r="J65" s="12"/>
    </row>
    <row r="66" spans="1:10" s="13" customFormat="1" ht="45">
      <c r="A66" s="19">
        <v>8</v>
      </c>
      <c r="B66" s="27" t="s">
        <v>72</v>
      </c>
      <c r="C66" s="16" t="s">
        <v>539</v>
      </c>
      <c r="D66" s="16" t="s">
        <v>261</v>
      </c>
      <c r="E66" s="16" t="s">
        <v>383</v>
      </c>
      <c r="F66" s="15">
        <v>1856426.37</v>
      </c>
      <c r="G66" s="26" t="s">
        <v>15</v>
      </c>
      <c r="H66" s="16" t="s">
        <v>13</v>
      </c>
      <c r="I66" s="14" t="s">
        <v>14</v>
      </c>
      <c r="J66" s="12"/>
    </row>
    <row r="67" spans="1:10" s="13" customFormat="1" ht="39.75" customHeight="1">
      <c r="A67" s="19" t="s">
        <v>4</v>
      </c>
      <c r="B67" s="19" t="s">
        <v>5</v>
      </c>
      <c r="C67" s="19" t="s">
        <v>6</v>
      </c>
      <c r="D67" s="19" t="s">
        <v>7</v>
      </c>
      <c r="E67" s="19" t="s">
        <v>8</v>
      </c>
      <c r="F67" s="19" t="s">
        <v>9</v>
      </c>
      <c r="G67" s="19" t="s">
        <v>10</v>
      </c>
      <c r="H67" s="19" t="s">
        <v>11</v>
      </c>
      <c r="I67" s="19" t="s">
        <v>12</v>
      </c>
      <c r="J67" s="12"/>
    </row>
    <row r="68" spans="1:10" s="13" customFormat="1" ht="50.25" customHeight="1">
      <c r="A68" s="19">
        <v>9</v>
      </c>
      <c r="B68" s="27" t="s">
        <v>73</v>
      </c>
      <c r="C68" s="16" t="s">
        <v>539</v>
      </c>
      <c r="D68" s="16" t="s">
        <v>261</v>
      </c>
      <c r="E68" s="16" t="s">
        <v>384</v>
      </c>
      <c r="F68" s="15">
        <v>3319592.75</v>
      </c>
      <c r="G68" s="26" t="s">
        <v>15</v>
      </c>
      <c r="H68" s="16" t="s">
        <v>13</v>
      </c>
      <c r="I68" s="14" t="s">
        <v>14</v>
      </c>
      <c r="J68" s="12"/>
    </row>
    <row r="69" spans="1:10" s="13" customFormat="1" ht="41.25" customHeight="1">
      <c r="A69" s="19">
        <v>10</v>
      </c>
      <c r="B69" s="27" t="s">
        <v>74</v>
      </c>
      <c r="C69" s="16" t="s">
        <v>539</v>
      </c>
      <c r="D69" s="16" t="s">
        <v>261</v>
      </c>
      <c r="E69" s="16" t="s">
        <v>385</v>
      </c>
      <c r="F69" s="15">
        <v>3319592.75</v>
      </c>
      <c r="G69" s="26" t="s">
        <v>15</v>
      </c>
      <c r="H69" s="16" t="s">
        <v>13</v>
      </c>
      <c r="I69" s="14" t="s">
        <v>14</v>
      </c>
      <c r="J69" s="12"/>
    </row>
    <row r="70" spans="1:10" s="13" customFormat="1" ht="40.5" customHeight="1">
      <c r="A70" s="19">
        <v>11</v>
      </c>
      <c r="B70" s="27" t="s">
        <v>75</v>
      </c>
      <c r="C70" s="16" t="s">
        <v>539</v>
      </c>
      <c r="D70" s="16" t="s">
        <v>261</v>
      </c>
      <c r="E70" s="16" t="s">
        <v>386</v>
      </c>
      <c r="F70" s="15">
        <v>3319592.75</v>
      </c>
      <c r="G70" s="26" t="s">
        <v>15</v>
      </c>
      <c r="H70" s="16" t="s">
        <v>13</v>
      </c>
      <c r="I70" s="14" t="s">
        <v>14</v>
      </c>
      <c r="J70" s="12"/>
    </row>
    <row r="71" spans="1:10" s="13" customFormat="1" ht="48" customHeight="1">
      <c r="A71" s="19">
        <v>12</v>
      </c>
      <c r="B71" s="27" t="s">
        <v>76</v>
      </c>
      <c r="C71" s="16" t="s">
        <v>539</v>
      </c>
      <c r="D71" s="16" t="s">
        <v>261</v>
      </c>
      <c r="E71" s="16" t="s">
        <v>387</v>
      </c>
      <c r="F71" s="15">
        <v>1856426.37</v>
      </c>
      <c r="G71" s="26" t="s">
        <v>15</v>
      </c>
      <c r="H71" s="16" t="s">
        <v>13</v>
      </c>
      <c r="I71" s="14" t="s">
        <v>14</v>
      </c>
      <c r="J71" s="12"/>
    </row>
    <row r="72" spans="1:10" s="13" customFormat="1" ht="51" customHeight="1">
      <c r="A72" s="19">
        <v>13</v>
      </c>
      <c r="B72" s="27" t="s">
        <v>77</v>
      </c>
      <c r="C72" s="16" t="s">
        <v>539</v>
      </c>
      <c r="D72" s="16" t="s">
        <v>261</v>
      </c>
      <c r="E72" s="16" t="s">
        <v>388</v>
      </c>
      <c r="F72" s="15">
        <v>1856426.37</v>
      </c>
      <c r="G72" s="26" t="s">
        <v>15</v>
      </c>
      <c r="H72" s="16" t="s">
        <v>13</v>
      </c>
      <c r="I72" s="14" t="s">
        <v>14</v>
      </c>
      <c r="J72" s="12"/>
    </row>
    <row r="73" spans="1:10" s="13" customFormat="1" ht="51" customHeight="1">
      <c r="A73" s="19">
        <v>14</v>
      </c>
      <c r="B73" s="27" t="s">
        <v>78</v>
      </c>
      <c r="C73" s="16" t="s">
        <v>539</v>
      </c>
      <c r="D73" s="16" t="s">
        <v>261</v>
      </c>
      <c r="E73" s="16" t="s">
        <v>389</v>
      </c>
      <c r="F73" s="15">
        <v>3319592.75</v>
      </c>
      <c r="G73" s="26" t="s">
        <v>15</v>
      </c>
      <c r="H73" s="16" t="s">
        <v>13</v>
      </c>
      <c r="I73" s="14" t="s">
        <v>14</v>
      </c>
      <c r="J73" s="12"/>
    </row>
    <row r="74" spans="1:10" s="13" customFormat="1" ht="45">
      <c r="A74" s="19">
        <v>15</v>
      </c>
      <c r="B74" s="27" t="s">
        <v>79</v>
      </c>
      <c r="C74" s="16" t="s">
        <v>539</v>
      </c>
      <c r="D74" s="16" t="s">
        <v>261</v>
      </c>
      <c r="E74" s="16" t="s">
        <v>390</v>
      </c>
      <c r="F74" s="15">
        <v>3319592.75</v>
      </c>
      <c r="G74" s="26" t="s">
        <v>15</v>
      </c>
      <c r="H74" s="16" t="s">
        <v>13</v>
      </c>
      <c r="I74" s="14" t="s">
        <v>14</v>
      </c>
      <c r="J74" s="12"/>
    </row>
    <row r="75" spans="1:10" s="13" customFormat="1" ht="35.25" customHeight="1">
      <c r="A75" s="19">
        <v>16</v>
      </c>
      <c r="B75" s="27" t="s">
        <v>80</v>
      </c>
      <c r="C75" s="16" t="s">
        <v>539</v>
      </c>
      <c r="D75" s="16" t="s">
        <v>261</v>
      </c>
      <c r="E75" s="16" t="s">
        <v>391</v>
      </c>
      <c r="F75" s="15">
        <v>3319592.75</v>
      </c>
      <c r="G75" s="26" t="s">
        <v>15</v>
      </c>
      <c r="H75" s="16" t="s">
        <v>13</v>
      </c>
      <c r="I75" s="14" t="s">
        <v>14</v>
      </c>
      <c r="J75" s="12"/>
    </row>
    <row r="76" spans="1:10" s="13" customFormat="1" ht="49.5" customHeight="1">
      <c r="A76" s="19">
        <v>17</v>
      </c>
      <c r="B76" s="27" t="s">
        <v>81</v>
      </c>
      <c r="C76" s="16" t="s">
        <v>539</v>
      </c>
      <c r="D76" s="16" t="s">
        <v>261</v>
      </c>
      <c r="E76" s="16" t="s">
        <v>392</v>
      </c>
      <c r="F76" s="15">
        <v>1856426.37</v>
      </c>
      <c r="G76" s="26" t="s">
        <v>15</v>
      </c>
      <c r="H76" s="16" t="s">
        <v>13</v>
      </c>
      <c r="I76" s="14" t="s">
        <v>14</v>
      </c>
      <c r="J76" s="12"/>
    </row>
    <row r="77" spans="1:10" s="13" customFormat="1" ht="49.5" customHeight="1">
      <c r="A77" s="19">
        <v>18</v>
      </c>
      <c r="B77" s="27" t="s">
        <v>82</v>
      </c>
      <c r="C77" s="16" t="s">
        <v>262</v>
      </c>
      <c r="D77" s="16" t="s">
        <v>262</v>
      </c>
      <c r="E77" s="16" t="s">
        <v>393</v>
      </c>
      <c r="F77" s="15">
        <v>3319592.75</v>
      </c>
      <c r="G77" s="26" t="s">
        <v>15</v>
      </c>
      <c r="H77" s="16" t="s">
        <v>13</v>
      </c>
      <c r="I77" s="14" t="s">
        <v>14</v>
      </c>
      <c r="J77" s="12"/>
    </row>
    <row r="78" spans="1:10" s="13" customFormat="1" ht="48" customHeight="1">
      <c r="A78" s="19">
        <v>19</v>
      </c>
      <c r="B78" s="27" t="s">
        <v>83</v>
      </c>
      <c r="C78" s="16" t="s">
        <v>262</v>
      </c>
      <c r="D78" s="16" t="s">
        <v>262</v>
      </c>
      <c r="E78" s="16" t="s">
        <v>394</v>
      </c>
      <c r="F78" s="15">
        <v>3319592.75</v>
      </c>
      <c r="G78" s="26" t="s">
        <v>15</v>
      </c>
      <c r="H78" s="16" t="s">
        <v>13</v>
      </c>
      <c r="I78" s="14" t="s">
        <v>14</v>
      </c>
      <c r="J78" s="12"/>
    </row>
    <row r="79" spans="1:10" s="13" customFormat="1" ht="47.25" customHeight="1">
      <c r="A79" s="19">
        <v>20</v>
      </c>
      <c r="B79" s="27" t="s">
        <v>84</v>
      </c>
      <c r="C79" s="16" t="s">
        <v>262</v>
      </c>
      <c r="D79" s="16" t="s">
        <v>263</v>
      </c>
      <c r="E79" s="16" t="s">
        <v>395</v>
      </c>
      <c r="F79" s="15">
        <v>1856426.37</v>
      </c>
      <c r="G79" s="26" t="s">
        <v>15</v>
      </c>
      <c r="H79" s="16" t="s">
        <v>13</v>
      </c>
      <c r="I79" s="14" t="s">
        <v>14</v>
      </c>
      <c r="J79" s="12"/>
    </row>
    <row r="80" spans="1:10" s="13" customFormat="1" ht="50.25" customHeight="1">
      <c r="A80" s="19">
        <v>21</v>
      </c>
      <c r="B80" s="27" t="s">
        <v>85</v>
      </c>
      <c r="C80" s="16" t="s">
        <v>262</v>
      </c>
      <c r="D80" s="16" t="s">
        <v>255</v>
      </c>
      <c r="E80" s="16" t="s">
        <v>396</v>
      </c>
      <c r="F80" s="15">
        <v>1856426.37</v>
      </c>
      <c r="G80" s="26" t="s">
        <v>15</v>
      </c>
      <c r="H80" s="16" t="s">
        <v>13</v>
      </c>
      <c r="I80" s="14" t="s">
        <v>14</v>
      </c>
      <c r="J80" s="12"/>
    </row>
    <row r="81" spans="1:10" s="13" customFormat="1" ht="48" customHeight="1">
      <c r="A81" s="19">
        <v>22</v>
      </c>
      <c r="B81" s="27" t="s">
        <v>86</v>
      </c>
      <c r="C81" s="16" t="s">
        <v>262</v>
      </c>
      <c r="D81" s="16" t="s">
        <v>264</v>
      </c>
      <c r="E81" s="16" t="s">
        <v>397</v>
      </c>
      <c r="F81" s="15">
        <v>3319592.75</v>
      </c>
      <c r="G81" s="26" t="s">
        <v>15</v>
      </c>
      <c r="H81" s="16" t="s">
        <v>13</v>
      </c>
      <c r="I81" s="14" t="s">
        <v>14</v>
      </c>
      <c r="J81" s="12"/>
    </row>
    <row r="82" spans="1:10" s="13" customFormat="1" ht="49.5" customHeight="1">
      <c r="A82" s="19">
        <v>23</v>
      </c>
      <c r="B82" s="27" t="s">
        <v>87</v>
      </c>
      <c r="C82" s="16" t="s">
        <v>262</v>
      </c>
      <c r="D82" s="16" t="s">
        <v>265</v>
      </c>
      <c r="E82" s="16" t="s">
        <v>398</v>
      </c>
      <c r="F82" s="15">
        <v>3319592.75</v>
      </c>
      <c r="G82" s="26" t="s">
        <v>15</v>
      </c>
      <c r="H82" s="16" t="s">
        <v>13</v>
      </c>
      <c r="I82" s="14" t="s">
        <v>14</v>
      </c>
      <c r="J82" s="12"/>
    </row>
    <row r="83" spans="1:10" s="13" customFormat="1" ht="48" customHeight="1">
      <c r="A83" s="19">
        <v>24</v>
      </c>
      <c r="B83" s="27" t="s">
        <v>88</v>
      </c>
      <c r="C83" s="16" t="s">
        <v>262</v>
      </c>
      <c r="D83" s="16" t="s">
        <v>266</v>
      </c>
      <c r="E83" s="16" t="s">
        <v>399</v>
      </c>
      <c r="F83" s="15">
        <v>3319592.75</v>
      </c>
      <c r="G83" s="26" t="s">
        <v>15</v>
      </c>
      <c r="H83" s="16" t="s">
        <v>13</v>
      </c>
      <c r="I83" s="14" t="s">
        <v>14</v>
      </c>
      <c r="J83" s="12"/>
    </row>
    <row r="84" spans="1:10" s="13" customFormat="1" ht="50.25" customHeight="1">
      <c r="A84" s="19">
        <v>25</v>
      </c>
      <c r="B84" s="27" t="s">
        <v>89</v>
      </c>
      <c r="C84" s="16" t="s">
        <v>262</v>
      </c>
      <c r="D84" s="16" t="s">
        <v>266</v>
      </c>
      <c r="E84" s="16" t="s">
        <v>400</v>
      </c>
      <c r="F84" s="15">
        <v>1856426.37</v>
      </c>
      <c r="G84" s="26" t="s">
        <v>15</v>
      </c>
      <c r="H84" s="16" t="s">
        <v>13</v>
      </c>
      <c r="I84" s="14" t="s">
        <v>14</v>
      </c>
      <c r="J84" s="12"/>
    </row>
    <row r="85" spans="1:10" s="13" customFormat="1" ht="49.5" customHeight="1">
      <c r="A85" s="19">
        <v>26</v>
      </c>
      <c r="B85" s="27" t="s">
        <v>90</v>
      </c>
      <c r="C85" s="16" t="s">
        <v>262</v>
      </c>
      <c r="D85" s="16" t="s">
        <v>267</v>
      </c>
      <c r="E85" s="16" t="s">
        <v>401</v>
      </c>
      <c r="F85" s="15">
        <v>3319592.75</v>
      </c>
      <c r="G85" s="26" t="s">
        <v>15</v>
      </c>
      <c r="H85" s="16" t="s">
        <v>13</v>
      </c>
      <c r="I85" s="14" t="s">
        <v>14</v>
      </c>
      <c r="J85" s="12"/>
    </row>
    <row r="86" spans="1:10" s="13" customFormat="1" ht="47.25" customHeight="1">
      <c r="A86" s="19">
        <v>27</v>
      </c>
      <c r="B86" s="27" t="s">
        <v>91</v>
      </c>
      <c r="C86" s="16" t="s">
        <v>262</v>
      </c>
      <c r="D86" s="16" t="s">
        <v>268</v>
      </c>
      <c r="E86" s="16" t="s">
        <v>402</v>
      </c>
      <c r="F86" s="15">
        <v>3319592.75</v>
      </c>
      <c r="G86" s="26" t="s">
        <v>15</v>
      </c>
      <c r="H86" s="16" t="s">
        <v>13</v>
      </c>
      <c r="I86" s="14" t="s">
        <v>14</v>
      </c>
      <c r="J86" s="12"/>
    </row>
    <row r="87" spans="1:10" s="13" customFormat="1" ht="48" customHeight="1">
      <c r="A87" s="19">
        <v>28</v>
      </c>
      <c r="B87" s="27" t="s">
        <v>92</v>
      </c>
      <c r="C87" s="16" t="s">
        <v>262</v>
      </c>
      <c r="D87" s="16" t="s">
        <v>269</v>
      </c>
      <c r="E87" s="16" t="s">
        <v>403</v>
      </c>
      <c r="F87" s="15">
        <v>3319592.75</v>
      </c>
      <c r="G87" s="26" t="s">
        <v>15</v>
      </c>
      <c r="H87" s="16" t="s">
        <v>13</v>
      </c>
      <c r="I87" s="14" t="s">
        <v>14</v>
      </c>
      <c r="J87" s="12"/>
    </row>
    <row r="88" spans="1:10" s="13" customFormat="1" ht="47.25" customHeight="1">
      <c r="A88" s="19">
        <v>29</v>
      </c>
      <c r="B88" s="27" t="s">
        <v>93</v>
      </c>
      <c r="C88" s="16" t="s">
        <v>262</v>
      </c>
      <c r="D88" s="16" t="s">
        <v>270</v>
      </c>
      <c r="E88" s="16" t="s">
        <v>404</v>
      </c>
      <c r="F88" s="15">
        <v>3319592.75</v>
      </c>
      <c r="G88" s="26" t="s">
        <v>15</v>
      </c>
      <c r="H88" s="16" t="s">
        <v>13</v>
      </c>
      <c r="I88" s="14" t="s">
        <v>14</v>
      </c>
      <c r="J88" s="12"/>
    </row>
    <row r="89" spans="1:10" s="13" customFormat="1" ht="45">
      <c r="A89" s="19">
        <v>30</v>
      </c>
      <c r="B89" s="27" t="s">
        <v>94</v>
      </c>
      <c r="C89" s="16" t="s">
        <v>262</v>
      </c>
      <c r="D89" s="16" t="s">
        <v>271</v>
      </c>
      <c r="E89" s="16" t="s">
        <v>405</v>
      </c>
      <c r="F89" s="15">
        <v>3319592.75</v>
      </c>
      <c r="G89" s="26" t="s">
        <v>15</v>
      </c>
      <c r="H89" s="16" t="s">
        <v>13</v>
      </c>
      <c r="I89" s="14" t="s">
        <v>14</v>
      </c>
      <c r="J89" s="12"/>
    </row>
    <row r="90" spans="1:10" s="13" customFormat="1" ht="45">
      <c r="A90" s="19">
        <v>31</v>
      </c>
      <c r="B90" s="27" t="s">
        <v>95</v>
      </c>
      <c r="C90" s="16" t="s">
        <v>262</v>
      </c>
      <c r="D90" s="16" t="s">
        <v>272</v>
      </c>
      <c r="E90" s="16" t="s">
        <v>406</v>
      </c>
      <c r="F90" s="15">
        <v>3319592.75</v>
      </c>
      <c r="G90" s="26" t="s">
        <v>15</v>
      </c>
      <c r="H90" s="16" t="s">
        <v>13</v>
      </c>
      <c r="I90" s="14" t="s">
        <v>14</v>
      </c>
      <c r="J90" s="12"/>
    </row>
    <row r="91" spans="1:10" s="13" customFormat="1" ht="51" customHeight="1">
      <c r="A91" s="19">
        <v>32</v>
      </c>
      <c r="B91" s="27" t="s">
        <v>96</v>
      </c>
      <c r="C91" s="16" t="s">
        <v>262</v>
      </c>
      <c r="D91" s="16" t="s">
        <v>273</v>
      </c>
      <c r="E91" s="16" t="s">
        <v>407</v>
      </c>
      <c r="F91" s="15">
        <v>1856426.37</v>
      </c>
      <c r="G91" s="26" t="s">
        <v>15</v>
      </c>
      <c r="H91" s="16" t="s">
        <v>13</v>
      </c>
      <c r="I91" s="14" t="s">
        <v>14</v>
      </c>
      <c r="J91" s="12"/>
    </row>
    <row r="92" spans="1:10" s="13" customFormat="1" ht="43.5" customHeight="1">
      <c r="A92" s="19">
        <v>33</v>
      </c>
      <c r="B92" s="27" t="s">
        <v>97</v>
      </c>
      <c r="C92" s="16" t="s">
        <v>262</v>
      </c>
      <c r="D92" s="16" t="s">
        <v>274</v>
      </c>
      <c r="E92" s="16" t="s">
        <v>408</v>
      </c>
      <c r="F92" s="15">
        <v>3319592.75</v>
      </c>
      <c r="G92" s="26" t="s">
        <v>15</v>
      </c>
      <c r="H92" s="16" t="s">
        <v>13</v>
      </c>
      <c r="I92" s="14" t="s">
        <v>14</v>
      </c>
      <c r="J92" s="12"/>
    </row>
    <row r="93" spans="1:10" s="13" customFormat="1" ht="47.25" customHeight="1">
      <c r="A93" s="19">
        <v>34</v>
      </c>
      <c r="B93" s="27" t="s">
        <v>98</v>
      </c>
      <c r="C93" s="16" t="s">
        <v>262</v>
      </c>
      <c r="D93" s="16" t="s">
        <v>275</v>
      </c>
      <c r="E93" s="16" t="s">
        <v>409</v>
      </c>
      <c r="F93" s="15">
        <v>3319592.75</v>
      </c>
      <c r="G93" s="26" t="s">
        <v>15</v>
      </c>
      <c r="H93" s="16" t="s">
        <v>13</v>
      </c>
      <c r="I93" s="14" t="s">
        <v>14</v>
      </c>
      <c r="J93" s="12"/>
    </row>
    <row r="94" spans="1:10" s="13" customFormat="1" ht="39.75" customHeight="1">
      <c r="A94" s="19" t="s">
        <v>4</v>
      </c>
      <c r="B94" s="19" t="s">
        <v>5</v>
      </c>
      <c r="C94" s="19" t="s">
        <v>6</v>
      </c>
      <c r="D94" s="19" t="s">
        <v>7</v>
      </c>
      <c r="E94" s="19" t="s">
        <v>8</v>
      </c>
      <c r="F94" s="19" t="s">
        <v>9</v>
      </c>
      <c r="G94" s="19" t="s">
        <v>10</v>
      </c>
      <c r="H94" s="19" t="s">
        <v>11</v>
      </c>
      <c r="I94" s="19" t="s">
        <v>12</v>
      </c>
      <c r="J94" s="12"/>
    </row>
    <row r="95" spans="1:10" s="13" customFormat="1" ht="49.5" customHeight="1">
      <c r="A95" s="19">
        <v>35</v>
      </c>
      <c r="B95" s="27" t="s">
        <v>99</v>
      </c>
      <c r="C95" s="16" t="s">
        <v>262</v>
      </c>
      <c r="D95" s="16" t="s">
        <v>276</v>
      </c>
      <c r="E95" s="16" t="s">
        <v>410</v>
      </c>
      <c r="F95" s="15">
        <v>1856426.37</v>
      </c>
      <c r="G95" s="26" t="s">
        <v>15</v>
      </c>
      <c r="H95" s="16" t="s">
        <v>13</v>
      </c>
      <c r="I95" s="14" t="s">
        <v>14</v>
      </c>
      <c r="J95" s="12"/>
    </row>
    <row r="96" spans="1:10" s="13" customFormat="1" ht="52.5" customHeight="1">
      <c r="A96" s="19">
        <v>36</v>
      </c>
      <c r="B96" s="27" t="s">
        <v>100</v>
      </c>
      <c r="C96" s="16" t="s">
        <v>262</v>
      </c>
      <c r="D96" s="16" t="s">
        <v>277</v>
      </c>
      <c r="E96" s="16" t="s">
        <v>411</v>
      </c>
      <c r="F96" s="15">
        <v>3319592.75</v>
      </c>
      <c r="G96" s="26" t="s">
        <v>15</v>
      </c>
      <c r="H96" s="16" t="s">
        <v>13</v>
      </c>
      <c r="I96" s="14" t="s">
        <v>14</v>
      </c>
      <c r="J96" s="12"/>
    </row>
    <row r="97" spans="1:10" s="13" customFormat="1" ht="60" customHeight="1">
      <c r="A97" s="19">
        <v>37</v>
      </c>
      <c r="B97" s="27" t="s">
        <v>101</v>
      </c>
      <c r="C97" s="16" t="s">
        <v>262</v>
      </c>
      <c r="D97" s="16" t="s">
        <v>278</v>
      </c>
      <c r="E97" s="16" t="s">
        <v>412</v>
      </c>
      <c r="F97" s="15">
        <v>1856426.37</v>
      </c>
      <c r="G97" s="26" t="s">
        <v>15</v>
      </c>
      <c r="H97" s="16" t="s">
        <v>13</v>
      </c>
      <c r="I97" s="14" t="s">
        <v>14</v>
      </c>
      <c r="J97" s="12"/>
    </row>
    <row r="98" spans="1:10" s="13" customFormat="1" ht="36.75" customHeight="1">
      <c r="A98" s="19">
        <v>38</v>
      </c>
      <c r="B98" s="27" t="s">
        <v>102</v>
      </c>
      <c r="C98" s="16" t="s">
        <v>279</v>
      </c>
      <c r="D98" s="16" t="s">
        <v>279</v>
      </c>
      <c r="E98" s="16" t="s">
        <v>413</v>
      </c>
      <c r="F98" s="15">
        <v>3319592.75</v>
      </c>
      <c r="G98" s="26" t="s">
        <v>15</v>
      </c>
      <c r="H98" s="16" t="s">
        <v>13</v>
      </c>
      <c r="I98" s="14" t="s">
        <v>14</v>
      </c>
      <c r="J98" s="12"/>
    </row>
    <row r="99" spans="1:10" s="13" customFormat="1" ht="51" customHeight="1">
      <c r="A99" s="19">
        <v>39</v>
      </c>
      <c r="B99" s="27" t="s">
        <v>103</v>
      </c>
      <c r="C99" s="16" t="s">
        <v>279</v>
      </c>
      <c r="D99" s="16" t="s">
        <v>279</v>
      </c>
      <c r="E99" s="16" t="s">
        <v>414</v>
      </c>
      <c r="F99" s="15">
        <v>3319592.75</v>
      </c>
      <c r="G99" s="26" t="s">
        <v>15</v>
      </c>
      <c r="H99" s="16" t="s">
        <v>13</v>
      </c>
      <c r="I99" s="14" t="s">
        <v>14</v>
      </c>
      <c r="J99" s="12"/>
    </row>
    <row r="100" spans="1:10" s="13" customFormat="1" ht="51" customHeight="1">
      <c r="A100" s="19">
        <v>40</v>
      </c>
      <c r="B100" s="27" t="s">
        <v>104</v>
      </c>
      <c r="C100" s="16" t="s">
        <v>537</v>
      </c>
      <c r="D100" s="16" t="s">
        <v>236</v>
      </c>
      <c r="E100" s="16" t="s">
        <v>415</v>
      </c>
      <c r="F100" s="15">
        <v>3319592.75</v>
      </c>
      <c r="G100" s="26" t="s">
        <v>15</v>
      </c>
      <c r="H100" s="16" t="s">
        <v>13</v>
      </c>
      <c r="I100" s="14" t="s">
        <v>14</v>
      </c>
      <c r="J100" s="12"/>
    </row>
    <row r="101" spans="1:10" s="13" customFormat="1" ht="51" customHeight="1">
      <c r="A101" s="19">
        <v>41</v>
      </c>
      <c r="B101" s="27" t="s">
        <v>105</v>
      </c>
      <c r="C101" s="16" t="s">
        <v>537</v>
      </c>
      <c r="D101" s="16" t="s">
        <v>236</v>
      </c>
      <c r="E101" s="16" t="s">
        <v>416</v>
      </c>
      <c r="F101" s="15">
        <v>3319592.75</v>
      </c>
      <c r="G101" s="26" t="s">
        <v>15</v>
      </c>
      <c r="H101" s="16" t="s">
        <v>13</v>
      </c>
      <c r="I101" s="14" t="s">
        <v>14</v>
      </c>
      <c r="J101" s="12"/>
    </row>
    <row r="102" spans="1:10" s="13" customFormat="1" ht="50.25" customHeight="1">
      <c r="A102" s="19">
        <v>42</v>
      </c>
      <c r="B102" s="27" t="s">
        <v>106</v>
      </c>
      <c r="C102" s="16" t="s">
        <v>537</v>
      </c>
      <c r="D102" s="16" t="s">
        <v>236</v>
      </c>
      <c r="E102" s="16" t="s">
        <v>417</v>
      </c>
      <c r="F102" s="15">
        <v>3319592.75</v>
      </c>
      <c r="G102" s="26" t="s">
        <v>15</v>
      </c>
      <c r="H102" s="16" t="s">
        <v>13</v>
      </c>
      <c r="I102" s="14" t="s">
        <v>14</v>
      </c>
      <c r="J102" s="12"/>
    </row>
    <row r="103" spans="1:10" s="13" customFormat="1" ht="51" customHeight="1">
      <c r="A103" s="19">
        <v>43</v>
      </c>
      <c r="B103" s="27" t="s">
        <v>107</v>
      </c>
      <c r="C103" s="16" t="s">
        <v>537</v>
      </c>
      <c r="D103" s="16" t="s">
        <v>236</v>
      </c>
      <c r="E103" s="16" t="s">
        <v>418</v>
      </c>
      <c r="F103" s="15">
        <v>3319592.75</v>
      </c>
      <c r="G103" s="26" t="s">
        <v>15</v>
      </c>
      <c r="H103" s="16" t="s">
        <v>13</v>
      </c>
      <c r="I103" s="14" t="s">
        <v>14</v>
      </c>
      <c r="J103" s="12"/>
    </row>
    <row r="104" spans="1:10" s="13" customFormat="1" ht="51.75" customHeight="1">
      <c r="A104" s="19">
        <v>44</v>
      </c>
      <c r="B104" s="27" t="s">
        <v>108</v>
      </c>
      <c r="C104" s="16" t="s">
        <v>537</v>
      </c>
      <c r="D104" s="16" t="s">
        <v>236</v>
      </c>
      <c r="E104" s="16" t="s">
        <v>419</v>
      </c>
      <c r="F104" s="15">
        <v>3319592.75</v>
      </c>
      <c r="G104" s="26" t="s">
        <v>15</v>
      </c>
      <c r="H104" s="16" t="s">
        <v>13</v>
      </c>
      <c r="I104" s="14" t="s">
        <v>14</v>
      </c>
      <c r="J104" s="12"/>
    </row>
    <row r="105" spans="1:10" s="13" customFormat="1" ht="45">
      <c r="A105" s="19">
        <v>45</v>
      </c>
      <c r="B105" s="27" t="s">
        <v>109</v>
      </c>
      <c r="C105" s="16" t="s">
        <v>537</v>
      </c>
      <c r="D105" s="16" t="s">
        <v>236</v>
      </c>
      <c r="E105" s="16" t="s">
        <v>420</v>
      </c>
      <c r="F105" s="15">
        <v>3319592.75</v>
      </c>
      <c r="G105" s="26" t="s">
        <v>15</v>
      </c>
      <c r="H105" s="16" t="s">
        <v>13</v>
      </c>
      <c r="I105" s="14" t="s">
        <v>14</v>
      </c>
      <c r="J105" s="12"/>
    </row>
    <row r="106" spans="1:10" s="13" customFormat="1" ht="45">
      <c r="A106" s="19">
        <v>46</v>
      </c>
      <c r="B106" s="27" t="s">
        <v>110</v>
      </c>
      <c r="C106" s="16" t="s">
        <v>537</v>
      </c>
      <c r="D106" s="16" t="s">
        <v>236</v>
      </c>
      <c r="E106" s="16" t="s">
        <v>421</v>
      </c>
      <c r="F106" s="15">
        <v>1856426.37</v>
      </c>
      <c r="G106" s="26" t="s">
        <v>15</v>
      </c>
      <c r="H106" s="16" t="s">
        <v>13</v>
      </c>
      <c r="I106" s="14" t="s">
        <v>14</v>
      </c>
      <c r="J106" s="12"/>
    </row>
    <row r="107" spans="1:10" s="13" customFormat="1" ht="51.75" customHeight="1">
      <c r="A107" s="19">
        <v>47</v>
      </c>
      <c r="B107" s="27" t="s">
        <v>111</v>
      </c>
      <c r="C107" s="16" t="s">
        <v>537</v>
      </c>
      <c r="D107" s="16" t="s">
        <v>236</v>
      </c>
      <c r="E107" s="16" t="s">
        <v>422</v>
      </c>
      <c r="F107" s="15">
        <v>3319592.75</v>
      </c>
      <c r="G107" s="26" t="s">
        <v>15</v>
      </c>
      <c r="H107" s="16" t="s">
        <v>13</v>
      </c>
      <c r="I107" s="14" t="s">
        <v>14</v>
      </c>
      <c r="J107" s="12"/>
    </row>
    <row r="108" spans="1:10" s="13" customFormat="1" ht="51" customHeight="1">
      <c r="A108" s="19">
        <v>48</v>
      </c>
      <c r="B108" s="27" t="s">
        <v>112</v>
      </c>
      <c r="C108" s="16" t="s">
        <v>537</v>
      </c>
      <c r="D108" s="16" t="s">
        <v>236</v>
      </c>
      <c r="E108" s="16" t="s">
        <v>423</v>
      </c>
      <c r="F108" s="15">
        <v>3319592.75</v>
      </c>
      <c r="G108" s="26" t="s">
        <v>15</v>
      </c>
      <c r="H108" s="16" t="s">
        <v>13</v>
      </c>
      <c r="I108" s="14" t="s">
        <v>14</v>
      </c>
      <c r="J108" s="12"/>
    </row>
    <row r="109" spans="1:10" s="13" customFormat="1" ht="49.5" customHeight="1">
      <c r="A109" s="19">
        <v>49</v>
      </c>
      <c r="B109" s="27" t="s">
        <v>113</v>
      </c>
      <c r="C109" s="16" t="s">
        <v>537</v>
      </c>
      <c r="D109" s="16" t="s">
        <v>280</v>
      </c>
      <c r="E109" s="16" t="s">
        <v>424</v>
      </c>
      <c r="F109" s="15">
        <v>3319592.75</v>
      </c>
      <c r="G109" s="26" t="s">
        <v>15</v>
      </c>
      <c r="H109" s="16" t="s">
        <v>13</v>
      </c>
      <c r="I109" s="14" t="s">
        <v>14</v>
      </c>
      <c r="J109" s="12"/>
    </row>
    <row r="110" spans="1:10" s="13" customFormat="1" ht="49.5" customHeight="1">
      <c r="A110" s="19">
        <v>50</v>
      </c>
      <c r="B110" s="27" t="s">
        <v>114</v>
      </c>
      <c r="C110" s="16" t="s">
        <v>537</v>
      </c>
      <c r="D110" s="16" t="s">
        <v>281</v>
      </c>
      <c r="E110" s="16" t="s">
        <v>425</v>
      </c>
      <c r="F110" s="15">
        <v>3319592.75</v>
      </c>
      <c r="G110" s="26" t="s">
        <v>15</v>
      </c>
      <c r="H110" s="16" t="s">
        <v>13</v>
      </c>
      <c r="I110" s="14" t="s">
        <v>14</v>
      </c>
      <c r="J110" s="12"/>
    </row>
    <row r="111" spans="1:10" s="13" customFormat="1" ht="51" customHeight="1">
      <c r="A111" s="19">
        <v>51</v>
      </c>
      <c r="B111" s="27" t="s">
        <v>115</v>
      </c>
      <c r="C111" s="16" t="s">
        <v>537</v>
      </c>
      <c r="D111" s="16" t="s">
        <v>282</v>
      </c>
      <c r="E111" s="16" t="s">
        <v>426</v>
      </c>
      <c r="F111" s="15">
        <v>3319592.75</v>
      </c>
      <c r="G111" s="26" t="s">
        <v>15</v>
      </c>
      <c r="H111" s="16" t="s">
        <v>13</v>
      </c>
      <c r="I111" s="14" t="s">
        <v>14</v>
      </c>
      <c r="J111" s="12"/>
    </row>
    <row r="112" spans="1:10" s="13" customFormat="1" ht="48" customHeight="1">
      <c r="A112" s="19">
        <v>52</v>
      </c>
      <c r="B112" s="27" t="s">
        <v>116</v>
      </c>
      <c r="C112" s="16" t="s">
        <v>537</v>
      </c>
      <c r="D112" s="16" t="s">
        <v>283</v>
      </c>
      <c r="E112" s="16" t="s">
        <v>427</v>
      </c>
      <c r="F112" s="15">
        <v>3319592.75</v>
      </c>
      <c r="G112" s="26" t="s">
        <v>15</v>
      </c>
      <c r="H112" s="16" t="s">
        <v>13</v>
      </c>
      <c r="I112" s="14" t="s">
        <v>14</v>
      </c>
      <c r="J112" s="12"/>
    </row>
    <row r="113" spans="1:10" s="13" customFormat="1" ht="35.25" customHeight="1">
      <c r="A113" s="19">
        <v>53</v>
      </c>
      <c r="B113" s="27" t="s">
        <v>117</v>
      </c>
      <c r="C113" s="16" t="s">
        <v>537</v>
      </c>
      <c r="D113" s="16" t="s">
        <v>284</v>
      </c>
      <c r="E113" s="16" t="s">
        <v>428</v>
      </c>
      <c r="F113" s="15">
        <v>3319592.75</v>
      </c>
      <c r="G113" s="26" t="s">
        <v>15</v>
      </c>
      <c r="H113" s="16" t="s">
        <v>13</v>
      </c>
      <c r="I113" s="14" t="s">
        <v>14</v>
      </c>
      <c r="J113" s="12"/>
    </row>
    <row r="114" spans="1:10" s="13" customFormat="1" ht="49.5" customHeight="1">
      <c r="A114" s="19">
        <v>54</v>
      </c>
      <c r="B114" s="27" t="s">
        <v>118</v>
      </c>
      <c r="C114" s="16" t="s">
        <v>537</v>
      </c>
      <c r="D114" s="16" t="s">
        <v>285</v>
      </c>
      <c r="E114" s="16" t="s">
        <v>429</v>
      </c>
      <c r="F114" s="15">
        <v>3319592.75</v>
      </c>
      <c r="G114" s="26" t="s">
        <v>15</v>
      </c>
      <c r="H114" s="16" t="s">
        <v>13</v>
      </c>
      <c r="I114" s="14" t="s">
        <v>14</v>
      </c>
      <c r="J114" s="12"/>
    </row>
    <row r="115" spans="1:10" s="13" customFormat="1" ht="51" customHeight="1">
      <c r="A115" s="19">
        <v>55</v>
      </c>
      <c r="B115" s="27" t="s">
        <v>119</v>
      </c>
      <c r="C115" s="16" t="s">
        <v>537</v>
      </c>
      <c r="D115" s="16" t="s">
        <v>286</v>
      </c>
      <c r="E115" s="16" t="s">
        <v>430</v>
      </c>
      <c r="F115" s="15">
        <v>1856426.37</v>
      </c>
      <c r="G115" s="26" t="s">
        <v>15</v>
      </c>
      <c r="H115" s="16" t="s">
        <v>13</v>
      </c>
      <c r="I115" s="14" t="s">
        <v>14</v>
      </c>
      <c r="J115" s="12"/>
    </row>
    <row r="116" spans="1:10" s="13" customFormat="1" ht="51" customHeight="1">
      <c r="A116" s="19">
        <v>56</v>
      </c>
      <c r="B116" s="27" t="s">
        <v>120</v>
      </c>
      <c r="C116" s="16" t="s">
        <v>537</v>
      </c>
      <c r="D116" s="16" t="s">
        <v>287</v>
      </c>
      <c r="E116" s="16" t="s">
        <v>431</v>
      </c>
      <c r="F116" s="15">
        <v>3319592.75</v>
      </c>
      <c r="G116" s="26" t="s">
        <v>15</v>
      </c>
      <c r="H116" s="16" t="s">
        <v>13</v>
      </c>
      <c r="I116" s="14" t="s">
        <v>14</v>
      </c>
      <c r="J116" s="12"/>
    </row>
    <row r="117" spans="1:10" s="13" customFormat="1" ht="48" customHeight="1">
      <c r="A117" s="19">
        <v>57</v>
      </c>
      <c r="B117" s="27" t="s">
        <v>121</v>
      </c>
      <c r="C117" s="16" t="s">
        <v>537</v>
      </c>
      <c r="D117" s="16" t="s">
        <v>287</v>
      </c>
      <c r="E117" s="16" t="s">
        <v>432</v>
      </c>
      <c r="F117" s="15">
        <v>3319592.75</v>
      </c>
      <c r="G117" s="26" t="s">
        <v>15</v>
      </c>
      <c r="H117" s="16" t="s">
        <v>13</v>
      </c>
      <c r="I117" s="14" t="s">
        <v>14</v>
      </c>
      <c r="J117" s="12"/>
    </row>
    <row r="118" spans="1:10" s="13" customFormat="1" ht="48" customHeight="1">
      <c r="A118" s="19">
        <v>58</v>
      </c>
      <c r="B118" s="27" t="s">
        <v>122</v>
      </c>
      <c r="C118" s="16" t="s">
        <v>537</v>
      </c>
      <c r="D118" s="16" t="s">
        <v>288</v>
      </c>
      <c r="E118" s="16" t="s">
        <v>433</v>
      </c>
      <c r="F118" s="15">
        <v>3319592.75</v>
      </c>
      <c r="G118" s="26" t="s">
        <v>15</v>
      </c>
      <c r="H118" s="16" t="s">
        <v>13</v>
      </c>
      <c r="I118" s="14" t="s">
        <v>14</v>
      </c>
      <c r="J118" s="12"/>
    </row>
    <row r="119" spans="1:10" s="13" customFormat="1" ht="45">
      <c r="A119" s="19">
        <v>59</v>
      </c>
      <c r="B119" s="27" t="s">
        <v>123</v>
      </c>
      <c r="C119" s="16" t="s">
        <v>537</v>
      </c>
      <c r="D119" s="16" t="s">
        <v>289</v>
      </c>
      <c r="E119" s="16" t="s">
        <v>434</v>
      </c>
      <c r="F119" s="15">
        <v>3319592.75</v>
      </c>
      <c r="G119" s="26" t="s">
        <v>15</v>
      </c>
      <c r="H119" s="16" t="s">
        <v>13</v>
      </c>
      <c r="I119" s="14" t="s">
        <v>14</v>
      </c>
      <c r="J119" s="12"/>
    </row>
    <row r="120" spans="1:10" s="13" customFormat="1" ht="49.5" customHeight="1">
      <c r="A120" s="19">
        <v>60</v>
      </c>
      <c r="B120" s="27" t="s">
        <v>124</v>
      </c>
      <c r="C120" s="16" t="s">
        <v>537</v>
      </c>
      <c r="D120" s="16" t="s">
        <v>290</v>
      </c>
      <c r="E120" s="16" t="s">
        <v>435</v>
      </c>
      <c r="F120" s="15">
        <v>3319592.75</v>
      </c>
      <c r="G120" s="26" t="s">
        <v>15</v>
      </c>
      <c r="H120" s="16" t="s">
        <v>13</v>
      </c>
      <c r="I120" s="14" t="s">
        <v>14</v>
      </c>
      <c r="J120" s="12"/>
    </row>
    <row r="121" spans="1:10" s="13" customFormat="1" ht="39.75" customHeight="1">
      <c r="A121" s="19" t="s">
        <v>4</v>
      </c>
      <c r="B121" s="19" t="s">
        <v>5</v>
      </c>
      <c r="C121" s="19" t="s">
        <v>6</v>
      </c>
      <c r="D121" s="19" t="s">
        <v>7</v>
      </c>
      <c r="E121" s="19" t="s">
        <v>8</v>
      </c>
      <c r="F121" s="19" t="s">
        <v>9</v>
      </c>
      <c r="G121" s="19" t="s">
        <v>10</v>
      </c>
      <c r="H121" s="19" t="s">
        <v>11</v>
      </c>
      <c r="I121" s="19" t="s">
        <v>12</v>
      </c>
      <c r="J121" s="12"/>
    </row>
    <row r="122" spans="1:10" s="13" customFormat="1" ht="49.5" customHeight="1">
      <c r="A122" s="19">
        <v>61</v>
      </c>
      <c r="B122" s="27" t="s">
        <v>125</v>
      </c>
      <c r="C122" s="16" t="s">
        <v>537</v>
      </c>
      <c r="D122" s="16" t="s">
        <v>290</v>
      </c>
      <c r="E122" s="16" t="s">
        <v>436</v>
      </c>
      <c r="F122" s="15">
        <v>3319592.75</v>
      </c>
      <c r="G122" s="26" t="s">
        <v>15</v>
      </c>
      <c r="H122" s="16" t="s">
        <v>13</v>
      </c>
      <c r="I122" s="14" t="s">
        <v>14</v>
      </c>
      <c r="J122" s="12"/>
    </row>
    <row r="123" spans="1:10" s="13" customFormat="1" ht="45">
      <c r="A123" s="19">
        <v>62</v>
      </c>
      <c r="B123" s="27" t="s">
        <v>126</v>
      </c>
      <c r="C123" s="16" t="s">
        <v>242</v>
      </c>
      <c r="D123" s="16" t="s">
        <v>260</v>
      </c>
      <c r="E123" s="16" t="s">
        <v>437</v>
      </c>
      <c r="F123" s="15">
        <v>3319592.75</v>
      </c>
      <c r="G123" s="26" t="s">
        <v>15</v>
      </c>
      <c r="H123" s="16" t="s">
        <v>13</v>
      </c>
      <c r="I123" s="14" t="s">
        <v>14</v>
      </c>
      <c r="J123" s="12"/>
    </row>
    <row r="124" spans="1:10" s="13" customFormat="1" ht="51" customHeight="1">
      <c r="A124" s="19">
        <v>63</v>
      </c>
      <c r="B124" s="27" t="s">
        <v>127</v>
      </c>
      <c r="C124" s="16" t="s">
        <v>242</v>
      </c>
      <c r="D124" s="16" t="s">
        <v>260</v>
      </c>
      <c r="E124" s="16" t="s">
        <v>438</v>
      </c>
      <c r="F124" s="15">
        <v>3319592.75</v>
      </c>
      <c r="G124" s="26" t="s">
        <v>15</v>
      </c>
      <c r="H124" s="16" t="s">
        <v>13</v>
      </c>
      <c r="I124" s="14" t="s">
        <v>14</v>
      </c>
      <c r="J124" s="12"/>
    </row>
    <row r="125" spans="1:10" s="13" customFormat="1" ht="41.25" customHeight="1">
      <c r="A125" s="19">
        <v>64</v>
      </c>
      <c r="B125" s="27" t="s">
        <v>128</v>
      </c>
      <c r="C125" s="16" t="s">
        <v>242</v>
      </c>
      <c r="D125" s="16" t="s">
        <v>260</v>
      </c>
      <c r="E125" s="16" t="s">
        <v>439</v>
      </c>
      <c r="F125" s="15">
        <v>3319592.75</v>
      </c>
      <c r="G125" s="26" t="s">
        <v>15</v>
      </c>
      <c r="H125" s="16" t="s">
        <v>13</v>
      </c>
      <c r="I125" s="14" t="s">
        <v>14</v>
      </c>
      <c r="J125" s="12"/>
    </row>
    <row r="126" spans="1:10" s="13" customFormat="1" ht="45">
      <c r="A126" s="19">
        <v>65</v>
      </c>
      <c r="B126" s="27" t="s">
        <v>129</v>
      </c>
      <c r="C126" s="16" t="s">
        <v>242</v>
      </c>
      <c r="D126" s="16" t="s">
        <v>260</v>
      </c>
      <c r="E126" s="16" t="s">
        <v>440</v>
      </c>
      <c r="F126" s="15">
        <v>3319592.75</v>
      </c>
      <c r="G126" s="26" t="s">
        <v>15</v>
      </c>
      <c r="H126" s="16" t="s">
        <v>13</v>
      </c>
      <c r="I126" s="14" t="s">
        <v>14</v>
      </c>
      <c r="J126" s="12"/>
    </row>
    <row r="127" spans="1:10" s="13" customFormat="1" ht="45">
      <c r="A127" s="19">
        <v>66</v>
      </c>
      <c r="B127" s="27" t="s">
        <v>130</v>
      </c>
      <c r="C127" s="16" t="s">
        <v>242</v>
      </c>
      <c r="D127" s="16" t="s">
        <v>260</v>
      </c>
      <c r="E127" s="16" t="s">
        <v>441</v>
      </c>
      <c r="F127" s="15">
        <v>3319592.75</v>
      </c>
      <c r="G127" s="26" t="s">
        <v>15</v>
      </c>
      <c r="H127" s="16" t="s">
        <v>13</v>
      </c>
      <c r="I127" s="14" t="s">
        <v>14</v>
      </c>
      <c r="J127" s="12"/>
    </row>
    <row r="128" spans="1:10" s="13" customFormat="1" ht="45">
      <c r="A128" s="19">
        <v>67</v>
      </c>
      <c r="B128" s="27" t="s">
        <v>131</v>
      </c>
      <c r="C128" s="16" t="s">
        <v>242</v>
      </c>
      <c r="D128" s="16" t="s">
        <v>260</v>
      </c>
      <c r="E128" s="16" t="s">
        <v>442</v>
      </c>
      <c r="F128" s="15">
        <v>3319592.75</v>
      </c>
      <c r="G128" s="26" t="s">
        <v>15</v>
      </c>
      <c r="H128" s="16" t="s">
        <v>13</v>
      </c>
      <c r="I128" s="14" t="s">
        <v>14</v>
      </c>
      <c r="J128" s="12"/>
    </row>
    <row r="129" spans="1:10" s="13" customFormat="1" ht="50.25" customHeight="1">
      <c r="A129" s="19">
        <v>68</v>
      </c>
      <c r="B129" s="27" t="s">
        <v>132</v>
      </c>
      <c r="C129" s="16" t="s">
        <v>242</v>
      </c>
      <c r="D129" s="16" t="s">
        <v>260</v>
      </c>
      <c r="E129" s="16" t="s">
        <v>443</v>
      </c>
      <c r="F129" s="15">
        <v>3319592.75</v>
      </c>
      <c r="G129" s="26" t="s">
        <v>15</v>
      </c>
      <c r="H129" s="16" t="s">
        <v>13</v>
      </c>
      <c r="I129" s="14" t="s">
        <v>14</v>
      </c>
      <c r="J129" s="12"/>
    </row>
    <row r="130" spans="1:10" s="13" customFormat="1" ht="48.75" customHeight="1">
      <c r="A130" s="19">
        <v>69</v>
      </c>
      <c r="B130" s="27" t="s">
        <v>133</v>
      </c>
      <c r="C130" s="16" t="s">
        <v>242</v>
      </c>
      <c r="D130" s="16" t="s">
        <v>260</v>
      </c>
      <c r="E130" s="16" t="s">
        <v>444</v>
      </c>
      <c r="F130" s="15">
        <v>3319592.75</v>
      </c>
      <c r="G130" s="26" t="s">
        <v>15</v>
      </c>
      <c r="H130" s="16" t="s">
        <v>13</v>
      </c>
      <c r="I130" s="14" t="s">
        <v>14</v>
      </c>
      <c r="J130" s="12"/>
    </row>
    <row r="131" spans="1:10" s="13" customFormat="1" ht="50.25" customHeight="1">
      <c r="A131" s="19">
        <v>70</v>
      </c>
      <c r="B131" s="27" t="s">
        <v>134</v>
      </c>
      <c r="C131" s="16" t="s">
        <v>242</v>
      </c>
      <c r="D131" s="16" t="s">
        <v>260</v>
      </c>
      <c r="E131" s="16" t="s">
        <v>445</v>
      </c>
      <c r="F131" s="15">
        <v>1856426.37</v>
      </c>
      <c r="G131" s="26" t="s">
        <v>15</v>
      </c>
      <c r="H131" s="16" t="s">
        <v>13</v>
      </c>
      <c r="I131" s="14" t="s">
        <v>14</v>
      </c>
      <c r="J131" s="12"/>
    </row>
    <row r="132" spans="1:10" s="13" customFormat="1" ht="50.25" customHeight="1">
      <c r="A132" s="19">
        <v>71</v>
      </c>
      <c r="B132" s="27" t="s">
        <v>135</v>
      </c>
      <c r="C132" s="16" t="s">
        <v>242</v>
      </c>
      <c r="D132" s="16" t="s">
        <v>260</v>
      </c>
      <c r="E132" s="16" t="s">
        <v>446</v>
      </c>
      <c r="F132" s="15">
        <v>3319592.75</v>
      </c>
      <c r="G132" s="26" t="s">
        <v>15</v>
      </c>
      <c r="H132" s="16" t="s">
        <v>13</v>
      </c>
      <c r="I132" s="14" t="s">
        <v>14</v>
      </c>
      <c r="J132" s="12"/>
    </row>
    <row r="133" spans="1:10" s="13" customFormat="1" ht="58.5" customHeight="1">
      <c r="A133" s="19">
        <v>72</v>
      </c>
      <c r="B133" s="27" t="s">
        <v>136</v>
      </c>
      <c r="C133" s="16" t="s">
        <v>242</v>
      </c>
      <c r="D133" s="16" t="s">
        <v>260</v>
      </c>
      <c r="E133" s="16" t="s">
        <v>447</v>
      </c>
      <c r="F133" s="15">
        <v>3319592.75</v>
      </c>
      <c r="G133" s="26" t="s">
        <v>15</v>
      </c>
      <c r="H133" s="16" t="s">
        <v>13</v>
      </c>
      <c r="I133" s="14" t="s">
        <v>14</v>
      </c>
      <c r="J133" s="12"/>
    </row>
    <row r="134" spans="1:10" s="13" customFormat="1" ht="49.5" customHeight="1">
      <c r="A134" s="19">
        <v>73</v>
      </c>
      <c r="B134" s="27" t="s">
        <v>137</v>
      </c>
      <c r="C134" s="16" t="s">
        <v>242</v>
      </c>
      <c r="D134" s="16" t="s">
        <v>260</v>
      </c>
      <c r="E134" s="16" t="s">
        <v>448</v>
      </c>
      <c r="F134" s="15">
        <v>3319592.75</v>
      </c>
      <c r="G134" s="26" t="s">
        <v>15</v>
      </c>
      <c r="H134" s="16" t="s">
        <v>13</v>
      </c>
      <c r="I134" s="14" t="s">
        <v>14</v>
      </c>
      <c r="J134" s="12"/>
    </row>
    <row r="135" spans="1:10" s="13" customFormat="1" ht="49.5" customHeight="1">
      <c r="A135" s="19">
        <v>74</v>
      </c>
      <c r="B135" s="27" t="s">
        <v>138</v>
      </c>
      <c r="C135" s="16" t="s">
        <v>242</v>
      </c>
      <c r="D135" s="16" t="s">
        <v>260</v>
      </c>
      <c r="E135" s="16" t="s">
        <v>449</v>
      </c>
      <c r="F135" s="15">
        <v>1856426.37</v>
      </c>
      <c r="G135" s="26" t="s">
        <v>15</v>
      </c>
      <c r="H135" s="16" t="s">
        <v>13</v>
      </c>
      <c r="I135" s="14" t="s">
        <v>14</v>
      </c>
      <c r="J135" s="12"/>
    </row>
    <row r="136" spans="1:10" s="13" customFormat="1" ht="50.25" customHeight="1">
      <c r="A136" s="19">
        <v>75</v>
      </c>
      <c r="B136" s="27" t="s">
        <v>139</v>
      </c>
      <c r="C136" s="16" t="s">
        <v>242</v>
      </c>
      <c r="D136" s="16" t="s">
        <v>260</v>
      </c>
      <c r="E136" s="16" t="s">
        <v>450</v>
      </c>
      <c r="F136" s="15">
        <v>3319592.75</v>
      </c>
      <c r="G136" s="26" t="s">
        <v>15</v>
      </c>
      <c r="H136" s="16" t="s">
        <v>13</v>
      </c>
      <c r="I136" s="14" t="s">
        <v>14</v>
      </c>
      <c r="J136" s="12"/>
    </row>
    <row r="137" spans="1:10" s="13" customFormat="1" ht="39" customHeight="1">
      <c r="A137" s="19">
        <v>76</v>
      </c>
      <c r="B137" s="27" t="s">
        <v>140</v>
      </c>
      <c r="C137" s="16" t="s">
        <v>242</v>
      </c>
      <c r="D137" s="16" t="s">
        <v>260</v>
      </c>
      <c r="E137" s="16" t="s">
        <v>451</v>
      </c>
      <c r="F137" s="15">
        <v>3319592.75</v>
      </c>
      <c r="G137" s="26" t="s">
        <v>15</v>
      </c>
      <c r="H137" s="16" t="s">
        <v>13</v>
      </c>
      <c r="I137" s="14" t="s">
        <v>14</v>
      </c>
      <c r="J137" s="12"/>
    </row>
    <row r="138" spans="1:10" s="13" customFormat="1" ht="36" customHeight="1">
      <c r="A138" s="19">
        <v>77</v>
      </c>
      <c r="B138" s="27" t="s">
        <v>141</v>
      </c>
      <c r="C138" s="16" t="s">
        <v>242</v>
      </c>
      <c r="D138" s="16" t="s">
        <v>260</v>
      </c>
      <c r="E138" s="16" t="s">
        <v>452</v>
      </c>
      <c r="F138" s="15">
        <v>3319592.75</v>
      </c>
      <c r="G138" s="26" t="s">
        <v>15</v>
      </c>
      <c r="H138" s="16" t="s">
        <v>13</v>
      </c>
      <c r="I138" s="14" t="s">
        <v>14</v>
      </c>
      <c r="J138" s="12"/>
    </row>
    <row r="139" spans="1:10" s="13" customFormat="1" ht="47.25" customHeight="1">
      <c r="A139" s="19">
        <v>78</v>
      </c>
      <c r="B139" s="27" t="s">
        <v>142</v>
      </c>
      <c r="C139" s="16" t="s">
        <v>242</v>
      </c>
      <c r="D139" s="16" t="s">
        <v>260</v>
      </c>
      <c r="E139" s="16" t="s">
        <v>453</v>
      </c>
      <c r="F139" s="15">
        <v>3319592.75</v>
      </c>
      <c r="G139" s="26" t="s">
        <v>15</v>
      </c>
      <c r="H139" s="16" t="s">
        <v>13</v>
      </c>
      <c r="I139" s="14" t="s">
        <v>14</v>
      </c>
      <c r="J139" s="12"/>
    </row>
    <row r="140" spans="1:10" s="13" customFormat="1" ht="35.25" customHeight="1">
      <c r="A140" s="19">
        <v>79</v>
      </c>
      <c r="B140" s="27" t="s">
        <v>143</v>
      </c>
      <c r="C140" s="16" t="s">
        <v>242</v>
      </c>
      <c r="D140" s="16" t="s">
        <v>260</v>
      </c>
      <c r="E140" s="16" t="s">
        <v>454</v>
      </c>
      <c r="F140" s="15">
        <v>3319592.75</v>
      </c>
      <c r="G140" s="26" t="s">
        <v>15</v>
      </c>
      <c r="H140" s="16" t="s">
        <v>13</v>
      </c>
      <c r="I140" s="14" t="s">
        <v>14</v>
      </c>
      <c r="J140" s="12"/>
    </row>
    <row r="141" spans="1:10" s="13" customFormat="1" ht="53.25" customHeight="1">
      <c r="A141" s="19">
        <v>80</v>
      </c>
      <c r="B141" s="27" t="s">
        <v>144</v>
      </c>
      <c r="C141" s="16" t="s">
        <v>242</v>
      </c>
      <c r="D141" s="16" t="s">
        <v>260</v>
      </c>
      <c r="E141" s="16" t="s">
        <v>455</v>
      </c>
      <c r="F141" s="15">
        <v>3319592.75</v>
      </c>
      <c r="G141" s="26" t="s">
        <v>15</v>
      </c>
      <c r="H141" s="16" t="s">
        <v>13</v>
      </c>
      <c r="I141" s="14" t="s">
        <v>14</v>
      </c>
      <c r="J141" s="12"/>
    </row>
    <row r="142" spans="1:10" s="13" customFormat="1" ht="45">
      <c r="A142" s="19">
        <v>81</v>
      </c>
      <c r="B142" s="27" t="s">
        <v>145</v>
      </c>
      <c r="C142" s="16" t="s">
        <v>242</v>
      </c>
      <c r="D142" s="16" t="s">
        <v>260</v>
      </c>
      <c r="E142" s="16" t="s">
        <v>456</v>
      </c>
      <c r="F142" s="15">
        <v>3319592.75</v>
      </c>
      <c r="G142" s="26" t="s">
        <v>15</v>
      </c>
      <c r="H142" s="16" t="s">
        <v>13</v>
      </c>
      <c r="I142" s="14" t="s">
        <v>14</v>
      </c>
      <c r="J142" s="12"/>
    </row>
    <row r="143" spans="1:10" s="13" customFormat="1" ht="52.5" customHeight="1">
      <c r="A143" s="19">
        <v>82</v>
      </c>
      <c r="B143" s="27" t="s">
        <v>146</v>
      </c>
      <c r="C143" s="16" t="s">
        <v>242</v>
      </c>
      <c r="D143" s="16" t="s">
        <v>260</v>
      </c>
      <c r="E143" s="16" t="s">
        <v>457</v>
      </c>
      <c r="F143" s="15">
        <v>3319592.75</v>
      </c>
      <c r="G143" s="26" t="s">
        <v>15</v>
      </c>
      <c r="H143" s="16" t="s">
        <v>13</v>
      </c>
      <c r="I143" s="14" t="s">
        <v>14</v>
      </c>
      <c r="J143" s="12"/>
    </row>
    <row r="144" spans="1:10" s="13" customFormat="1" ht="38.25" customHeight="1">
      <c r="A144" s="19">
        <v>83</v>
      </c>
      <c r="B144" s="27" t="s">
        <v>147</v>
      </c>
      <c r="C144" s="16" t="s">
        <v>242</v>
      </c>
      <c r="D144" s="16" t="s">
        <v>260</v>
      </c>
      <c r="E144" s="16" t="s">
        <v>458</v>
      </c>
      <c r="F144" s="15">
        <v>3319592.75</v>
      </c>
      <c r="G144" s="26" t="s">
        <v>15</v>
      </c>
      <c r="H144" s="16" t="s">
        <v>13</v>
      </c>
      <c r="I144" s="14" t="s">
        <v>14</v>
      </c>
      <c r="J144" s="12"/>
    </row>
    <row r="145" spans="1:10" s="13" customFormat="1" ht="46.5" customHeight="1">
      <c r="A145" s="19">
        <v>84</v>
      </c>
      <c r="B145" s="27" t="s">
        <v>148</v>
      </c>
      <c r="C145" s="16" t="s">
        <v>242</v>
      </c>
      <c r="D145" s="16" t="s">
        <v>260</v>
      </c>
      <c r="E145" s="16" t="s">
        <v>459</v>
      </c>
      <c r="F145" s="15">
        <v>3319592.75</v>
      </c>
      <c r="G145" s="26" t="s">
        <v>15</v>
      </c>
      <c r="H145" s="16" t="s">
        <v>13</v>
      </c>
      <c r="I145" s="14" t="s">
        <v>14</v>
      </c>
      <c r="J145" s="12"/>
    </row>
    <row r="146" spans="1:10" s="13" customFormat="1" ht="52.5" customHeight="1">
      <c r="A146" s="19">
        <v>85</v>
      </c>
      <c r="B146" s="27" t="s">
        <v>149</v>
      </c>
      <c r="C146" s="16" t="s">
        <v>242</v>
      </c>
      <c r="D146" s="16" t="s">
        <v>260</v>
      </c>
      <c r="E146" s="16" t="s">
        <v>460</v>
      </c>
      <c r="F146" s="15">
        <v>3319592.75</v>
      </c>
      <c r="G146" s="26" t="s">
        <v>15</v>
      </c>
      <c r="H146" s="16" t="s">
        <v>13</v>
      </c>
      <c r="I146" s="14" t="s">
        <v>14</v>
      </c>
      <c r="J146" s="12"/>
    </row>
    <row r="147" spans="1:10" s="13" customFormat="1" ht="39.75" customHeight="1">
      <c r="A147" s="19" t="s">
        <v>4</v>
      </c>
      <c r="B147" s="19" t="s">
        <v>5</v>
      </c>
      <c r="C147" s="19" t="s">
        <v>6</v>
      </c>
      <c r="D147" s="19" t="s">
        <v>7</v>
      </c>
      <c r="E147" s="19" t="s">
        <v>8</v>
      </c>
      <c r="F147" s="19" t="s">
        <v>9</v>
      </c>
      <c r="G147" s="19" t="s">
        <v>10</v>
      </c>
      <c r="H147" s="19" t="s">
        <v>11</v>
      </c>
      <c r="I147" s="19" t="s">
        <v>12</v>
      </c>
      <c r="J147" s="12"/>
    </row>
    <row r="148" spans="1:10" s="13" customFormat="1" ht="52.5" customHeight="1">
      <c r="A148" s="19">
        <v>86</v>
      </c>
      <c r="B148" s="27" t="s">
        <v>150</v>
      </c>
      <c r="C148" s="16" t="s">
        <v>242</v>
      </c>
      <c r="D148" s="16" t="s">
        <v>260</v>
      </c>
      <c r="E148" s="16" t="s">
        <v>461</v>
      </c>
      <c r="F148" s="15">
        <v>3319592.75</v>
      </c>
      <c r="G148" s="26" t="s">
        <v>15</v>
      </c>
      <c r="H148" s="16" t="s">
        <v>13</v>
      </c>
      <c r="I148" s="14" t="s">
        <v>14</v>
      </c>
      <c r="J148" s="12"/>
    </row>
    <row r="149" spans="1:10" s="13" customFormat="1" ht="48" customHeight="1">
      <c r="A149" s="19">
        <v>87</v>
      </c>
      <c r="B149" s="27" t="s">
        <v>151</v>
      </c>
      <c r="C149" s="16" t="s">
        <v>242</v>
      </c>
      <c r="D149" s="16" t="s">
        <v>260</v>
      </c>
      <c r="E149" s="16" t="s">
        <v>462</v>
      </c>
      <c r="F149" s="15">
        <v>1856426.37</v>
      </c>
      <c r="G149" s="26" t="s">
        <v>15</v>
      </c>
      <c r="H149" s="16" t="s">
        <v>13</v>
      </c>
      <c r="I149" s="14" t="s">
        <v>14</v>
      </c>
      <c r="J149" s="12"/>
    </row>
    <row r="150" spans="1:10" s="13" customFormat="1" ht="34.5" customHeight="1">
      <c r="A150" s="19">
        <v>88</v>
      </c>
      <c r="B150" s="27" t="s">
        <v>152</v>
      </c>
      <c r="C150" s="16" t="s">
        <v>242</v>
      </c>
      <c r="D150" s="16" t="s">
        <v>260</v>
      </c>
      <c r="E150" s="16" t="s">
        <v>463</v>
      </c>
      <c r="F150" s="15">
        <v>3319592.75</v>
      </c>
      <c r="G150" s="26" t="s">
        <v>15</v>
      </c>
      <c r="H150" s="16" t="s">
        <v>13</v>
      </c>
      <c r="I150" s="14" t="s">
        <v>14</v>
      </c>
      <c r="J150" s="12"/>
    </row>
    <row r="151" spans="1:10" s="13" customFormat="1" ht="45">
      <c r="A151" s="19">
        <v>89</v>
      </c>
      <c r="B151" s="27" t="s">
        <v>153</v>
      </c>
      <c r="C151" s="16" t="s">
        <v>242</v>
      </c>
      <c r="D151" s="16" t="s">
        <v>260</v>
      </c>
      <c r="E151" s="16" t="s">
        <v>464</v>
      </c>
      <c r="F151" s="15">
        <v>3319592.75</v>
      </c>
      <c r="G151" s="26" t="s">
        <v>15</v>
      </c>
      <c r="H151" s="16" t="s">
        <v>13</v>
      </c>
      <c r="I151" s="14" t="s">
        <v>14</v>
      </c>
      <c r="J151" s="12"/>
    </row>
    <row r="152" spans="1:10" s="13" customFormat="1" ht="51" customHeight="1">
      <c r="A152" s="19">
        <v>90</v>
      </c>
      <c r="B152" s="27" t="s">
        <v>154</v>
      </c>
      <c r="C152" s="16" t="s">
        <v>242</v>
      </c>
      <c r="D152" s="16" t="s">
        <v>260</v>
      </c>
      <c r="E152" s="16" t="s">
        <v>465</v>
      </c>
      <c r="F152" s="15">
        <v>3319592.75</v>
      </c>
      <c r="G152" s="26" t="s">
        <v>15</v>
      </c>
      <c r="H152" s="16" t="s">
        <v>13</v>
      </c>
      <c r="I152" s="14" t="s">
        <v>14</v>
      </c>
      <c r="J152" s="12"/>
    </row>
    <row r="153" spans="1:10" s="13" customFormat="1" ht="48" customHeight="1">
      <c r="A153" s="19">
        <v>91</v>
      </c>
      <c r="B153" s="27" t="s">
        <v>155</v>
      </c>
      <c r="C153" s="16" t="s">
        <v>242</v>
      </c>
      <c r="D153" s="16" t="s">
        <v>260</v>
      </c>
      <c r="E153" s="16" t="s">
        <v>466</v>
      </c>
      <c r="F153" s="15">
        <v>3319592.75</v>
      </c>
      <c r="G153" s="26" t="s">
        <v>15</v>
      </c>
      <c r="H153" s="16" t="s">
        <v>13</v>
      </c>
      <c r="I153" s="14" t="s">
        <v>14</v>
      </c>
      <c r="J153" s="12"/>
    </row>
    <row r="154" spans="1:10" s="13" customFormat="1" ht="45">
      <c r="A154" s="19">
        <v>92</v>
      </c>
      <c r="B154" s="27" t="s">
        <v>156</v>
      </c>
      <c r="C154" s="16" t="s">
        <v>242</v>
      </c>
      <c r="D154" s="16" t="s">
        <v>260</v>
      </c>
      <c r="E154" s="16" t="s">
        <v>467</v>
      </c>
      <c r="F154" s="15">
        <v>3319592.75</v>
      </c>
      <c r="G154" s="26" t="s">
        <v>15</v>
      </c>
      <c r="H154" s="16" t="s">
        <v>13</v>
      </c>
      <c r="I154" s="14" t="s">
        <v>14</v>
      </c>
      <c r="J154" s="12"/>
    </row>
    <row r="155" spans="1:10" s="13" customFormat="1" ht="45">
      <c r="A155" s="19">
        <v>93</v>
      </c>
      <c r="B155" s="27" t="s">
        <v>157</v>
      </c>
      <c r="C155" s="16" t="s">
        <v>242</v>
      </c>
      <c r="D155" s="16" t="s">
        <v>260</v>
      </c>
      <c r="E155" s="16" t="s">
        <v>468</v>
      </c>
      <c r="F155" s="15">
        <v>1856426.37</v>
      </c>
      <c r="G155" s="26" t="s">
        <v>15</v>
      </c>
      <c r="H155" s="16" t="s">
        <v>13</v>
      </c>
      <c r="I155" s="14" t="s">
        <v>14</v>
      </c>
      <c r="J155" s="12"/>
    </row>
    <row r="156" spans="1:10" s="13" customFormat="1" ht="50.25" customHeight="1">
      <c r="A156" s="19">
        <v>94</v>
      </c>
      <c r="B156" s="27" t="s">
        <v>158</v>
      </c>
      <c r="C156" s="16" t="s">
        <v>242</v>
      </c>
      <c r="D156" s="16" t="s">
        <v>260</v>
      </c>
      <c r="E156" s="16" t="s">
        <v>469</v>
      </c>
      <c r="F156" s="15">
        <v>3319592.75</v>
      </c>
      <c r="G156" s="26" t="s">
        <v>15</v>
      </c>
      <c r="H156" s="16" t="s">
        <v>13</v>
      </c>
      <c r="I156" s="14" t="s">
        <v>14</v>
      </c>
      <c r="J156" s="12"/>
    </row>
    <row r="157" spans="1:10" s="13" customFormat="1" ht="34.5" customHeight="1">
      <c r="A157" s="19">
        <v>95</v>
      </c>
      <c r="B157" s="27" t="s">
        <v>159</v>
      </c>
      <c r="C157" s="16" t="s">
        <v>242</v>
      </c>
      <c r="D157" s="16" t="s">
        <v>260</v>
      </c>
      <c r="E157" s="16" t="s">
        <v>470</v>
      </c>
      <c r="F157" s="15">
        <v>3319592.75</v>
      </c>
      <c r="G157" s="26" t="s">
        <v>15</v>
      </c>
      <c r="H157" s="16" t="s">
        <v>13</v>
      </c>
      <c r="I157" s="14" t="s">
        <v>14</v>
      </c>
      <c r="J157" s="12"/>
    </row>
    <row r="158" spans="1:10" s="13" customFormat="1" ht="50.25" customHeight="1">
      <c r="A158" s="19">
        <v>96</v>
      </c>
      <c r="B158" s="27" t="s">
        <v>160</v>
      </c>
      <c r="C158" s="16" t="s">
        <v>242</v>
      </c>
      <c r="D158" s="16" t="s">
        <v>260</v>
      </c>
      <c r="E158" s="16" t="s">
        <v>471</v>
      </c>
      <c r="F158" s="15">
        <v>1856426.37</v>
      </c>
      <c r="G158" s="26" t="s">
        <v>15</v>
      </c>
      <c r="H158" s="16" t="s">
        <v>13</v>
      </c>
      <c r="I158" s="14" t="s">
        <v>14</v>
      </c>
      <c r="J158" s="12"/>
    </row>
    <row r="159" spans="1:10" s="13" customFormat="1" ht="47.25" customHeight="1">
      <c r="A159" s="19">
        <v>97</v>
      </c>
      <c r="B159" s="27" t="s">
        <v>161</v>
      </c>
      <c r="C159" s="16" t="s">
        <v>242</v>
      </c>
      <c r="D159" s="16" t="s">
        <v>291</v>
      </c>
      <c r="E159" s="16" t="s">
        <v>472</v>
      </c>
      <c r="F159" s="15">
        <v>3319592.75</v>
      </c>
      <c r="G159" s="26" t="s">
        <v>15</v>
      </c>
      <c r="H159" s="16" t="s">
        <v>13</v>
      </c>
      <c r="I159" s="14" t="s">
        <v>14</v>
      </c>
      <c r="J159" s="12"/>
    </row>
    <row r="160" spans="1:10" s="13" customFormat="1" ht="49.5" customHeight="1">
      <c r="A160" s="19">
        <v>98</v>
      </c>
      <c r="B160" s="27" t="s">
        <v>162</v>
      </c>
      <c r="C160" s="16" t="s">
        <v>242</v>
      </c>
      <c r="D160" s="16" t="s">
        <v>291</v>
      </c>
      <c r="E160" s="16" t="s">
        <v>473</v>
      </c>
      <c r="F160" s="15">
        <v>1856426.37</v>
      </c>
      <c r="G160" s="26" t="s">
        <v>15</v>
      </c>
      <c r="H160" s="16" t="s">
        <v>13</v>
      </c>
      <c r="I160" s="14" t="s">
        <v>14</v>
      </c>
      <c r="J160" s="12"/>
    </row>
    <row r="161" spans="1:10" s="13" customFormat="1" ht="35.25" customHeight="1">
      <c r="A161" s="19">
        <v>99</v>
      </c>
      <c r="B161" s="27" t="s">
        <v>163</v>
      </c>
      <c r="C161" s="16" t="s">
        <v>242</v>
      </c>
      <c r="D161" s="16" t="s">
        <v>292</v>
      </c>
      <c r="E161" s="16" t="s">
        <v>474</v>
      </c>
      <c r="F161" s="15">
        <v>3319592.75</v>
      </c>
      <c r="G161" s="26" t="s">
        <v>15</v>
      </c>
      <c r="H161" s="16" t="s">
        <v>13</v>
      </c>
      <c r="I161" s="14" t="s">
        <v>14</v>
      </c>
      <c r="J161" s="12"/>
    </row>
    <row r="162" spans="1:10" s="13" customFormat="1" ht="49.5" customHeight="1">
      <c r="A162" s="19">
        <v>100</v>
      </c>
      <c r="B162" s="27" t="s">
        <v>164</v>
      </c>
      <c r="C162" s="16" t="s">
        <v>293</v>
      </c>
      <c r="D162" s="16" t="s">
        <v>293</v>
      </c>
      <c r="E162" s="16" t="s">
        <v>475</v>
      </c>
      <c r="F162" s="15">
        <v>3319592.75</v>
      </c>
      <c r="G162" s="26" t="s">
        <v>15</v>
      </c>
      <c r="H162" s="16" t="s">
        <v>13</v>
      </c>
      <c r="I162" s="14" t="s">
        <v>14</v>
      </c>
      <c r="J162" s="12"/>
    </row>
    <row r="163" spans="1:10" s="13" customFormat="1" ht="48" customHeight="1">
      <c r="A163" s="19">
        <v>101</v>
      </c>
      <c r="B163" s="27" t="s">
        <v>165</v>
      </c>
      <c r="C163" s="16" t="s">
        <v>293</v>
      </c>
      <c r="D163" s="16" t="s">
        <v>293</v>
      </c>
      <c r="E163" s="16" t="s">
        <v>476</v>
      </c>
      <c r="F163" s="15">
        <v>3319592.75</v>
      </c>
      <c r="G163" s="26" t="s">
        <v>15</v>
      </c>
      <c r="H163" s="16" t="s">
        <v>13</v>
      </c>
      <c r="I163" s="14" t="s">
        <v>14</v>
      </c>
      <c r="J163" s="12"/>
    </row>
    <row r="164" spans="1:10" s="13" customFormat="1" ht="48" customHeight="1">
      <c r="A164" s="19">
        <v>102</v>
      </c>
      <c r="B164" s="27" t="s">
        <v>166</v>
      </c>
      <c r="C164" s="16" t="s">
        <v>293</v>
      </c>
      <c r="D164" s="16" t="s">
        <v>293</v>
      </c>
      <c r="E164" s="16" t="s">
        <v>477</v>
      </c>
      <c r="F164" s="15">
        <v>3319592.75</v>
      </c>
      <c r="G164" s="26" t="s">
        <v>15</v>
      </c>
      <c r="H164" s="16" t="s">
        <v>13</v>
      </c>
      <c r="I164" s="14" t="s">
        <v>14</v>
      </c>
      <c r="J164" s="12"/>
    </row>
    <row r="165" spans="1:10" s="13" customFormat="1" ht="50.25" customHeight="1">
      <c r="A165" s="19">
        <v>103</v>
      </c>
      <c r="B165" s="27" t="s">
        <v>167</v>
      </c>
      <c r="C165" s="16" t="s">
        <v>293</v>
      </c>
      <c r="D165" s="16" t="s">
        <v>294</v>
      </c>
      <c r="E165" s="16" t="s">
        <v>478</v>
      </c>
      <c r="F165" s="15">
        <v>3319592.75</v>
      </c>
      <c r="G165" s="26" t="s">
        <v>15</v>
      </c>
      <c r="H165" s="16" t="s">
        <v>13</v>
      </c>
      <c r="I165" s="14" t="s">
        <v>14</v>
      </c>
      <c r="J165" s="12"/>
    </row>
    <row r="166" spans="1:10" s="13" customFormat="1" ht="51" customHeight="1">
      <c r="A166" s="19">
        <v>104</v>
      </c>
      <c r="B166" s="27" t="s">
        <v>168</v>
      </c>
      <c r="C166" s="16" t="s">
        <v>293</v>
      </c>
      <c r="D166" s="16" t="s">
        <v>295</v>
      </c>
      <c r="E166" s="16" t="s">
        <v>479</v>
      </c>
      <c r="F166" s="15">
        <v>3319592.75</v>
      </c>
      <c r="G166" s="26" t="s">
        <v>15</v>
      </c>
      <c r="H166" s="16" t="s">
        <v>13</v>
      </c>
      <c r="I166" s="14" t="s">
        <v>14</v>
      </c>
      <c r="J166" s="12"/>
    </row>
    <row r="167" spans="1:10" s="13" customFormat="1" ht="50.25" customHeight="1">
      <c r="A167" s="19">
        <v>105</v>
      </c>
      <c r="B167" s="27" t="s">
        <v>169</v>
      </c>
      <c r="C167" s="16" t="s">
        <v>293</v>
      </c>
      <c r="D167" s="16" t="s">
        <v>296</v>
      </c>
      <c r="E167" s="16" t="s">
        <v>480</v>
      </c>
      <c r="F167" s="15">
        <v>1856426.37</v>
      </c>
      <c r="G167" s="26" t="s">
        <v>15</v>
      </c>
      <c r="H167" s="16" t="s">
        <v>13</v>
      </c>
      <c r="I167" s="14" t="s">
        <v>14</v>
      </c>
      <c r="J167" s="12"/>
    </row>
    <row r="168" spans="1:10" s="13" customFormat="1" ht="45">
      <c r="A168" s="19">
        <v>106</v>
      </c>
      <c r="B168" s="27" t="s">
        <v>170</v>
      </c>
      <c r="C168" s="16" t="s">
        <v>293</v>
      </c>
      <c r="D168" s="16" t="s">
        <v>254</v>
      </c>
      <c r="E168" s="16" t="s">
        <v>481</v>
      </c>
      <c r="F168" s="15">
        <v>3319592.75</v>
      </c>
      <c r="G168" s="26" t="s">
        <v>15</v>
      </c>
      <c r="H168" s="16" t="s">
        <v>13</v>
      </c>
      <c r="I168" s="14" t="s">
        <v>14</v>
      </c>
      <c r="J168" s="12"/>
    </row>
    <row r="169" spans="1:10" s="13" customFormat="1" ht="51" customHeight="1">
      <c r="A169" s="19">
        <v>107</v>
      </c>
      <c r="B169" s="27" t="s">
        <v>171</v>
      </c>
      <c r="C169" s="16" t="s">
        <v>293</v>
      </c>
      <c r="D169" s="16" t="s">
        <v>297</v>
      </c>
      <c r="E169" s="16" t="s">
        <v>482</v>
      </c>
      <c r="F169" s="15">
        <v>1856426.37</v>
      </c>
      <c r="G169" s="26" t="s">
        <v>15</v>
      </c>
      <c r="H169" s="16" t="s">
        <v>13</v>
      </c>
      <c r="I169" s="14" t="s">
        <v>14</v>
      </c>
      <c r="J169" s="12"/>
    </row>
    <row r="170" spans="1:10" s="13" customFormat="1" ht="48" customHeight="1">
      <c r="A170" s="19">
        <v>108</v>
      </c>
      <c r="B170" s="27" t="s">
        <v>172</v>
      </c>
      <c r="C170" s="16" t="s">
        <v>538</v>
      </c>
      <c r="D170" s="16" t="s">
        <v>298</v>
      </c>
      <c r="E170" s="16" t="s">
        <v>483</v>
      </c>
      <c r="F170" s="15">
        <v>3319592.75</v>
      </c>
      <c r="G170" s="26" t="s">
        <v>15</v>
      </c>
      <c r="H170" s="16" t="s">
        <v>13</v>
      </c>
      <c r="I170" s="14" t="s">
        <v>14</v>
      </c>
      <c r="J170" s="12"/>
    </row>
    <row r="171" spans="1:10" s="13" customFormat="1" ht="49.5" customHeight="1">
      <c r="A171" s="19">
        <v>109</v>
      </c>
      <c r="B171" s="27" t="s">
        <v>173</v>
      </c>
      <c r="C171" s="16" t="s">
        <v>538</v>
      </c>
      <c r="D171" s="16" t="s">
        <v>253</v>
      </c>
      <c r="E171" s="16" t="s">
        <v>484</v>
      </c>
      <c r="F171" s="15">
        <v>1856426.37</v>
      </c>
      <c r="G171" s="26" t="s">
        <v>15</v>
      </c>
      <c r="H171" s="16" t="s">
        <v>13</v>
      </c>
      <c r="I171" s="14" t="s">
        <v>14</v>
      </c>
      <c r="J171" s="12"/>
    </row>
    <row r="172" spans="1:10" s="13" customFormat="1" ht="45">
      <c r="A172" s="19">
        <v>110</v>
      </c>
      <c r="B172" s="27" t="s">
        <v>174</v>
      </c>
      <c r="C172" s="16" t="s">
        <v>538</v>
      </c>
      <c r="D172" s="16" t="s">
        <v>299</v>
      </c>
      <c r="E172" s="16" t="s">
        <v>485</v>
      </c>
      <c r="F172" s="15">
        <v>3319592.75</v>
      </c>
      <c r="G172" s="26" t="s">
        <v>15</v>
      </c>
      <c r="H172" s="16" t="s">
        <v>13</v>
      </c>
      <c r="I172" s="14" t="s">
        <v>14</v>
      </c>
      <c r="J172" s="12"/>
    </row>
    <row r="173" spans="1:10" s="13" customFormat="1" ht="33" customHeight="1">
      <c r="A173" s="19">
        <v>111</v>
      </c>
      <c r="B173" s="27" t="s">
        <v>175</v>
      </c>
      <c r="C173" s="16" t="s">
        <v>538</v>
      </c>
      <c r="D173" s="16" t="s">
        <v>300</v>
      </c>
      <c r="E173" s="16" t="s">
        <v>486</v>
      </c>
      <c r="F173" s="15">
        <v>3319592.75</v>
      </c>
      <c r="G173" s="26" t="s">
        <v>15</v>
      </c>
      <c r="H173" s="16" t="s">
        <v>13</v>
      </c>
      <c r="I173" s="14" t="s">
        <v>14</v>
      </c>
      <c r="J173" s="12"/>
    </row>
    <row r="174" spans="1:10" s="13" customFormat="1" ht="47.25" customHeight="1">
      <c r="A174" s="19">
        <v>112</v>
      </c>
      <c r="B174" s="27" t="s">
        <v>176</v>
      </c>
      <c r="C174" s="16" t="s">
        <v>538</v>
      </c>
      <c r="D174" s="16" t="s">
        <v>256</v>
      </c>
      <c r="E174" s="16" t="s">
        <v>487</v>
      </c>
      <c r="F174" s="15">
        <v>3319592.75</v>
      </c>
      <c r="G174" s="26" t="s">
        <v>15</v>
      </c>
      <c r="H174" s="16" t="s">
        <v>13</v>
      </c>
      <c r="I174" s="14" t="s">
        <v>14</v>
      </c>
      <c r="J174" s="12"/>
    </row>
    <row r="175" spans="1:10" s="13" customFormat="1" ht="39.75" customHeight="1">
      <c r="A175" s="19" t="s">
        <v>4</v>
      </c>
      <c r="B175" s="19" t="s">
        <v>5</v>
      </c>
      <c r="C175" s="19" t="s">
        <v>6</v>
      </c>
      <c r="D175" s="19" t="s">
        <v>7</v>
      </c>
      <c r="E175" s="19" t="s">
        <v>8</v>
      </c>
      <c r="F175" s="19" t="s">
        <v>9</v>
      </c>
      <c r="G175" s="19" t="s">
        <v>10</v>
      </c>
      <c r="H175" s="19" t="s">
        <v>11</v>
      </c>
      <c r="I175" s="19" t="s">
        <v>12</v>
      </c>
      <c r="J175" s="12"/>
    </row>
    <row r="176" spans="1:10" s="13" customFormat="1" ht="48" customHeight="1">
      <c r="A176" s="19">
        <v>113</v>
      </c>
      <c r="B176" s="27" t="s">
        <v>177</v>
      </c>
      <c r="C176" s="16" t="s">
        <v>538</v>
      </c>
      <c r="D176" s="16" t="s">
        <v>245</v>
      </c>
      <c r="E176" s="16" t="s">
        <v>488</v>
      </c>
      <c r="F176" s="15">
        <v>3319592.75</v>
      </c>
      <c r="G176" s="26" t="s">
        <v>15</v>
      </c>
      <c r="H176" s="16" t="s">
        <v>13</v>
      </c>
      <c r="I176" s="14" t="s">
        <v>14</v>
      </c>
      <c r="J176" s="12"/>
    </row>
    <row r="177" spans="1:10" s="13" customFormat="1" ht="45">
      <c r="A177" s="19">
        <v>114</v>
      </c>
      <c r="B177" s="27" t="s">
        <v>178</v>
      </c>
      <c r="C177" s="16" t="s">
        <v>538</v>
      </c>
      <c r="D177" s="16" t="s">
        <v>301</v>
      </c>
      <c r="E177" s="16" t="s">
        <v>489</v>
      </c>
      <c r="F177" s="15">
        <v>3319592.75</v>
      </c>
      <c r="G177" s="26" t="s">
        <v>15</v>
      </c>
      <c r="H177" s="16" t="s">
        <v>13</v>
      </c>
      <c r="I177" s="14" t="s">
        <v>14</v>
      </c>
      <c r="J177" s="12"/>
    </row>
    <row r="178" spans="1:10" s="13" customFormat="1" ht="48" customHeight="1">
      <c r="A178" s="19">
        <v>115</v>
      </c>
      <c r="B178" s="27" t="s">
        <v>179</v>
      </c>
      <c r="C178" s="16" t="s">
        <v>538</v>
      </c>
      <c r="D178" s="16" t="s">
        <v>302</v>
      </c>
      <c r="E178" s="16" t="s">
        <v>490</v>
      </c>
      <c r="F178" s="15">
        <v>3319592.75</v>
      </c>
      <c r="G178" s="26" t="s">
        <v>15</v>
      </c>
      <c r="H178" s="16" t="s">
        <v>13</v>
      </c>
      <c r="I178" s="14" t="s">
        <v>14</v>
      </c>
      <c r="J178" s="12"/>
    </row>
    <row r="179" spans="1:10" s="13" customFormat="1" ht="48" customHeight="1">
      <c r="A179" s="19">
        <v>116</v>
      </c>
      <c r="B179" s="27" t="s">
        <v>180</v>
      </c>
      <c r="C179" s="16" t="s">
        <v>252</v>
      </c>
      <c r="D179" s="16" t="s">
        <v>252</v>
      </c>
      <c r="E179" s="16" t="s">
        <v>491</v>
      </c>
      <c r="F179" s="15">
        <v>3319592.75</v>
      </c>
      <c r="G179" s="26" t="s">
        <v>15</v>
      </c>
      <c r="H179" s="16" t="s">
        <v>13</v>
      </c>
      <c r="I179" s="14" t="s">
        <v>14</v>
      </c>
      <c r="J179" s="12"/>
    </row>
    <row r="180" spans="1:10" s="13" customFormat="1" ht="45">
      <c r="A180" s="19">
        <v>117</v>
      </c>
      <c r="B180" s="27" t="s">
        <v>181</v>
      </c>
      <c r="C180" s="16" t="s">
        <v>252</v>
      </c>
      <c r="D180" s="16" t="s">
        <v>252</v>
      </c>
      <c r="E180" s="16" t="s">
        <v>492</v>
      </c>
      <c r="F180" s="15">
        <v>3319592.75</v>
      </c>
      <c r="G180" s="26" t="s">
        <v>15</v>
      </c>
      <c r="H180" s="16" t="s">
        <v>13</v>
      </c>
      <c r="I180" s="14" t="s">
        <v>14</v>
      </c>
      <c r="J180" s="12"/>
    </row>
    <row r="181" spans="1:10" s="13" customFormat="1" ht="48" customHeight="1">
      <c r="A181" s="19">
        <v>118</v>
      </c>
      <c r="B181" s="27" t="s">
        <v>182</v>
      </c>
      <c r="C181" s="16" t="s">
        <v>252</v>
      </c>
      <c r="D181" s="16" t="s">
        <v>252</v>
      </c>
      <c r="E181" s="16" t="s">
        <v>493</v>
      </c>
      <c r="F181" s="15">
        <v>1856426.37</v>
      </c>
      <c r="G181" s="26" t="s">
        <v>15</v>
      </c>
      <c r="H181" s="16" t="s">
        <v>13</v>
      </c>
      <c r="I181" s="14" t="s">
        <v>14</v>
      </c>
      <c r="J181" s="12"/>
    </row>
    <row r="182" spans="1:10" s="13" customFormat="1" ht="47.25" customHeight="1">
      <c r="A182" s="19">
        <v>119</v>
      </c>
      <c r="B182" s="27" t="s">
        <v>183</v>
      </c>
      <c r="C182" s="16" t="s">
        <v>252</v>
      </c>
      <c r="D182" s="16" t="s">
        <v>252</v>
      </c>
      <c r="E182" s="16" t="s">
        <v>494</v>
      </c>
      <c r="F182" s="15">
        <v>1856426.37</v>
      </c>
      <c r="G182" s="26" t="s">
        <v>15</v>
      </c>
      <c r="H182" s="16" t="s">
        <v>13</v>
      </c>
      <c r="I182" s="14" t="s">
        <v>14</v>
      </c>
      <c r="J182" s="12"/>
    </row>
    <row r="183" spans="1:10" s="13" customFormat="1" ht="49.5" customHeight="1">
      <c r="A183" s="19">
        <v>120</v>
      </c>
      <c r="B183" s="27" t="s">
        <v>184</v>
      </c>
      <c r="C183" s="16" t="s">
        <v>252</v>
      </c>
      <c r="D183" s="16" t="s">
        <v>252</v>
      </c>
      <c r="E183" s="16" t="s">
        <v>495</v>
      </c>
      <c r="F183" s="15">
        <v>3319592.75</v>
      </c>
      <c r="G183" s="26" t="s">
        <v>15</v>
      </c>
      <c r="H183" s="16" t="s">
        <v>13</v>
      </c>
      <c r="I183" s="14" t="s">
        <v>14</v>
      </c>
      <c r="J183" s="12"/>
    </row>
    <row r="184" spans="1:10" s="13" customFormat="1" ht="49.5" customHeight="1">
      <c r="A184" s="19">
        <v>121</v>
      </c>
      <c r="B184" s="27" t="s">
        <v>185</v>
      </c>
      <c r="C184" s="16" t="s">
        <v>252</v>
      </c>
      <c r="D184" s="16" t="s">
        <v>303</v>
      </c>
      <c r="E184" s="16" t="s">
        <v>496</v>
      </c>
      <c r="F184" s="15">
        <v>3319592.75</v>
      </c>
      <c r="G184" s="26" t="s">
        <v>15</v>
      </c>
      <c r="H184" s="16" t="s">
        <v>13</v>
      </c>
      <c r="I184" s="14" t="s">
        <v>14</v>
      </c>
      <c r="J184" s="12"/>
    </row>
    <row r="185" spans="1:10" s="13" customFormat="1" ht="34.5" customHeight="1">
      <c r="A185" s="19">
        <v>122</v>
      </c>
      <c r="B185" s="27" t="s">
        <v>186</v>
      </c>
      <c r="C185" s="16" t="s">
        <v>251</v>
      </c>
      <c r="D185" s="16" t="s">
        <v>251</v>
      </c>
      <c r="E185" s="16" t="s">
        <v>497</v>
      </c>
      <c r="F185" s="15">
        <v>3319592.75</v>
      </c>
      <c r="G185" s="26" t="s">
        <v>15</v>
      </c>
      <c r="H185" s="16" t="s">
        <v>13</v>
      </c>
      <c r="I185" s="14" t="s">
        <v>14</v>
      </c>
      <c r="J185" s="12"/>
    </row>
    <row r="186" spans="1:10" s="13" customFormat="1" ht="32.25" customHeight="1">
      <c r="A186" s="19">
        <v>123</v>
      </c>
      <c r="B186" s="27" t="s">
        <v>187</v>
      </c>
      <c r="C186" s="16" t="s">
        <v>251</v>
      </c>
      <c r="D186" s="16" t="s">
        <v>304</v>
      </c>
      <c r="E186" s="16" t="s">
        <v>498</v>
      </c>
      <c r="F186" s="15">
        <v>3319592.75</v>
      </c>
      <c r="G186" s="26" t="s">
        <v>15</v>
      </c>
      <c r="H186" s="16" t="s">
        <v>13</v>
      </c>
      <c r="I186" s="14" t="s">
        <v>14</v>
      </c>
      <c r="J186" s="12"/>
    </row>
    <row r="187" spans="1:10" s="13" customFormat="1" ht="47.25" customHeight="1">
      <c r="A187" s="19">
        <v>124</v>
      </c>
      <c r="B187" s="27" t="s">
        <v>188</v>
      </c>
      <c r="C187" s="16" t="s">
        <v>251</v>
      </c>
      <c r="D187" s="16" t="s">
        <v>305</v>
      </c>
      <c r="E187" s="16" t="s">
        <v>499</v>
      </c>
      <c r="F187" s="15">
        <v>1856426.37</v>
      </c>
      <c r="G187" s="26" t="s">
        <v>15</v>
      </c>
      <c r="H187" s="16" t="s">
        <v>13</v>
      </c>
      <c r="I187" s="14" t="s">
        <v>14</v>
      </c>
      <c r="J187" s="12"/>
    </row>
    <row r="188" spans="1:10" s="13" customFormat="1" ht="45">
      <c r="A188" s="19">
        <v>125</v>
      </c>
      <c r="B188" s="27" t="s">
        <v>189</v>
      </c>
      <c r="C188" s="16" t="s">
        <v>251</v>
      </c>
      <c r="D188" s="16" t="s">
        <v>306</v>
      </c>
      <c r="E188" s="16" t="s">
        <v>500</v>
      </c>
      <c r="F188" s="15">
        <v>1856426.37</v>
      </c>
      <c r="G188" s="26" t="s">
        <v>15</v>
      </c>
      <c r="H188" s="16" t="s">
        <v>13</v>
      </c>
      <c r="I188" s="14" t="s">
        <v>14</v>
      </c>
      <c r="J188" s="12"/>
    </row>
    <row r="189" spans="1:10" s="13" customFormat="1" ht="33" customHeight="1">
      <c r="A189" s="19">
        <v>126</v>
      </c>
      <c r="B189" s="27" t="s">
        <v>190</v>
      </c>
      <c r="C189" s="16" t="s">
        <v>251</v>
      </c>
      <c r="D189" s="16" t="s">
        <v>306</v>
      </c>
      <c r="E189" s="16" t="s">
        <v>501</v>
      </c>
      <c r="F189" s="15">
        <v>3319592.75</v>
      </c>
      <c r="G189" s="26" t="s">
        <v>15</v>
      </c>
      <c r="H189" s="16" t="s">
        <v>13</v>
      </c>
      <c r="I189" s="14" t="s">
        <v>14</v>
      </c>
      <c r="J189" s="12"/>
    </row>
    <row r="190" spans="1:10" s="13" customFormat="1" ht="48" customHeight="1">
      <c r="A190" s="19">
        <v>127</v>
      </c>
      <c r="B190" s="27" t="s">
        <v>191</v>
      </c>
      <c r="C190" s="16" t="s">
        <v>251</v>
      </c>
      <c r="D190" s="16" t="s">
        <v>307</v>
      </c>
      <c r="E190" s="16" t="s">
        <v>502</v>
      </c>
      <c r="F190" s="15">
        <v>3319592.75</v>
      </c>
      <c r="G190" s="26" t="s">
        <v>15</v>
      </c>
      <c r="H190" s="16" t="s">
        <v>13</v>
      </c>
      <c r="I190" s="14" t="s">
        <v>14</v>
      </c>
      <c r="J190" s="12"/>
    </row>
    <row r="191" spans="1:10" s="13" customFormat="1" ht="46.5" customHeight="1">
      <c r="A191" s="19">
        <v>128</v>
      </c>
      <c r="B191" s="27" t="s">
        <v>192</v>
      </c>
      <c r="C191" s="16" t="s">
        <v>251</v>
      </c>
      <c r="D191" s="16" t="s">
        <v>308</v>
      </c>
      <c r="E191" s="16" t="s">
        <v>503</v>
      </c>
      <c r="F191" s="15">
        <v>3319592.75</v>
      </c>
      <c r="G191" s="26" t="s">
        <v>15</v>
      </c>
      <c r="H191" s="16" t="s">
        <v>13</v>
      </c>
      <c r="I191" s="14" t="s">
        <v>14</v>
      </c>
      <c r="J191" s="12"/>
    </row>
    <row r="192" spans="1:10" s="13" customFormat="1" ht="50.25" customHeight="1">
      <c r="A192" s="19">
        <v>129</v>
      </c>
      <c r="B192" s="27" t="s">
        <v>193</v>
      </c>
      <c r="C192" s="16" t="s">
        <v>251</v>
      </c>
      <c r="D192" s="16" t="s">
        <v>308</v>
      </c>
      <c r="E192" s="16" t="s">
        <v>504</v>
      </c>
      <c r="F192" s="15">
        <v>1856426.37</v>
      </c>
      <c r="G192" s="26" t="s">
        <v>15</v>
      </c>
      <c r="H192" s="16" t="s">
        <v>13</v>
      </c>
      <c r="I192" s="14" t="s">
        <v>14</v>
      </c>
      <c r="J192" s="12"/>
    </row>
    <row r="193" spans="1:10" s="13" customFormat="1" ht="35.25" customHeight="1">
      <c r="A193" s="19">
        <v>130</v>
      </c>
      <c r="B193" s="27" t="s">
        <v>194</v>
      </c>
      <c r="C193" s="16" t="s">
        <v>251</v>
      </c>
      <c r="D193" s="16" t="s">
        <v>309</v>
      </c>
      <c r="E193" s="16" t="s">
        <v>505</v>
      </c>
      <c r="F193" s="15">
        <v>3319592.75</v>
      </c>
      <c r="G193" s="26" t="s">
        <v>15</v>
      </c>
      <c r="H193" s="16" t="s">
        <v>13</v>
      </c>
      <c r="I193" s="14" t="s">
        <v>14</v>
      </c>
      <c r="J193" s="12"/>
    </row>
    <row r="194" spans="1:10" s="13" customFormat="1" ht="45">
      <c r="A194" s="19">
        <v>131</v>
      </c>
      <c r="B194" s="27" t="s">
        <v>195</v>
      </c>
      <c r="C194" s="16" t="s">
        <v>251</v>
      </c>
      <c r="D194" s="16" t="s">
        <v>310</v>
      </c>
      <c r="E194" s="16" t="s">
        <v>506</v>
      </c>
      <c r="F194" s="15">
        <v>3319592.75</v>
      </c>
      <c r="G194" s="26" t="s">
        <v>15</v>
      </c>
      <c r="H194" s="16" t="s">
        <v>13</v>
      </c>
      <c r="I194" s="14" t="s">
        <v>14</v>
      </c>
      <c r="J194" s="12"/>
    </row>
    <row r="195" spans="1:10" s="13" customFormat="1" ht="45">
      <c r="A195" s="19">
        <v>132</v>
      </c>
      <c r="B195" s="27" t="s">
        <v>196</v>
      </c>
      <c r="C195" s="16" t="s">
        <v>311</v>
      </c>
      <c r="D195" s="16" t="s">
        <v>311</v>
      </c>
      <c r="E195" s="16" t="s">
        <v>507</v>
      </c>
      <c r="F195" s="15">
        <v>1856426.37</v>
      </c>
      <c r="G195" s="26" t="s">
        <v>15</v>
      </c>
      <c r="H195" s="16" t="s">
        <v>13</v>
      </c>
      <c r="I195" s="14" t="s">
        <v>14</v>
      </c>
      <c r="J195" s="12"/>
    </row>
    <row r="196" spans="1:10" s="13" customFormat="1" ht="51" customHeight="1">
      <c r="A196" s="19">
        <v>133</v>
      </c>
      <c r="B196" s="27" t="s">
        <v>197</v>
      </c>
      <c r="C196" s="16" t="s">
        <v>311</v>
      </c>
      <c r="D196" s="16" t="s">
        <v>312</v>
      </c>
      <c r="E196" s="16" t="s">
        <v>508</v>
      </c>
      <c r="F196" s="15">
        <v>3319592.75</v>
      </c>
      <c r="G196" s="26" t="s">
        <v>15</v>
      </c>
      <c r="H196" s="16" t="s">
        <v>13</v>
      </c>
      <c r="I196" s="14" t="s">
        <v>14</v>
      </c>
      <c r="J196" s="12"/>
    </row>
    <row r="197" spans="1:10" s="13" customFormat="1" ht="45">
      <c r="A197" s="19">
        <v>134</v>
      </c>
      <c r="B197" s="27" t="s">
        <v>198</v>
      </c>
      <c r="C197" s="16" t="s">
        <v>311</v>
      </c>
      <c r="D197" s="16" t="s">
        <v>313</v>
      </c>
      <c r="E197" s="16" t="s">
        <v>509</v>
      </c>
      <c r="F197" s="15">
        <v>3319592.75</v>
      </c>
      <c r="G197" s="26" t="s">
        <v>15</v>
      </c>
      <c r="H197" s="16" t="s">
        <v>13</v>
      </c>
      <c r="I197" s="14" t="s">
        <v>14</v>
      </c>
      <c r="J197" s="12"/>
    </row>
    <row r="198" spans="1:10" s="13" customFormat="1" ht="45">
      <c r="A198" s="19">
        <v>135</v>
      </c>
      <c r="B198" s="27" t="s">
        <v>199</v>
      </c>
      <c r="C198" s="16" t="s">
        <v>311</v>
      </c>
      <c r="D198" s="16" t="s">
        <v>314</v>
      </c>
      <c r="E198" s="16" t="s">
        <v>510</v>
      </c>
      <c r="F198" s="15">
        <v>3319592.75</v>
      </c>
      <c r="G198" s="26" t="s">
        <v>15</v>
      </c>
      <c r="H198" s="16" t="s">
        <v>13</v>
      </c>
      <c r="I198" s="14" t="s">
        <v>14</v>
      </c>
      <c r="J198" s="12"/>
    </row>
    <row r="199" spans="1:10" s="13" customFormat="1" ht="45">
      <c r="A199" s="19">
        <v>136</v>
      </c>
      <c r="B199" s="27" t="s">
        <v>200</v>
      </c>
      <c r="C199" s="16" t="s">
        <v>311</v>
      </c>
      <c r="D199" s="16" t="s">
        <v>315</v>
      </c>
      <c r="E199" s="16" t="s">
        <v>511</v>
      </c>
      <c r="F199" s="15">
        <v>3319592.75</v>
      </c>
      <c r="G199" s="26" t="s">
        <v>15</v>
      </c>
      <c r="H199" s="16" t="s">
        <v>13</v>
      </c>
      <c r="I199" s="14" t="s">
        <v>14</v>
      </c>
      <c r="J199" s="12"/>
    </row>
    <row r="200" spans="1:10" s="13" customFormat="1" ht="54.75" customHeight="1">
      <c r="A200" s="19">
        <v>137</v>
      </c>
      <c r="B200" s="27" t="s">
        <v>201</v>
      </c>
      <c r="C200" s="16" t="s">
        <v>311</v>
      </c>
      <c r="D200" s="16" t="s">
        <v>316</v>
      </c>
      <c r="E200" s="16" t="s">
        <v>512</v>
      </c>
      <c r="F200" s="15">
        <v>3319592.75</v>
      </c>
      <c r="G200" s="26" t="s">
        <v>15</v>
      </c>
      <c r="H200" s="16" t="s">
        <v>13</v>
      </c>
      <c r="I200" s="14" t="s">
        <v>14</v>
      </c>
      <c r="J200" s="12"/>
    </row>
    <row r="201" spans="1:10" s="13" customFormat="1" ht="45">
      <c r="A201" s="19">
        <v>138</v>
      </c>
      <c r="B201" s="27" t="s">
        <v>202</v>
      </c>
      <c r="C201" s="16" t="s">
        <v>311</v>
      </c>
      <c r="D201" s="16" t="s">
        <v>317</v>
      </c>
      <c r="E201" s="16" t="s">
        <v>513</v>
      </c>
      <c r="F201" s="15">
        <v>3319592.75</v>
      </c>
      <c r="G201" s="26" t="s">
        <v>15</v>
      </c>
      <c r="H201" s="16" t="s">
        <v>13</v>
      </c>
      <c r="I201" s="14" t="s">
        <v>14</v>
      </c>
      <c r="J201" s="12"/>
    </row>
    <row r="202" spans="1:10" s="13" customFormat="1" ht="49.5" customHeight="1">
      <c r="A202" s="19">
        <v>139</v>
      </c>
      <c r="B202" s="27" t="s">
        <v>203</v>
      </c>
      <c r="C202" s="16" t="s">
        <v>311</v>
      </c>
      <c r="D202" s="16" t="s">
        <v>318</v>
      </c>
      <c r="E202" s="16" t="s">
        <v>514</v>
      </c>
      <c r="F202" s="15">
        <v>3319592.75</v>
      </c>
      <c r="G202" s="26" t="s">
        <v>15</v>
      </c>
      <c r="H202" s="16" t="s">
        <v>13</v>
      </c>
      <c r="I202" s="14" t="s">
        <v>14</v>
      </c>
      <c r="J202" s="12"/>
    </row>
    <row r="203" spans="1:10" s="13" customFormat="1" ht="47.25" customHeight="1">
      <c r="A203" s="19">
        <v>140</v>
      </c>
      <c r="B203" s="27" t="s">
        <v>204</v>
      </c>
      <c r="C203" s="16" t="s">
        <v>311</v>
      </c>
      <c r="D203" s="16" t="s">
        <v>249</v>
      </c>
      <c r="E203" s="16" t="s">
        <v>515</v>
      </c>
      <c r="F203" s="15">
        <v>1856426.37</v>
      </c>
      <c r="G203" s="26" t="s">
        <v>15</v>
      </c>
      <c r="H203" s="16" t="s">
        <v>13</v>
      </c>
      <c r="I203" s="14" t="s">
        <v>14</v>
      </c>
      <c r="J203" s="12"/>
    </row>
    <row r="204" spans="1:10" s="13" customFormat="1" ht="39.75" customHeight="1">
      <c r="A204" s="19" t="s">
        <v>4</v>
      </c>
      <c r="B204" s="19" t="s">
        <v>5</v>
      </c>
      <c r="C204" s="19" t="s">
        <v>6</v>
      </c>
      <c r="D204" s="19" t="s">
        <v>7</v>
      </c>
      <c r="E204" s="19" t="s">
        <v>8</v>
      </c>
      <c r="F204" s="19" t="s">
        <v>9</v>
      </c>
      <c r="G204" s="19" t="s">
        <v>10</v>
      </c>
      <c r="H204" s="19" t="s">
        <v>11</v>
      </c>
      <c r="I204" s="19" t="s">
        <v>12</v>
      </c>
      <c r="J204" s="12"/>
    </row>
    <row r="205" spans="1:10" s="13" customFormat="1" ht="46.5" customHeight="1">
      <c r="A205" s="19">
        <v>141</v>
      </c>
      <c r="B205" s="27" t="s">
        <v>205</v>
      </c>
      <c r="C205" s="16" t="s">
        <v>319</v>
      </c>
      <c r="D205" s="16" t="s">
        <v>319</v>
      </c>
      <c r="E205" s="16" t="s">
        <v>516</v>
      </c>
      <c r="F205" s="15">
        <v>3319592.75</v>
      </c>
      <c r="G205" s="26" t="s">
        <v>15</v>
      </c>
      <c r="H205" s="16" t="s">
        <v>13</v>
      </c>
      <c r="I205" s="14" t="s">
        <v>14</v>
      </c>
      <c r="J205" s="12"/>
    </row>
    <row r="206" spans="1:10" s="13" customFormat="1" ht="50.25" customHeight="1">
      <c r="A206" s="19">
        <v>142</v>
      </c>
      <c r="B206" s="27" t="s">
        <v>206</v>
      </c>
      <c r="C206" s="16" t="s">
        <v>319</v>
      </c>
      <c r="D206" s="16" t="s">
        <v>319</v>
      </c>
      <c r="E206" s="16" t="s">
        <v>517</v>
      </c>
      <c r="F206" s="15">
        <v>1856426.37</v>
      </c>
      <c r="G206" s="26" t="s">
        <v>15</v>
      </c>
      <c r="H206" s="16" t="s">
        <v>13</v>
      </c>
      <c r="I206" s="14" t="s">
        <v>14</v>
      </c>
      <c r="J206" s="12"/>
    </row>
    <row r="207" spans="1:10" s="13" customFormat="1" ht="47.25" customHeight="1">
      <c r="A207" s="19">
        <v>143</v>
      </c>
      <c r="B207" s="27" t="s">
        <v>207</v>
      </c>
      <c r="C207" s="16" t="s">
        <v>319</v>
      </c>
      <c r="D207" s="16" t="s">
        <v>320</v>
      </c>
      <c r="E207" s="16" t="s">
        <v>518</v>
      </c>
      <c r="F207" s="15">
        <v>3319592.75</v>
      </c>
      <c r="G207" s="26" t="s">
        <v>15</v>
      </c>
      <c r="H207" s="16" t="s">
        <v>13</v>
      </c>
      <c r="I207" s="14" t="s">
        <v>14</v>
      </c>
      <c r="J207" s="12"/>
    </row>
    <row r="208" spans="1:10" s="13" customFormat="1" ht="49.5" customHeight="1">
      <c r="A208" s="19">
        <v>144</v>
      </c>
      <c r="B208" s="27" t="s">
        <v>65</v>
      </c>
      <c r="C208" s="16" t="s">
        <v>539</v>
      </c>
      <c r="D208" s="16" t="s">
        <v>261</v>
      </c>
      <c r="E208" s="16" t="s">
        <v>376</v>
      </c>
      <c r="F208" s="15">
        <v>5028211.1100000003</v>
      </c>
      <c r="G208" s="26" t="s">
        <v>209</v>
      </c>
      <c r="H208" s="16" t="s">
        <v>13</v>
      </c>
      <c r="I208" s="14" t="s">
        <v>62</v>
      </c>
      <c r="J208" s="12"/>
    </row>
    <row r="209" spans="1:10" s="13" customFormat="1" ht="47.25" customHeight="1">
      <c r="A209" s="19">
        <v>145</v>
      </c>
      <c r="B209" s="27" t="s">
        <v>66</v>
      </c>
      <c r="C209" s="16" t="s">
        <v>252</v>
      </c>
      <c r="D209" s="16" t="s">
        <v>252</v>
      </c>
      <c r="E209" s="16" t="s">
        <v>377</v>
      </c>
      <c r="F209" s="15">
        <v>1855642.35</v>
      </c>
      <c r="G209" s="26" t="s">
        <v>209</v>
      </c>
      <c r="H209" s="16" t="s">
        <v>13</v>
      </c>
      <c r="I209" s="14" t="s">
        <v>62</v>
      </c>
      <c r="J209" s="12"/>
    </row>
    <row r="210" spans="1:10" s="13" customFormat="1" ht="35.25" customHeight="1">
      <c r="A210" s="19">
        <v>146</v>
      </c>
      <c r="B210" s="27" t="s">
        <v>324</v>
      </c>
      <c r="C210" s="16" t="s">
        <v>539</v>
      </c>
      <c r="D210" s="16" t="s">
        <v>261</v>
      </c>
      <c r="E210" s="16" t="s">
        <v>519</v>
      </c>
      <c r="F210" s="15">
        <v>3243592.46</v>
      </c>
      <c r="G210" s="26" t="s">
        <v>209</v>
      </c>
      <c r="H210" s="16" t="s">
        <v>13</v>
      </c>
      <c r="I210" s="14" t="s">
        <v>62</v>
      </c>
      <c r="J210" s="12"/>
    </row>
    <row r="211" spans="1:10" s="13" customFormat="1" ht="48.75" customHeight="1">
      <c r="A211" s="19">
        <v>147</v>
      </c>
      <c r="B211" s="27" t="s">
        <v>325</v>
      </c>
      <c r="C211" s="16" t="s">
        <v>537</v>
      </c>
      <c r="D211" s="16" t="s">
        <v>236</v>
      </c>
      <c r="E211" s="16" t="s">
        <v>520</v>
      </c>
      <c r="F211" s="15">
        <v>1810256.57</v>
      </c>
      <c r="G211" s="26" t="s">
        <v>209</v>
      </c>
      <c r="H211" s="16" t="s">
        <v>13</v>
      </c>
      <c r="I211" s="14" t="s">
        <v>62</v>
      </c>
      <c r="J211" s="12"/>
    </row>
    <row r="212" spans="1:10" s="13" customFormat="1" ht="33" customHeight="1">
      <c r="A212" s="19">
        <v>148</v>
      </c>
      <c r="B212" s="27" t="s">
        <v>326</v>
      </c>
      <c r="C212" s="16" t="s">
        <v>242</v>
      </c>
      <c r="D212" s="16" t="s">
        <v>260</v>
      </c>
      <c r="E212" s="16" t="s">
        <v>521</v>
      </c>
      <c r="F212" s="15">
        <v>1455532.52</v>
      </c>
      <c r="G212" s="26" t="s">
        <v>209</v>
      </c>
      <c r="H212" s="16" t="s">
        <v>13</v>
      </c>
      <c r="I212" s="14" t="s">
        <v>62</v>
      </c>
      <c r="J212" s="12"/>
    </row>
    <row r="213" spans="1:10" ht="9" customHeight="1">
      <c r="A213" s="4"/>
      <c r="B213" s="5"/>
      <c r="C213" s="31"/>
      <c r="D213" s="31"/>
      <c r="E213" s="31"/>
      <c r="F213" s="25"/>
      <c r="G213" s="23"/>
      <c r="H213" s="6"/>
      <c r="I213" s="6"/>
      <c r="J213" s="7"/>
    </row>
    <row r="214" spans="1:10">
      <c r="A214" s="8" t="s">
        <v>210</v>
      </c>
      <c r="B214" s="28"/>
      <c r="F214" s="18"/>
    </row>
    <row r="215" spans="1:10" s="13" customFormat="1" ht="39.75" customHeight="1">
      <c r="A215" s="19" t="s">
        <v>4</v>
      </c>
      <c r="B215" s="19" t="s">
        <v>5</v>
      </c>
      <c r="C215" s="19" t="s">
        <v>6</v>
      </c>
      <c r="D215" s="19" t="s">
        <v>7</v>
      </c>
      <c r="E215" s="19" t="s">
        <v>8</v>
      </c>
      <c r="F215" s="19" t="s">
        <v>9</v>
      </c>
      <c r="G215" s="19" t="s">
        <v>10</v>
      </c>
      <c r="H215" s="19" t="s">
        <v>11</v>
      </c>
      <c r="I215" s="19" t="s">
        <v>12</v>
      </c>
      <c r="J215" s="12"/>
    </row>
    <row r="216" spans="1:10" s="13" customFormat="1" ht="45">
      <c r="A216" s="19">
        <v>1</v>
      </c>
      <c r="B216" s="27" t="s">
        <v>211</v>
      </c>
      <c r="C216" s="16" t="s">
        <v>251</v>
      </c>
      <c r="D216" s="16" t="s">
        <v>307</v>
      </c>
      <c r="E216" s="16" t="s">
        <v>523</v>
      </c>
      <c r="F216" s="15">
        <v>5000000</v>
      </c>
      <c r="G216" s="26" t="s">
        <v>15</v>
      </c>
      <c r="H216" s="16" t="s">
        <v>13</v>
      </c>
      <c r="I216" s="14" t="s">
        <v>212</v>
      </c>
      <c r="J216" s="12"/>
    </row>
    <row r="217" spans="1:10" ht="9" customHeight="1">
      <c r="A217" s="4"/>
      <c r="B217" s="5"/>
      <c r="C217" s="31"/>
      <c r="D217" s="31"/>
      <c r="E217" s="31"/>
      <c r="F217" s="25"/>
      <c r="G217" s="23"/>
      <c r="H217" s="6"/>
      <c r="I217" s="6"/>
      <c r="J217" s="7"/>
    </row>
    <row r="218" spans="1:10">
      <c r="A218" s="8" t="s">
        <v>213</v>
      </c>
      <c r="B218" s="28"/>
      <c r="F218" s="18"/>
    </row>
    <row r="219" spans="1:10" s="13" customFormat="1" ht="39.75" customHeight="1">
      <c r="A219" s="19" t="s">
        <v>4</v>
      </c>
      <c r="B219" s="19" t="s">
        <v>5</v>
      </c>
      <c r="C219" s="19" t="s">
        <v>6</v>
      </c>
      <c r="D219" s="19" t="s">
        <v>7</v>
      </c>
      <c r="E219" s="19" t="s">
        <v>8</v>
      </c>
      <c r="F219" s="19" t="s">
        <v>9</v>
      </c>
      <c r="G219" s="19" t="s">
        <v>10</v>
      </c>
      <c r="H219" s="19" t="s">
        <v>11</v>
      </c>
      <c r="I219" s="19" t="s">
        <v>12</v>
      </c>
      <c r="J219" s="12"/>
    </row>
    <row r="220" spans="1:10" s="13" customFormat="1" ht="34.5" customHeight="1">
      <c r="A220" s="19">
        <v>1</v>
      </c>
      <c r="B220" s="27" t="s">
        <v>214</v>
      </c>
      <c r="C220" s="16" t="s">
        <v>262</v>
      </c>
      <c r="D220" s="16" t="s">
        <v>262</v>
      </c>
      <c r="E220" s="16" t="s">
        <v>524</v>
      </c>
      <c r="F220" s="15">
        <v>1000000</v>
      </c>
      <c r="G220" s="26" t="s">
        <v>217</v>
      </c>
      <c r="H220" s="16" t="s">
        <v>13</v>
      </c>
      <c r="I220" s="14" t="s">
        <v>14</v>
      </c>
      <c r="J220" s="12"/>
    </row>
    <row r="221" spans="1:10" s="13" customFormat="1" ht="50.25" customHeight="1">
      <c r="A221" s="19">
        <v>2</v>
      </c>
      <c r="B221" s="27" t="s">
        <v>215</v>
      </c>
      <c r="C221" s="16" t="s">
        <v>537</v>
      </c>
      <c r="D221" s="16" t="s">
        <v>236</v>
      </c>
      <c r="E221" s="16" t="s">
        <v>525</v>
      </c>
      <c r="F221" s="15">
        <v>2000000</v>
      </c>
      <c r="G221" s="26" t="s">
        <v>217</v>
      </c>
      <c r="H221" s="16" t="s">
        <v>13</v>
      </c>
      <c r="I221" s="14" t="s">
        <v>14</v>
      </c>
      <c r="J221" s="12"/>
    </row>
    <row r="222" spans="1:10" s="13" customFormat="1" ht="33" customHeight="1">
      <c r="A222" s="19">
        <v>3</v>
      </c>
      <c r="B222" s="27" t="s">
        <v>216</v>
      </c>
      <c r="C222" s="16" t="s">
        <v>242</v>
      </c>
      <c r="D222" s="16" t="s">
        <v>260</v>
      </c>
      <c r="E222" s="16" t="s">
        <v>526</v>
      </c>
      <c r="F222" s="15">
        <v>1000000</v>
      </c>
      <c r="G222" s="26" t="s">
        <v>217</v>
      </c>
      <c r="H222" s="16" t="s">
        <v>13</v>
      </c>
      <c r="I222" s="14" t="s">
        <v>14</v>
      </c>
      <c r="J222" s="12"/>
    </row>
    <row r="223" spans="1:10" s="13" customFormat="1" ht="34.5" customHeight="1">
      <c r="A223" s="19">
        <v>4</v>
      </c>
      <c r="B223" s="27" t="s">
        <v>321</v>
      </c>
      <c r="C223" s="16" t="s">
        <v>262</v>
      </c>
      <c r="D223" s="16" t="s">
        <v>262</v>
      </c>
      <c r="E223" s="16" t="s">
        <v>524</v>
      </c>
      <c r="F223" s="15">
        <v>438747.34</v>
      </c>
      <c r="G223" s="26" t="s">
        <v>217</v>
      </c>
      <c r="H223" s="16" t="s">
        <v>13</v>
      </c>
      <c r="I223" s="14" t="s">
        <v>16</v>
      </c>
      <c r="J223" s="12"/>
    </row>
    <row r="224" spans="1:10" s="13" customFormat="1" ht="36.75" customHeight="1">
      <c r="A224" s="19">
        <v>5</v>
      </c>
      <c r="B224" s="27" t="s">
        <v>322</v>
      </c>
      <c r="C224" s="16" t="s">
        <v>242</v>
      </c>
      <c r="D224" s="16" t="s">
        <v>260</v>
      </c>
      <c r="E224" s="16" t="s">
        <v>526</v>
      </c>
      <c r="F224" s="15">
        <v>461121.52</v>
      </c>
      <c r="G224" s="26" t="s">
        <v>217</v>
      </c>
      <c r="H224" s="16" t="s">
        <v>13</v>
      </c>
      <c r="I224" s="14" t="s">
        <v>16</v>
      </c>
      <c r="J224" s="12"/>
    </row>
    <row r="225" spans="1:10" s="13" customFormat="1" ht="47.25" customHeight="1">
      <c r="A225" s="19">
        <v>6</v>
      </c>
      <c r="B225" s="27" t="s">
        <v>323</v>
      </c>
      <c r="C225" s="16" t="s">
        <v>537</v>
      </c>
      <c r="D225" s="16" t="s">
        <v>236</v>
      </c>
      <c r="E225" s="16" t="s">
        <v>525</v>
      </c>
      <c r="F225" s="15">
        <v>505499.26</v>
      </c>
      <c r="G225" s="26" t="s">
        <v>217</v>
      </c>
      <c r="H225" s="16" t="s">
        <v>13</v>
      </c>
      <c r="I225" s="14" t="s">
        <v>16</v>
      </c>
      <c r="J225" s="12"/>
    </row>
    <row r="226" spans="1:10" ht="9" customHeight="1">
      <c r="A226" s="4"/>
      <c r="B226" s="5"/>
      <c r="C226" s="32"/>
      <c r="D226" s="32"/>
      <c r="E226" s="32"/>
      <c r="F226" s="25"/>
      <c r="G226" s="23"/>
      <c r="H226" s="6"/>
      <c r="I226" s="6"/>
      <c r="J226" s="7"/>
    </row>
    <row r="227" spans="1:10">
      <c r="A227" s="8" t="s">
        <v>218</v>
      </c>
      <c r="B227" s="28"/>
      <c r="F227" s="18"/>
    </row>
    <row r="228" spans="1:10" s="13" customFormat="1" ht="39.75" customHeight="1">
      <c r="A228" s="19" t="s">
        <v>4</v>
      </c>
      <c r="B228" s="19" t="s">
        <v>5</v>
      </c>
      <c r="C228" s="19" t="s">
        <v>6</v>
      </c>
      <c r="D228" s="19" t="s">
        <v>7</v>
      </c>
      <c r="E228" s="19" t="s">
        <v>8</v>
      </c>
      <c r="F228" s="19" t="s">
        <v>9</v>
      </c>
      <c r="G228" s="19" t="s">
        <v>10</v>
      </c>
      <c r="H228" s="19" t="s">
        <v>11</v>
      </c>
      <c r="I228" s="19" t="s">
        <v>12</v>
      </c>
      <c r="J228" s="12"/>
    </row>
    <row r="229" spans="1:10" s="13" customFormat="1" ht="45">
      <c r="A229" s="19">
        <v>1</v>
      </c>
      <c r="B229" s="27" t="s">
        <v>219</v>
      </c>
      <c r="C229" s="16" t="s">
        <v>242</v>
      </c>
      <c r="D229" s="16" t="s">
        <v>260</v>
      </c>
      <c r="E229" s="16" t="s">
        <v>527</v>
      </c>
      <c r="F229" s="15">
        <v>6633860</v>
      </c>
      <c r="G229" s="26" t="s">
        <v>232</v>
      </c>
      <c r="H229" s="16" t="s">
        <v>13</v>
      </c>
      <c r="I229" s="14" t="s">
        <v>16</v>
      </c>
      <c r="J229" s="12"/>
    </row>
    <row r="230" spans="1:10" s="13" customFormat="1" ht="45">
      <c r="A230" s="19">
        <v>2</v>
      </c>
      <c r="B230" s="27" t="s">
        <v>220</v>
      </c>
      <c r="C230" s="16" t="s">
        <v>262</v>
      </c>
      <c r="D230" s="16" t="s">
        <v>278</v>
      </c>
      <c r="E230" s="16" t="s">
        <v>528</v>
      </c>
      <c r="F230" s="15">
        <v>1727586.92</v>
      </c>
      <c r="G230" s="26" t="s">
        <v>233</v>
      </c>
      <c r="H230" s="16" t="s">
        <v>13</v>
      </c>
      <c r="I230" s="14" t="s">
        <v>16</v>
      </c>
      <c r="J230" s="12"/>
    </row>
    <row r="231" spans="1:10" s="13" customFormat="1" ht="50.25" customHeight="1">
      <c r="A231" s="19">
        <v>3</v>
      </c>
      <c r="B231" s="27" t="s">
        <v>221</v>
      </c>
      <c r="C231" s="16" t="s">
        <v>537</v>
      </c>
      <c r="D231" s="16" t="s">
        <v>280</v>
      </c>
      <c r="E231" s="16" t="s">
        <v>529</v>
      </c>
      <c r="F231" s="15">
        <v>2742706.86</v>
      </c>
      <c r="G231" s="26" t="s">
        <v>233</v>
      </c>
      <c r="H231" s="16" t="s">
        <v>13</v>
      </c>
      <c r="I231" s="14" t="s">
        <v>16</v>
      </c>
      <c r="J231" s="12"/>
    </row>
    <row r="232" spans="1:10" s="13" customFormat="1" ht="35.25" customHeight="1">
      <c r="A232" s="19">
        <v>4</v>
      </c>
      <c r="B232" s="27" t="s">
        <v>222</v>
      </c>
      <c r="C232" s="16" t="s">
        <v>311</v>
      </c>
      <c r="D232" s="16" t="s">
        <v>246</v>
      </c>
      <c r="E232" s="16" t="s">
        <v>530</v>
      </c>
      <c r="F232" s="15">
        <v>1727586.92</v>
      </c>
      <c r="G232" s="26" t="s">
        <v>233</v>
      </c>
      <c r="H232" s="16" t="s">
        <v>13</v>
      </c>
      <c r="I232" s="14" t="s">
        <v>16</v>
      </c>
      <c r="J232" s="12"/>
    </row>
    <row r="233" spans="1:10" s="13" customFormat="1" ht="37.5" customHeight="1">
      <c r="A233" s="19">
        <v>5</v>
      </c>
      <c r="B233" s="27" t="s">
        <v>223</v>
      </c>
      <c r="C233" s="16" t="s">
        <v>279</v>
      </c>
      <c r="D233" s="16" t="s">
        <v>279</v>
      </c>
      <c r="E233" s="16" t="s">
        <v>531</v>
      </c>
      <c r="F233" s="15">
        <v>1253865</v>
      </c>
      <c r="G233" s="26" t="s">
        <v>234</v>
      </c>
      <c r="H233" s="16" t="s">
        <v>13</v>
      </c>
      <c r="I233" s="14" t="s">
        <v>16</v>
      </c>
      <c r="J233" s="12"/>
    </row>
    <row r="234" spans="1:10" s="13" customFormat="1" ht="37.5" customHeight="1">
      <c r="A234" s="19">
        <v>6</v>
      </c>
      <c r="B234" s="27" t="s">
        <v>224</v>
      </c>
      <c r="C234" s="16" t="s">
        <v>537</v>
      </c>
      <c r="D234" s="16" t="s">
        <v>236</v>
      </c>
      <c r="E234" s="16" t="s">
        <v>532</v>
      </c>
      <c r="F234" s="15">
        <v>12000000</v>
      </c>
      <c r="G234" s="26" t="s">
        <v>234</v>
      </c>
      <c r="H234" s="16" t="s">
        <v>13</v>
      </c>
      <c r="I234" s="14" t="s">
        <v>16</v>
      </c>
      <c r="J234" s="12"/>
    </row>
    <row r="235" spans="1:10" s="13" customFormat="1" ht="60">
      <c r="A235" s="19">
        <v>7</v>
      </c>
      <c r="B235" s="27" t="s">
        <v>225</v>
      </c>
      <c r="C235" s="16" t="s">
        <v>537</v>
      </c>
      <c r="D235" s="16" t="s">
        <v>236</v>
      </c>
      <c r="E235" s="16" t="s">
        <v>533</v>
      </c>
      <c r="F235" s="15">
        <v>6000000</v>
      </c>
      <c r="G235" s="26" t="s">
        <v>234</v>
      </c>
      <c r="H235" s="16" t="s">
        <v>13</v>
      </c>
      <c r="I235" s="14" t="s">
        <v>16</v>
      </c>
      <c r="J235" s="12"/>
    </row>
    <row r="236" spans="1:10" s="13" customFormat="1" ht="45">
      <c r="A236" s="19">
        <v>8</v>
      </c>
      <c r="B236" s="27" t="s">
        <v>226</v>
      </c>
      <c r="C236" s="16" t="s">
        <v>242</v>
      </c>
      <c r="D236" s="16" t="s">
        <v>260</v>
      </c>
      <c r="E236" s="16" t="s">
        <v>534</v>
      </c>
      <c r="F236" s="15">
        <v>3000000</v>
      </c>
      <c r="G236" s="26" t="s">
        <v>234</v>
      </c>
      <c r="H236" s="16" t="s">
        <v>13</v>
      </c>
      <c r="I236" s="14" t="s">
        <v>16</v>
      </c>
      <c r="J236" s="12"/>
    </row>
    <row r="237" spans="1:10" s="13" customFormat="1" ht="39.75" customHeight="1">
      <c r="A237" s="19" t="s">
        <v>4</v>
      </c>
      <c r="B237" s="19" t="s">
        <v>5</v>
      </c>
      <c r="C237" s="19" t="s">
        <v>6</v>
      </c>
      <c r="D237" s="19" t="s">
        <v>7</v>
      </c>
      <c r="E237" s="19" t="s">
        <v>8</v>
      </c>
      <c r="F237" s="19" t="s">
        <v>9</v>
      </c>
      <c r="G237" s="19" t="s">
        <v>10</v>
      </c>
      <c r="H237" s="19" t="s">
        <v>11</v>
      </c>
      <c r="I237" s="19" t="s">
        <v>12</v>
      </c>
      <c r="J237" s="12"/>
    </row>
    <row r="238" spans="1:10" s="13" customFormat="1" ht="34.5" customHeight="1">
      <c r="A238" s="19">
        <v>9</v>
      </c>
      <c r="B238" s="27" t="s">
        <v>227</v>
      </c>
      <c r="C238" s="16" t="s">
        <v>242</v>
      </c>
      <c r="D238" s="16" t="s">
        <v>260</v>
      </c>
      <c r="E238" s="16" t="s">
        <v>535</v>
      </c>
      <c r="F238" s="15">
        <v>11000000</v>
      </c>
      <c r="G238" s="26" t="s">
        <v>234</v>
      </c>
      <c r="H238" s="16" t="s">
        <v>13</v>
      </c>
      <c r="I238" s="14" t="s">
        <v>16</v>
      </c>
      <c r="J238" s="12"/>
    </row>
    <row r="239" spans="1:10" s="13" customFormat="1" ht="36" customHeight="1">
      <c r="A239" s="19">
        <v>10</v>
      </c>
      <c r="B239" s="27" t="s">
        <v>228</v>
      </c>
      <c r="C239" s="16" t="s">
        <v>242</v>
      </c>
      <c r="D239" s="16" t="s">
        <v>260</v>
      </c>
      <c r="E239" s="16" t="s">
        <v>536</v>
      </c>
      <c r="F239" s="15">
        <v>14000000</v>
      </c>
      <c r="G239" s="26" t="s">
        <v>234</v>
      </c>
      <c r="H239" s="16" t="s">
        <v>13</v>
      </c>
      <c r="I239" s="14" t="s">
        <v>16</v>
      </c>
      <c r="J239" s="12"/>
    </row>
    <row r="240" spans="1:10" s="13" customFormat="1" ht="51" customHeight="1">
      <c r="A240" s="19">
        <v>11</v>
      </c>
      <c r="B240" s="27" t="s">
        <v>229</v>
      </c>
      <c r="C240" s="16" t="s">
        <v>252</v>
      </c>
      <c r="D240" s="16" t="s">
        <v>252</v>
      </c>
      <c r="E240" s="16" t="s">
        <v>338</v>
      </c>
      <c r="F240" s="15">
        <v>6000000</v>
      </c>
      <c r="G240" s="26" t="s">
        <v>234</v>
      </c>
      <c r="H240" s="16" t="s">
        <v>13</v>
      </c>
      <c r="I240" s="14" t="s">
        <v>16</v>
      </c>
      <c r="J240" s="12"/>
    </row>
    <row r="241" spans="1:10" s="13" customFormat="1" ht="50.25" customHeight="1">
      <c r="A241" s="19">
        <v>12</v>
      </c>
      <c r="B241" s="27" t="s">
        <v>230</v>
      </c>
      <c r="C241" s="16" t="s">
        <v>537</v>
      </c>
      <c r="D241" s="16" t="s">
        <v>236</v>
      </c>
      <c r="E241" s="16" t="s">
        <v>339</v>
      </c>
      <c r="F241" s="15">
        <v>8547733.5700000003</v>
      </c>
      <c r="G241" s="26" t="s">
        <v>234</v>
      </c>
      <c r="H241" s="16" t="s">
        <v>61</v>
      </c>
      <c r="I241" s="14" t="s">
        <v>235</v>
      </c>
      <c r="J241" s="12"/>
    </row>
    <row r="242" spans="1:10" s="13" customFormat="1" ht="35.25" customHeight="1">
      <c r="A242" s="19">
        <v>13</v>
      </c>
      <c r="B242" s="27" t="s">
        <v>231</v>
      </c>
      <c r="C242" s="16" t="s">
        <v>252</v>
      </c>
      <c r="D242" s="16" t="s">
        <v>252</v>
      </c>
      <c r="E242" s="16" t="s">
        <v>338</v>
      </c>
      <c r="F242" s="15">
        <v>8000000</v>
      </c>
      <c r="G242" s="26" t="s">
        <v>234</v>
      </c>
      <c r="H242" s="16" t="s">
        <v>61</v>
      </c>
      <c r="I242" s="14" t="s">
        <v>235</v>
      </c>
      <c r="J242" s="12"/>
    </row>
    <row r="243" spans="1:10" ht="6.75" customHeight="1">
      <c r="G243" s="30"/>
    </row>
    <row r="244" spans="1:10" ht="30" customHeight="1">
      <c r="A244" s="78" t="s">
        <v>19</v>
      </c>
      <c r="B244" s="79"/>
      <c r="C244" s="79"/>
      <c r="D244" s="79"/>
      <c r="E244" s="79"/>
      <c r="F244" s="79"/>
      <c r="G244" s="79"/>
      <c r="H244" s="79"/>
      <c r="I244" s="79"/>
    </row>
    <row r="247" spans="1:10">
      <c r="B247" s="17" t="str">
        <f>UPPER(B243)</f>
        <v/>
      </c>
    </row>
    <row r="248" spans="1:10" ht="15">
      <c r="B248"/>
    </row>
    <row r="251" spans="1:10" s="2" customFormat="1">
      <c r="A251" s="1"/>
      <c r="B251" s="17"/>
      <c r="C251" s="2" t="s">
        <v>20</v>
      </c>
      <c r="J251" s="1"/>
    </row>
  </sheetData>
  <mergeCells count="7">
    <mergeCell ref="E8:F8"/>
    <mergeCell ref="A244:I244"/>
    <mergeCell ref="A1:I2"/>
    <mergeCell ref="A3:I3"/>
    <mergeCell ref="A4:I4"/>
    <mergeCell ref="A5:I5"/>
    <mergeCell ref="A6:I6"/>
  </mergeCells>
  <printOptions horizontalCentered="1"/>
  <pageMargins left="0.39370078740157483" right="0.35433070866141736" top="0.39370078740157483" bottom="0.59055118110236227" header="0.31496062992125984" footer="0.27559055118110237"/>
  <pageSetup scale="50" fitToHeight="30" orientation="portrait" horizontalDpi="300" verticalDpi="300" r:id="rId1"/>
  <headerFooter scaleWithDoc="0">
    <oddFooter>&amp;C&amp;"Futura Bk BT,Normal"&amp;8&amp;K01+023&amp;P/&amp;N</oddFooter>
  </headerFooter>
  <rowBreaks count="4" manualBreakCount="4">
    <brk id="41" max="8" man="1"/>
    <brk id="93" max="8" man="1"/>
    <brk id="146" max="8" man="1"/>
    <brk id="236"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45"/>
  <sheetViews>
    <sheetView view="pageBreakPreview" topLeftCell="A13" zoomScale="70" zoomScaleNormal="100" zoomScaleSheetLayoutView="70" workbookViewId="0">
      <selection activeCell="C15" sqref="C15"/>
    </sheetView>
  </sheetViews>
  <sheetFormatPr baseColWidth="10" defaultRowHeight="13.5"/>
  <cols>
    <col min="1" max="1" width="5.5703125" style="1" customWidth="1"/>
    <col min="2" max="2" width="64.7109375" style="17" customWidth="1"/>
    <col min="3" max="3" width="22.28515625" style="2" customWidth="1"/>
    <col min="4" max="4" width="19.7109375" style="2" bestFit="1" customWidth="1"/>
    <col min="5" max="5" width="15.7109375" style="2" customWidth="1"/>
    <col min="6" max="6" width="21.42578125" style="2" bestFit="1" customWidth="1"/>
    <col min="7" max="7" width="18" style="2" customWidth="1"/>
    <col min="8" max="8" width="18.140625" style="2" customWidth="1"/>
    <col min="9" max="9" width="19.5703125" style="55" customWidth="1"/>
    <col min="10" max="10" width="13.42578125" style="1" bestFit="1" customWidth="1"/>
    <col min="11" max="11" width="57.140625" style="1" customWidth="1"/>
    <col min="12" max="16384" width="11.42578125" style="1"/>
  </cols>
  <sheetData>
    <row r="1" spans="1:12" ht="42.75" customHeight="1">
      <c r="A1" s="80" t="s">
        <v>0</v>
      </c>
      <c r="B1" s="81"/>
      <c r="C1" s="81"/>
      <c r="D1" s="81"/>
      <c r="E1" s="81"/>
      <c r="F1" s="81"/>
      <c r="G1" s="81"/>
      <c r="H1" s="81"/>
      <c r="I1" s="81"/>
    </row>
    <row r="2" spans="1:12" ht="13.5" customHeight="1">
      <c r="A2" s="81"/>
      <c r="B2" s="81"/>
      <c r="C2" s="81"/>
      <c r="D2" s="81"/>
      <c r="E2" s="81"/>
      <c r="F2" s="81"/>
      <c r="G2" s="81"/>
      <c r="H2" s="81"/>
      <c r="I2" s="81"/>
    </row>
    <row r="3" spans="1:12" ht="15">
      <c r="A3" s="82" t="s">
        <v>1</v>
      </c>
      <c r="B3" s="82"/>
      <c r="C3" s="82"/>
      <c r="D3" s="82"/>
      <c r="E3" s="82"/>
      <c r="F3" s="82"/>
      <c r="G3" s="82"/>
      <c r="H3" s="82"/>
      <c r="I3" s="82"/>
    </row>
    <row r="4" spans="1:12" ht="15">
      <c r="A4" s="82" t="s">
        <v>540</v>
      </c>
      <c r="B4" s="82"/>
      <c r="C4" s="82"/>
      <c r="D4" s="82"/>
      <c r="E4" s="82"/>
      <c r="F4" s="82"/>
      <c r="G4" s="82"/>
      <c r="H4" s="82"/>
      <c r="I4" s="82"/>
    </row>
    <row r="5" spans="1:12" ht="15">
      <c r="A5" s="82" t="s">
        <v>25</v>
      </c>
      <c r="B5" s="82"/>
      <c r="C5" s="82"/>
      <c r="D5" s="82"/>
      <c r="E5" s="82"/>
      <c r="F5" s="82"/>
      <c r="G5" s="82"/>
      <c r="H5" s="82"/>
      <c r="I5" s="82"/>
    </row>
    <row r="6" spans="1:12">
      <c r="A6" s="83" t="s">
        <v>337</v>
      </c>
      <c r="B6" s="83"/>
      <c r="C6" s="83"/>
      <c r="D6" s="83"/>
      <c r="E6" s="83"/>
      <c r="F6" s="83"/>
      <c r="G6" s="83"/>
      <c r="H6" s="83"/>
      <c r="I6" s="83"/>
    </row>
    <row r="7" spans="1:12" ht="15">
      <c r="A7" s="72"/>
      <c r="B7" s="33"/>
      <c r="C7" s="34"/>
      <c r="D7" s="34"/>
      <c r="E7" s="34"/>
      <c r="F7" s="35"/>
      <c r="G7" s="36"/>
      <c r="H7" s="34"/>
      <c r="I7" s="37"/>
    </row>
    <row r="8" spans="1:12" ht="22.5" customHeight="1">
      <c r="A8" s="4"/>
      <c r="B8" s="5"/>
      <c r="C8" s="77" t="s">
        <v>3</v>
      </c>
      <c r="D8" s="77"/>
      <c r="E8" s="69"/>
      <c r="F8" s="86">
        <f>SUM(F10:F41)</f>
        <v>116252990.11000001</v>
      </c>
      <c r="G8" s="87"/>
      <c r="H8" s="6"/>
      <c r="I8" s="38"/>
    </row>
    <row r="9" spans="1:12" s="11" customFormat="1" ht="15">
      <c r="A9" s="8" t="s">
        <v>17</v>
      </c>
      <c r="B9" s="52"/>
      <c r="C9" s="9"/>
      <c r="D9" s="9"/>
      <c r="E9" s="9"/>
      <c r="F9" s="24"/>
      <c r="G9" s="9"/>
      <c r="H9" s="9"/>
      <c r="I9" s="9"/>
      <c r="J9" s="10"/>
      <c r="K9" s="60"/>
      <c r="L9" s="9"/>
    </row>
    <row r="10" spans="1:12" s="13" customFormat="1" ht="25.5">
      <c r="A10" s="19" t="s">
        <v>4</v>
      </c>
      <c r="B10" s="19" t="s">
        <v>5</v>
      </c>
      <c r="C10" s="19" t="s">
        <v>6</v>
      </c>
      <c r="D10" s="19" t="s">
        <v>7</v>
      </c>
      <c r="E10" s="19" t="s">
        <v>8</v>
      </c>
      <c r="F10" s="19" t="s">
        <v>549</v>
      </c>
      <c r="G10" s="19" t="s">
        <v>10</v>
      </c>
      <c r="H10" s="19" t="s">
        <v>11</v>
      </c>
      <c r="I10" s="19" t="s">
        <v>12</v>
      </c>
      <c r="J10" s="12"/>
      <c r="K10" s="61"/>
      <c r="L10" s="62"/>
    </row>
    <row r="11" spans="1:12" s="2" customFormat="1" ht="48.75" customHeight="1">
      <c r="A11" s="19">
        <v>1</v>
      </c>
      <c r="B11" s="75" t="s">
        <v>554</v>
      </c>
      <c r="C11" s="63" t="s">
        <v>555</v>
      </c>
      <c r="D11" s="16" t="s">
        <v>236</v>
      </c>
      <c r="E11" s="16" t="s">
        <v>590</v>
      </c>
      <c r="F11" s="15">
        <v>7293831.6699999999</v>
      </c>
      <c r="G11" s="73" t="s">
        <v>18</v>
      </c>
      <c r="H11" s="16" t="s">
        <v>13</v>
      </c>
      <c r="I11" s="16" t="s">
        <v>556</v>
      </c>
      <c r="J11" s="20"/>
      <c r="K11" s="15"/>
    </row>
    <row r="12" spans="1:12" s="2" customFormat="1" ht="56.25" customHeight="1">
      <c r="A12" s="19">
        <v>2</v>
      </c>
      <c r="B12" s="75" t="s">
        <v>557</v>
      </c>
      <c r="C12" s="63" t="s">
        <v>555</v>
      </c>
      <c r="D12" s="16" t="s">
        <v>236</v>
      </c>
      <c r="E12" s="16" t="s">
        <v>591</v>
      </c>
      <c r="F12" s="15">
        <v>420400</v>
      </c>
      <c r="G12" s="64" t="s">
        <v>18</v>
      </c>
      <c r="H12" s="16" t="s">
        <v>13</v>
      </c>
      <c r="I12" s="16" t="s">
        <v>556</v>
      </c>
      <c r="J12" s="74"/>
      <c r="K12" s="39"/>
    </row>
    <row r="13" spans="1:12" s="2" customFormat="1" ht="102.75" customHeight="1">
      <c r="A13" s="19">
        <v>3</v>
      </c>
      <c r="B13" s="75" t="s">
        <v>558</v>
      </c>
      <c r="C13" s="63" t="s">
        <v>555</v>
      </c>
      <c r="D13" s="16" t="s">
        <v>236</v>
      </c>
      <c r="E13" s="66" t="s">
        <v>592</v>
      </c>
      <c r="F13" s="15">
        <v>5513904</v>
      </c>
      <c r="G13" s="64" t="s">
        <v>18</v>
      </c>
      <c r="H13" s="16" t="s">
        <v>13</v>
      </c>
      <c r="I13" s="16" t="s">
        <v>556</v>
      </c>
      <c r="J13" s="20"/>
      <c r="K13" s="39"/>
    </row>
    <row r="14" spans="1:12" s="2" customFormat="1" ht="132.75" customHeight="1">
      <c r="A14" s="19">
        <v>4</v>
      </c>
      <c r="B14" s="75" t="s">
        <v>559</v>
      </c>
      <c r="C14" s="63" t="s">
        <v>555</v>
      </c>
      <c r="D14" s="65" t="s">
        <v>560</v>
      </c>
      <c r="E14" s="66" t="s">
        <v>593</v>
      </c>
      <c r="F14" s="15">
        <v>15032930</v>
      </c>
      <c r="G14" s="64" t="s">
        <v>18</v>
      </c>
      <c r="H14" s="16" t="s">
        <v>13</v>
      </c>
      <c r="I14" s="16" t="s">
        <v>556</v>
      </c>
      <c r="J14" s="20"/>
      <c r="K14" s="39"/>
    </row>
    <row r="15" spans="1:12" s="2" customFormat="1" ht="252.75" customHeight="1">
      <c r="A15" s="19">
        <v>5</v>
      </c>
      <c r="B15" s="75" t="s">
        <v>561</v>
      </c>
      <c r="C15" s="63" t="s">
        <v>555</v>
      </c>
      <c r="D15" s="65" t="s">
        <v>560</v>
      </c>
      <c r="E15" s="66" t="s">
        <v>593</v>
      </c>
      <c r="F15" s="15">
        <v>14628130</v>
      </c>
      <c r="G15" s="64" t="s">
        <v>18</v>
      </c>
      <c r="H15" s="16" t="s">
        <v>13</v>
      </c>
      <c r="I15" s="16" t="s">
        <v>556</v>
      </c>
      <c r="J15" s="7"/>
      <c r="K15" s="39"/>
    </row>
    <row r="16" spans="1:12" s="2" customFormat="1" ht="219.75" customHeight="1">
      <c r="A16" s="19">
        <v>6</v>
      </c>
      <c r="B16" s="75" t="s">
        <v>562</v>
      </c>
      <c r="C16" s="63" t="s">
        <v>555</v>
      </c>
      <c r="D16" s="65" t="s">
        <v>258</v>
      </c>
      <c r="E16" s="66" t="s">
        <v>594</v>
      </c>
      <c r="F16" s="15">
        <v>4390830</v>
      </c>
      <c r="G16" s="64" t="s">
        <v>18</v>
      </c>
      <c r="H16" s="16" t="s">
        <v>13</v>
      </c>
      <c r="I16" s="16" t="s">
        <v>556</v>
      </c>
      <c r="J16" s="7"/>
      <c r="K16" s="39"/>
    </row>
    <row r="17" spans="1:12" ht="15">
      <c r="A17" s="47"/>
      <c r="B17" s="48"/>
      <c r="C17" s="49"/>
      <c r="D17" s="49"/>
      <c r="E17" s="49"/>
      <c r="F17" s="50"/>
      <c r="G17" s="49"/>
      <c r="H17" s="49"/>
      <c r="I17" s="51"/>
    </row>
    <row r="18" spans="1:12" s="11" customFormat="1" ht="15">
      <c r="A18" s="8" t="s">
        <v>210</v>
      </c>
      <c r="B18" s="52"/>
      <c r="C18" s="9"/>
      <c r="D18" s="9"/>
      <c r="E18" s="9"/>
      <c r="F18" s="9"/>
      <c r="G18" s="9"/>
      <c r="H18" s="9"/>
      <c r="I18" s="53"/>
    </row>
    <row r="19" spans="1:12" s="13" customFormat="1" ht="41.25" customHeight="1">
      <c r="A19" s="19" t="s">
        <v>4</v>
      </c>
      <c r="B19" s="19" t="s">
        <v>5</v>
      </c>
      <c r="C19" s="19" t="s">
        <v>6</v>
      </c>
      <c r="D19" s="19" t="s">
        <v>7</v>
      </c>
      <c r="E19" s="19" t="s">
        <v>542</v>
      </c>
      <c r="F19" s="19" t="s">
        <v>9</v>
      </c>
      <c r="G19" s="19" t="s">
        <v>10</v>
      </c>
      <c r="H19" s="19" t="s">
        <v>11</v>
      </c>
      <c r="I19" s="19" t="s">
        <v>12</v>
      </c>
    </row>
    <row r="20" spans="1:12" s="2" customFormat="1" ht="30.75" customHeight="1">
      <c r="A20" s="19">
        <v>1</v>
      </c>
      <c r="B20" s="76" t="s">
        <v>563</v>
      </c>
      <c r="C20" s="16" t="s">
        <v>319</v>
      </c>
      <c r="D20" s="14" t="s">
        <v>319</v>
      </c>
      <c r="E20" s="16" t="s">
        <v>595</v>
      </c>
      <c r="F20" s="15">
        <v>2320000</v>
      </c>
      <c r="G20" s="64" t="s">
        <v>545</v>
      </c>
      <c r="H20" s="16" t="s">
        <v>13</v>
      </c>
      <c r="I20" s="16" t="s">
        <v>556</v>
      </c>
    </row>
    <row r="21" spans="1:12" s="2" customFormat="1" ht="27.75" customHeight="1">
      <c r="A21" s="19">
        <v>2</v>
      </c>
      <c r="B21" s="76" t="s">
        <v>564</v>
      </c>
      <c r="C21" s="16" t="s">
        <v>565</v>
      </c>
      <c r="D21" s="14" t="s">
        <v>565</v>
      </c>
      <c r="E21" s="16" t="s">
        <v>596</v>
      </c>
      <c r="F21" s="15">
        <v>580000</v>
      </c>
      <c r="G21" s="64" t="s">
        <v>545</v>
      </c>
      <c r="H21" s="16" t="s">
        <v>13</v>
      </c>
      <c r="I21" s="16" t="s">
        <v>556</v>
      </c>
    </row>
    <row r="22" spans="1:12" s="2" customFormat="1" ht="30">
      <c r="A22" s="19">
        <v>3</v>
      </c>
      <c r="B22" s="76" t="s">
        <v>566</v>
      </c>
      <c r="C22" s="16" t="s">
        <v>567</v>
      </c>
      <c r="D22" s="14" t="s">
        <v>567</v>
      </c>
      <c r="E22" s="16" t="s">
        <v>598</v>
      </c>
      <c r="F22" s="15">
        <v>1160000</v>
      </c>
      <c r="G22" s="64" t="s">
        <v>545</v>
      </c>
      <c r="H22" s="16" t="s">
        <v>13</v>
      </c>
      <c r="I22" s="16" t="s">
        <v>556</v>
      </c>
    </row>
    <row r="23" spans="1:12" s="2" customFormat="1" ht="28.5" customHeight="1">
      <c r="A23" s="19">
        <v>4</v>
      </c>
      <c r="B23" s="76" t="s">
        <v>568</v>
      </c>
      <c r="C23" s="16" t="s">
        <v>569</v>
      </c>
      <c r="D23" s="14" t="s">
        <v>570</v>
      </c>
      <c r="E23" s="16" t="s">
        <v>597</v>
      </c>
      <c r="F23" s="15">
        <v>1740000</v>
      </c>
      <c r="G23" s="64" t="s">
        <v>545</v>
      </c>
      <c r="H23" s="16" t="s">
        <v>13</v>
      </c>
      <c r="I23" s="16" t="s">
        <v>556</v>
      </c>
    </row>
    <row r="24" spans="1:12" s="2" customFormat="1" ht="30">
      <c r="A24" s="19">
        <v>5</v>
      </c>
      <c r="B24" s="76" t="s">
        <v>571</v>
      </c>
      <c r="C24" s="16" t="s">
        <v>569</v>
      </c>
      <c r="D24" s="14" t="s">
        <v>570</v>
      </c>
      <c r="E24" s="16" t="s">
        <v>597</v>
      </c>
      <c r="F24" s="15">
        <v>2320000</v>
      </c>
      <c r="G24" s="64" t="s">
        <v>545</v>
      </c>
      <c r="H24" s="16" t="s">
        <v>13</v>
      </c>
      <c r="I24" s="16" t="s">
        <v>556</v>
      </c>
    </row>
    <row r="25" spans="1:12" ht="15.75">
      <c r="A25" s="4"/>
      <c r="B25" s="5"/>
      <c r="C25" s="69"/>
      <c r="D25" s="69"/>
      <c r="E25" s="69"/>
      <c r="F25" s="70"/>
      <c r="G25" s="71"/>
      <c r="H25" s="6"/>
      <c r="I25" s="38"/>
    </row>
    <row r="26" spans="1:12" s="11" customFormat="1" ht="15">
      <c r="A26" s="8" t="s">
        <v>541</v>
      </c>
      <c r="B26" s="52"/>
      <c r="C26" s="9"/>
      <c r="D26" s="9"/>
      <c r="E26" s="9"/>
      <c r="F26" s="24"/>
      <c r="G26" s="9"/>
      <c r="H26" s="9"/>
      <c r="I26" s="9"/>
      <c r="J26" s="10"/>
      <c r="K26" s="60"/>
      <c r="L26" s="9"/>
    </row>
    <row r="27" spans="1:12" s="13" customFormat="1" ht="35.25" customHeight="1">
      <c r="A27" s="19" t="s">
        <v>4</v>
      </c>
      <c r="B27" s="19" t="s">
        <v>5</v>
      </c>
      <c r="C27" s="19" t="s">
        <v>6</v>
      </c>
      <c r="D27" s="19" t="s">
        <v>7</v>
      </c>
      <c r="E27" s="19" t="s">
        <v>8</v>
      </c>
      <c r="F27" s="19" t="s">
        <v>549</v>
      </c>
      <c r="G27" s="19" t="s">
        <v>10</v>
      </c>
      <c r="H27" s="19" t="s">
        <v>11</v>
      </c>
      <c r="I27" s="19" t="s">
        <v>12</v>
      </c>
      <c r="J27" s="12"/>
      <c r="K27" s="61"/>
      <c r="L27" s="62"/>
    </row>
    <row r="28" spans="1:12" s="13" customFormat="1" ht="24" customHeight="1">
      <c r="A28" s="19">
        <v>1</v>
      </c>
      <c r="B28" s="40" t="s">
        <v>572</v>
      </c>
      <c r="C28" s="67" t="s">
        <v>537</v>
      </c>
      <c r="D28" s="67" t="s">
        <v>236</v>
      </c>
      <c r="E28" s="42" t="s">
        <v>543</v>
      </c>
      <c r="F28" s="43">
        <v>3755826.96</v>
      </c>
      <c r="G28" s="68" t="s">
        <v>209</v>
      </c>
      <c r="H28" s="42" t="s">
        <v>573</v>
      </c>
      <c r="I28" s="44" t="s">
        <v>550</v>
      </c>
      <c r="J28" s="12"/>
      <c r="K28" s="61"/>
      <c r="L28" s="62"/>
    </row>
    <row r="29" spans="1:12" s="13" customFormat="1" ht="20.25" customHeight="1">
      <c r="A29" s="19">
        <v>2</v>
      </c>
      <c r="B29" s="40" t="s">
        <v>574</v>
      </c>
      <c r="C29" s="67" t="s">
        <v>575</v>
      </c>
      <c r="D29" s="67" t="s">
        <v>260</v>
      </c>
      <c r="E29" s="42" t="s">
        <v>543</v>
      </c>
      <c r="F29" s="43">
        <v>4583129.3600000003</v>
      </c>
      <c r="G29" s="68" t="s">
        <v>209</v>
      </c>
      <c r="H29" s="42" t="s">
        <v>573</v>
      </c>
      <c r="I29" s="44" t="s">
        <v>551</v>
      </c>
      <c r="J29" s="12"/>
      <c r="K29" s="61"/>
      <c r="L29" s="62"/>
    </row>
    <row r="30" spans="1:12" s="13" customFormat="1" ht="27" customHeight="1">
      <c r="A30" s="19">
        <v>3</v>
      </c>
      <c r="B30" s="40" t="s">
        <v>576</v>
      </c>
      <c r="C30" s="67" t="s">
        <v>575</v>
      </c>
      <c r="D30" s="67" t="s">
        <v>260</v>
      </c>
      <c r="E30" s="42" t="s">
        <v>543</v>
      </c>
      <c r="F30" s="43">
        <v>1471612.67</v>
      </c>
      <c r="G30" s="68" t="s">
        <v>209</v>
      </c>
      <c r="H30" s="42" t="s">
        <v>573</v>
      </c>
      <c r="I30" s="44" t="s">
        <v>552</v>
      </c>
      <c r="J30" s="12"/>
      <c r="K30" s="61"/>
      <c r="L30" s="62"/>
    </row>
    <row r="31" spans="1:12" ht="22.5" customHeight="1">
      <c r="A31" s="19">
        <v>4</v>
      </c>
      <c r="B31" s="40" t="s">
        <v>577</v>
      </c>
      <c r="C31" s="41" t="s">
        <v>575</v>
      </c>
      <c r="D31" s="41" t="s">
        <v>260</v>
      </c>
      <c r="E31" s="42" t="s">
        <v>543</v>
      </c>
      <c r="F31" s="43">
        <v>4304634.74</v>
      </c>
      <c r="G31" s="68" t="s">
        <v>209</v>
      </c>
      <c r="H31" s="42" t="s">
        <v>573</v>
      </c>
      <c r="I31" s="44" t="s">
        <v>544</v>
      </c>
    </row>
    <row r="32" spans="1:12" ht="30">
      <c r="A32" s="19">
        <v>5</v>
      </c>
      <c r="B32" s="40" t="s">
        <v>578</v>
      </c>
      <c r="C32" s="41" t="s">
        <v>575</v>
      </c>
      <c r="D32" s="41" t="s">
        <v>260</v>
      </c>
      <c r="E32" s="42" t="s">
        <v>543</v>
      </c>
      <c r="F32" s="45">
        <v>9389509.9399999995</v>
      </c>
      <c r="G32" s="68" t="s">
        <v>209</v>
      </c>
      <c r="H32" s="42" t="s">
        <v>573</v>
      </c>
      <c r="I32" s="44" t="s">
        <v>544</v>
      </c>
    </row>
    <row r="33" spans="1:9" ht="30">
      <c r="A33" s="19">
        <v>6</v>
      </c>
      <c r="B33" s="40" t="s">
        <v>579</v>
      </c>
      <c r="C33" s="41" t="s">
        <v>252</v>
      </c>
      <c r="D33" s="41" t="s">
        <v>580</v>
      </c>
      <c r="E33" s="42" t="s">
        <v>543</v>
      </c>
      <c r="F33" s="45">
        <v>8436310.2699999996</v>
      </c>
      <c r="G33" s="68" t="s">
        <v>209</v>
      </c>
      <c r="H33" s="42" t="s">
        <v>573</v>
      </c>
      <c r="I33" s="44" t="s">
        <v>544</v>
      </c>
    </row>
    <row r="34" spans="1:9" ht="30">
      <c r="A34" s="19">
        <v>7</v>
      </c>
      <c r="B34" s="40" t="s">
        <v>581</v>
      </c>
      <c r="C34" s="41" t="s">
        <v>252</v>
      </c>
      <c r="D34" s="41" t="s">
        <v>580</v>
      </c>
      <c r="E34" s="42" t="s">
        <v>543</v>
      </c>
      <c r="F34" s="45">
        <v>2811734.76</v>
      </c>
      <c r="G34" s="68" t="s">
        <v>209</v>
      </c>
      <c r="H34" s="42" t="s">
        <v>573</v>
      </c>
      <c r="I34" s="44" t="s">
        <v>544</v>
      </c>
    </row>
    <row r="35" spans="1:9" ht="30">
      <c r="A35" s="19">
        <v>8</v>
      </c>
      <c r="B35" s="40" t="s">
        <v>582</v>
      </c>
      <c r="C35" s="41" t="s">
        <v>252</v>
      </c>
      <c r="D35" s="41" t="s">
        <v>580</v>
      </c>
      <c r="E35" s="42" t="s">
        <v>543</v>
      </c>
      <c r="F35" s="45">
        <v>2373881.2799999998</v>
      </c>
      <c r="G35" s="68" t="s">
        <v>209</v>
      </c>
      <c r="H35" s="42" t="s">
        <v>573</v>
      </c>
      <c r="I35" s="44" t="s">
        <v>544</v>
      </c>
    </row>
    <row r="36" spans="1:9" ht="30">
      <c r="A36" s="19">
        <v>9</v>
      </c>
      <c r="B36" s="40" t="s">
        <v>583</v>
      </c>
      <c r="C36" s="41" t="s">
        <v>252</v>
      </c>
      <c r="D36" s="41" t="s">
        <v>580</v>
      </c>
      <c r="E36" s="42" t="s">
        <v>543</v>
      </c>
      <c r="F36" s="45">
        <v>2120058.17</v>
      </c>
      <c r="G36" s="68" t="s">
        <v>209</v>
      </c>
      <c r="H36" s="42" t="s">
        <v>573</v>
      </c>
      <c r="I36" s="44" t="s">
        <v>544</v>
      </c>
    </row>
    <row r="37" spans="1:9" ht="15">
      <c r="A37" s="19">
        <v>10</v>
      </c>
      <c r="B37" s="40" t="s">
        <v>584</v>
      </c>
      <c r="C37" s="41" t="s">
        <v>242</v>
      </c>
      <c r="D37" s="41" t="s">
        <v>260</v>
      </c>
      <c r="E37" s="42" t="s">
        <v>543</v>
      </c>
      <c r="F37" s="45">
        <v>2867427.19</v>
      </c>
      <c r="G37" s="68" t="s">
        <v>209</v>
      </c>
      <c r="H37" s="42" t="s">
        <v>573</v>
      </c>
      <c r="I37" s="44" t="s">
        <v>544</v>
      </c>
    </row>
    <row r="38" spans="1:9" ht="15">
      <c r="A38" s="19">
        <v>11</v>
      </c>
      <c r="B38" s="40" t="s">
        <v>585</v>
      </c>
      <c r="C38" s="41" t="s">
        <v>242</v>
      </c>
      <c r="D38" s="41" t="s">
        <v>260</v>
      </c>
      <c r="E38" s="42" t="s">
        <v>543</v>
      </c>
      <c r="F38" s="45">
        <v>2686351.04</v>
      </c>
      <c r="G38" s="68" t="s">
        <v>209</v>
      </c>
      <c r="H38" s="42" t="s">
        <v>573</v>
      </c>
      <c r="I38" s="44" t="s">
        <v>544</v>
      </c>
    </row>
    <row r="39" spans="1:9" ht="30">
      <c r="A39" s="19">
        <v>12</v>
      </c>
      <c r="B39" s="40" t="s">
        <v>586</v>
      </c>
      <c r="C39" s="41" t="s">
        <v>575</v>
      </c>
      <c r="D39" s="41" t="s">
        <v>260</v>
      </c>
      <c r="E39" s="42" t="s">
        <v>543</v>
      </c>
      <c r="F39" s="45">
        <v>8997164.9299999997</v>
      </c>
      <c r="G39" s="68" t="s">
        <v>209</v>
      </c>
      <c r="H39" s="42" t="s">
        <v>573</v>
      </c>
      <c r="I39" s="44" t="s">
        <v>544</v>
      </c>
    </row>
    <row r="40" spans="1:9" ht="15">
      <c r="A40" s="19">
        <v>13</v>
      </c>
      <c r="B40" s="40" t="s">
        <v>587</v>
      </c>
      <c r="C40" s="41" t="s">
        <v>575</v>
      </c>
      <c r="D40" s="41" t="s">
        <v>260</v>
      </c>
      <c r="E40" s="42" t="s">
        <v>543</v>
      </c>
      <c r="F40" s="45">
        <v>4362677.99</v>
      </c>
      <c r="G40" s="68" t="s">
        <v>209</v>
      </c>
      <c r="H40" s="42" t="s">
        <v>573</v>
      </c>
      <c r="I40" s="44" t="s">
        <v>544</v>
      </c>
    </row>
    <row r="41" spans="1:9" ht="15">
      <c r="A41" s="19">
        <v>14</v>
      </c>
      <c r="B41" s="40" t="s">
        <v>588</v>
      </c>
      <c r="C41" s="42" t="s">
        <v>569</v>
      </c>
      <c r="D41" s="42" t="s">
        <v>589</v>
      </c>
      <c r="E41" s="42" t="s">
        <v>543</v>
      </c>
      <c r="F41" s="46">
        <v>2692645.14</v>
      </c>
      <c r="G41" s="68" t="s">
        <v>209</v>
      </c>
      <c r="H41" s="42" t="s">
        <v>573</v>
      </c>
      <c r="I41" s="44" t="s">
        <v>544</v>
      </c>
    </row>
    <row r="42" spans="1:9" ht="14.25">
      <c r="B42" s="54"/>
    </row>
    <row r="43" spans="1:9" ht="12.75" customHeight="1">
      <c r="A43" s="84" t="s">
        <v>546</v>
      </c>
      <c r="B43" s="85"/>
      <c r="C43" s="85"/>
      <c r="D43" s="85"/>
      <c r="E43" s="85"/>
      <c r="F43" s="85"/>
      <c r="G43" s="85"/>
      <c r="H43" s="85"/>
      <c r="I43" s="85"/>
    </row>
    <row r="44" spans="1:9" ht="18">
      <c r="B44" s="84" t="s">
        <v>547</v>
      </c>
      <c r="C44" s="84"/>
    </row>
    <row r="45" spans="1:9" ht="18">
      <c r="A45" s="56"/>
      <c r="B45" s="57" t="s">
        <v>548</v>
      </c>
      <c r="D45" s="58"/>
      <c r="E45" s="58"/>
      <c r="F45" s="58"/>
      <c r="G45" s="58"/>
      <c r="H45" s="58"/>
      <c r="I45" s="59"/>
    </row>
  </sheetData>
  <mergeCells count="9">
    <mergeCell ref="A43:I43"/>
    <mergeCell ref="B44:C44"/>
    <mergeCell ref="A1:I2"/>
    <mergeCell ref="A3:I3"/>
    <mergeCell ref="A4:I4"/>
    <mergeCell ref="A5:I5"/>
    <mergeCell ref="A6:I6"/>
    <mergeCell ref="C8:D8"/>
    <mergeCell ref="F8:G8"/>
  </mergeCells>
  <printOptions horizontalCentered="1"/>
  <pageMargins left="0.59055118110236227" right="0.59055118110236227" top="0.39370078740157483" bottom="0.39370078740157483" header="0.31496062992125984" footer="0.31496062992125984"/>
  <pageSetup scale="45" fitToHeight="12" orientation="portrait" horizontalDpi="300" verticalDpi="300" r:id="rId1"/>
  <headerFooter scaleWithDoc="0">
    <oddFooter>&amp;C&amp;"Futura Bk BT,Book"&amp;8&amp;K01+024&amp;P/&amp;N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Fuente SEFIPLAN</vt:lpstr>
      <vt:lpstr>Fuente PROMOVENTE </vt:lpstr>
      <vt:lpstr>'Fuente PROMOVENTE '!Área_de_impresión</vt:lpstr>
      <vt:lpstr>'Fuente SEFIPLAN'!Área_de_impresión</vt:lpstr>
      <vt:lpstr>'Fuente PROMOVENTE '!Títulos_a_imprimir</vt:lpstr>
      <vt:lpstr>'Fuente SEFIPLAN'!Títulos_a_imprimir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SEFIPLAN</cp:lastModifiedBy>
  <cp:lastPrinted>2025-07-18T17:05:01Z</cp:lastPrinted>
  <dcterms:created xsi:type="dcterms:W3CDTF">2024-07-01T18:45:44Z</dcterms:created>
  <dcterms:modified xsi:type="dcterms:W3CDTF">2025-07-18T17:06:06Z</dcterms:modified>
</cp:coreProperties>
</file>