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----Solicitudes--Información----\2023\Informe Anual\Primer Bimestre\Tecnologías\"/>
    </mc:Choice>
  </mc:AlternateContent>
  <xr:revisionPtr revIDLastSave="0" documentId="13_ncr:1_{FF559DA9-73A2-4195-8034-DA13A12E8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24" r:id="rId1"/>
    <sheet name="TEMÁTICAS" sheetId="20" r:id="rId2"/>
    <sheet name="DIFICULTADES" sheetId="19" r:id="rId3"/>
  </sheets>
  <definedNames>
    <definedName name="_xlnm.Print_Area" localSheetId="2">DIFICULTADES!$A$1:$N$21</definedName>
    <definedName name="_xlnm.Print_Area" localSheetId="0">FORMATO!$A$1:$I$28</definedName>
    <definedName name="_xlnm.Print_Area" localSheetId="1">TEMÁTICAS!$A$1:$N$20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4" l="1"/>
  <c r="Y10" i="24" l="1"/>
  <c r="Y11" i="24"/>
  <c r="Y12" i="24"/>
  <c r="Y13" i="24"/>
  <c r="Y14" i="24"/>
  <c r="Y15" i="24"/>
  <c r="Y16" i="24"/>
  <c r="Y17" i="24"/>
  <c r="Y18" i="24"/>
  <c r="Y19" i="24"/>
  <c r="Y20" i="24"/>
  <c r="Y9" i="24"/>
  <c r="V10" i="24"/>
  <c r="V11" i="24"/>
  <c r="V12" i="24"/>
  <c r="V13" i="24"/>
  <c r="V14" i="24"/>
  <c r="V15" i="24"/>
  <c r="V16" i="24"/>
  <c r="V17" i="24"/>
  <c r="V18" i="24"/>
  <c r="V19" i="24"/>
  <c r="V20" i="24"/>
  <c r="V9" i="24"/>
  <c r="O11" i="24"/>
  <c r="O12" i="24"/>
  <c r="O13" i="24"/>
  <c r="O14" i="24"/>
  <c r="O15" i="24"/>
  <c r="O16" i="24"/>
  <c r="O17" i="24"/>
  <c r="O18" i="24"/>
  <c r="O9" i="24"/>
  <c r="N21" i="24"/>
  <c r="AC21" i="24"/>
  <c r="AB21" i="24"/>
  <c r="AA21" i="24"/>
  <c r="Z21" i="24"/>
  <c r="U21" i="24"/>
  <c r="T21" i="24"/>
  <c r="S21" i="24"/>
  <c r="R21" i="24"/>
  <c r="Q21" i="24"/>
  <c r="P21" i="24"/>
  <c r="M21" i="24"/>
  <c r="L21" i="24"/>
  <c r="K21" i="24"/>
  <c r="J21" i="24"/>
  <c r="I21" i="24"/>
  <c r="H21" i="24"/>
  <c r="G21" i="24"/>
  <c r="F21" i="24"/>
  <c r="E21" i="24"/>
  <c r="V21" i="24" l="1"/>
  <c r="Y21" i="24"/>
  <c r="O21" i="24"/>
</calcChain>
</file>

<file path=xl/sharedStrings.xml><?xml version="1.0" encoding="utf-8"?>
<sst xmlns="http://schemas.openxmlformats.org/spreadsheetml/2006/main" count="238" uniqueCount="76">
  <si>
    <t>ÓRGANOS DESCONCENTRADOS</t>
  </si>
  <si>
    <t>ORGANISMOS AUTÓNOMOS</t>
  </si>
  <si>
    <t>INSTITUTO  DE ACCESO A LA INFORMACIÓN Y PROTECCIÓN DE DATOS PERSONALES DE QUINTANA ROO</t>
  </si>
  <si>
    <t>Ejercicio que se reporta</t>
  </si>
  <si>
    <t>Problemática 1</t>
  </si>
  <si>
    <t>Problemática 2</t>
  </si>
  <si>
    <t>Problemática 3</t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</si>
  <si>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</si>
  <si>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</si>
  <si>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</si>
  <si>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</si>
  <si>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</si>
  <si>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REVISÓ Y AUTORIZÓ</t>
  </si>
  <si>
    <t>Nombre del Sujeto Obligado.
(Consultar tabla 1, para seleccionar nombre)</t>
  </si>
  <si>
    <t>Tipo de Sujeto Obligado 
(Consultar tabla 2, para seleccionar tipo)</t>
  </si>
  <si>
    <t>Mes que reporta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</si>
  <si>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</si>
  <si>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</si>
  <si>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</si>
  <si>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</si>
  <si>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</si>
  <si>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</si>
  <si>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</si>
  <si>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</si>
  <si>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</si>
  <si>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</si>
  <si>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</si>
  <si>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</si>
  <si>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</si>
  <si>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</si>
  <si>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</si>
  <si>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</si>
  <si>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</si>
  <si>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</si>
  <si>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</si>
  <si>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</si>
  <si>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</si>
  <si>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</si>
  <si>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</si>
  <si>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</si>
  <si>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</si>
  <si>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</si>
  <si>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</si>
  <si>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</si>
  <si>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</si>
  <si>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</si>
  <si>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</si>
  <si>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4.5.-Total de solicitudes procesadas.
(6)</t>
  </si>
  <si>
    <t>ENERO</t>
  </si>
  <si>
    <t>CENTRO DE EVALUACIÓN DEL DESEMPEÑO DEL ESTADO DE QUINTANA ROO</t>
  </si>
  <si>
    <t>Periodo que reporta</t>
  </si>
  <si>
    <t xml:space="preserve"> que reporta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</si>
  <si>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</si>
  <si>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</si>
  <si>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</si>
  <si>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</si>
  <si>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</si>
  <si>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</si>
  <si>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</si>
  <si>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</si>
  <si>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</si>
  <si>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</si>
  <si>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</si>
  <si>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</si>
  <si>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−</t>
  </si>
  <si>
    <t>Información sobre servidores públicos</t>
  </si>
  <si>
    <t>Otros más frecuentes</t>
  </si>
  <si>
    <t>Centro de Evaluación del Desempeño del Estado de Quintana Roo</t>
  </si>
  <si>
    <t>C. Victor Manuel Pinzón Ake</t>
  </si>
  <si>
    <t>Falta de personal en las áreas a las que se turnan internamente las solicitudes de información recibidas</t>
  </si>
  <si>
    <t>Ausencia de mecanismos internos para la atención y respuesta</t>
  </si>
  <si>
    <t>Personal en proceso de capacitación para la atención y respuesta de solicitudes.</t>
  </si>
  <si>
    <t>_</t>
  </si>
  <si>
    <t>Centro de Evaluación del Desempeño de Estado de Quintana Roo</t>
  </si>
  <si>
    <t>VICTOR MANUEL PINZÓN AKE</t>
  </si>
  <si>
    <t>C. TARYN ROMINA ESPINOZA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</si>
</sst>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entury Gothic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8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7" xfId="0" applyFont="1" applyBorder="1" applyAlignment="1">
      <alignment horizontal="center" vertical="center" wrapText="1"/>
    </xf>
    <xf numFmtId="0" fontId="7" fillId="8" borderId="0" xfId="0" applyFont="1" applyFill="1"/>
    <xf numFmtId="0" fontId="4" fillId="8" borderId="0" xfId="0" applyFont="1" applyFill="1"/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horizontal="left" vertical="top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1" fontId="16" fillId="10" borderId="1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/>
    </xf>
    <xf numFmtId="0" fontId="4" fillId="8" borderId="0" xfId="0" applyFont="1" applyFill="1" applyAlignment="1">
      <alignment horizontal="left" vertical="center" wrapText="1"/>
    </xf>
    <xf numFmtId="0" fontId="13" fillId="8" borderId="2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152399</xdr:rowOff>
    </xdr:from>
    <xdr:to>
      <xdr:col>0</xdr:col>
      <xdr:colOff>1598083</xdr:colOff>
      <xdr:row>5</xdr:row>
      <xdr:rowOff>42333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52399"/>
          <a:ext cx="1398059" cy="1061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91"/>
  <sheetViews>
    <sheetView tabSelected="1" zoomScale="80" zoomScaleNormal="80" zoomScaleSheetLayoutView="70" workbookViewId="0">
      <pane xSplit="1" topLeftCell="B1" activePane="topRight" state="frozen"/>
      <selection pane="topRight" activeCell="A7" sqref="A7:A8"/>
    </sheetView>
  </sheetViews>
  <sheetFormatPr baseColWidth="10" defaultRowHeight="15" x14ac:dyDescent="0.25"/>
  <cols>
    <col min="1" max="1" width="31" customWidth="1"/>
    <col min="2" max="2" width="26.7109375" customWidth="1"/>
    <col min="3" max="4" width="23" customWidth="1"/>
    <col min="5" max="5" width="14.5703125" style="2" customWidth="1"/>
    <col min="6" max="7" width="11.42578125" style="2"/>
    <col min="8" max="8" width="16.140625" style="2" customWidth="1"/>
    <col min="9" max="9" width="15.140625" style="2" customWidth="1"/>
    <col min="10" max="10" width="18.28515625" style="3" customWidth="1"/>
    <col min="11" max="11" width="19" style="3" customWidth="1"/>
    <col min="12" max="13" width="17.5703125" style="3" customWidth="1"/>
    <col min="14" max="14" width="16.5703125" style="3" customWidth="1"/>
    <col min="15" max="15" width="15.140625" style="3" customWidth="1"/>
    <col min="16" max="16" width="16.28515625" style="4" customWidth="1"/>
    <col min="17" max="20" width="17.140625" style="4" customWidth="1"/>
    <col min="21" max="22" width="21.42578125" style="4" customWidth="1"/>
    <col min="23" max="23" width="22.42578125" style="5" customWidth="1"/>
    <col min="24" max="24" width="21" style="5" customWidth="1"/>
    <col min="25" max="25" width="16.85546875" style="6" customWidth="1"/>
    <col min="26" max="26" width="19.5703125" style="6" customWidth="1"/>
    <col min="27" max="27" width="17.5703125" style="6" customWidth="1"/>
    <col min="28" max="28" width="19.140625" style="6" customWidth="1"/>
    <col min="29" max="29" width="18.85546875" style="6" customWidth="1"/>
  </cols>
  <sheetData>
    <row r="1" spans="1:31" s="1" customFormat="1" x14ac:dyDescent="0.25"/>
    <row r="2" spans="1:31" s="1" customFormat="1" x14ac:dyDescent="0.25">
      <c r="B2" s="54" t="s">
        <v>7</v>
      </c>
      <c r="C2" s="54"/>
      <c r="D2" s="54"/>
      <c r="E2" s="54"/>
      <c r="F2" s="54"/>
      <c r="G2" s="54"/>
      <c r="H2" s="54"/>
    </row>
    <row r="3" spans="1:31" s="1" customFormat="1" x14ac:dyDescent="0.25">
      <c r="B3" s="9" t="s">
        <v>9</v>
      </c>
      <c r="C3" s="9"/>
      <c r="D3" s="9"/>
      <c r="E3" s="9"/>
      <c r="F3" s="9"/>
      <c r="G3" s="9"/>
      <c r="H3" s="9"/>
    </row>
    <row r="4" spans="1:31" s="1" customFormat="1" ht="17.25" thickBot="1" x14ac:dyDescent="0.35">
      <c r="B4" s="11" t="s">
        <v>10</v>
      </c>
      <c r="C4" s="55" t="s">
        <v>67</v>
      </c>
      <c r="D4" s="55"/>
      <c r="E4" s="55"/>
      <c r="F4" s="55"/>
      <c r="G4" s="55"/>
      <c r="H4" s="55"/>
      <c r="I4" s="55"/>
    </row>
    <row r="5" spans="1:31" s="1" customFormat="1" ht="30" thickTop="1" thickBot="1" x14ac:dyDescent="0.35">
      <c r="B5" s="16" t="s">
        <v>11</v>
      </c>
      <c r="C5" s="55" t="s">
        <v>68</v>
      </c>
      <c r="D5" s="55"/>
      <c r="E5" s="55"/>
      <c r="F5" s="55"/>
      <c r="G5" s="55"/>
      <c r="H5" s="55"/>
      <c r="I5" s="55"/>
    </row>
    <row r="6" spans="1:31" s="1" customFormat="1" ht="16.5" thickTop="1" thickBot="1" x14ac:dyDescent="0.3"/>
    <row r="7" spans="1:31" ht="39" customHeight="1" thickBot="1" x14ac:dyDescent="0.3">
      <c r="A7" s="56" t="s">
        <v>13</v>
      </c>
      <c r="B7" s="56" t="s">
        <v>14</v>
      </c>
      <c r="C7" s="56" t="s">
        <v>3</v>
      </c>
      <c r="D7" s="56" t="s">
        <v>15</v>
      </c>
      <c r="E7" s="59" t="s">
        <v>23</v>
      </c>
      <c r="F7" s="60"/>
      <c r="G7" s="60"/>
      <c r="H7" s="60"/>
      <c r="I7" s="60"/>
      <c r="J7" s="62" t="s">
        <v>26</v>
      </c>
      <c r="K7" s="63"/>
      <c r="L7" s="63"/>
      <c r="M7" s="63"/>
      <c r="N7" s="63"/>
      <c r="O7" s="64"/>
      <c r="P7" s="65" t="s">
        <v>27</v>
      </c>
      <c r="Q7" s="66"/>
      <c r="R7" s="67" t="s">
        <v>28</v>
      </c>
      <c r="S7" s="68"/>
      <c r="T7" s="68"/>
      <c r="U7" s="68"/>
      <c r="V7" s="68"/>
      <c r="W7" s="68"/>
      <c r="X7" s="69"/>
      <c r="Y7" s="49" t="s">
        <v>36</v>
      </c>
      <c r="Z7" s="50"/>
      <c r="AA7" s="50"/>
      <c r="AB7" s="50"/>
      <c r="AC7" s="51"/>
    </row>
    <row r="8" spans="1:31" ht="102.75" customHeight="1" thickBot="1" x14ac:dyDescent="0.3">
      <c r="A8" s="57"/>
      <c r="B8" s="58"/>
      <c r="C8" s="58"/>
      <c r="D8" s="57"/>
      <c r="E8" s="17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20" t="s">
        <v>22</v>
      </c>
      <c r="L8" s="20" t="s">
        <v>44</v>
      </c>
      <c r="M8" s="20" t="s">
        <v>45</v>
      </c>
      <c r="N8" s="20" t="s">
        <v>46</v>
      </c>
      <c r="O8" s="21" t="s">
        <v>47</v>
      </c>
      <c r="P8" s="22" t="s">
        <v>24</v>
      </c>
      <c r="Q8" s="22" t="s">
        <v>25</v>
      </c>
      <c r="R8" s="23" t="s">
        <v>29</v>
      </c>
      <c r="S8" s="23" t="s">
        <v>30</v>
      </c>
      <c r="T8" s="23" t="s">
        <v>31</v>
      </c>
      <c r="U8" s="23" t="s">
        <v>32</v>
      </c>
      <c r="V8" s="23" t="s">
        <v>33</v>
      </c>
      <c r="W8" s="24" t="s">
        <v>34</v>
      </c>
      <c r="X8" s="25" t="s">
        <v>35</v>
      </c>
      <c r="Y8" s="26" t="s">
        <v>37</v>
      </c>
      <c r="Z8" s="27" t="s">
        <v>38</v>
      </c>
      <c r="AA8" s="27" t="s">
        <v>39</v>
      </c>
      <c r="AB8" s="28" t="s">
        <v>40</v>
      </c>
      <c r="AC8" s="29" t="s">
        <v>41</v>
      </c>
    </row>
    <row r="9" spans="1:31" ht="41.25" thickBot="1" x14ac:dyDescent="0.3">
      <c r="A9" s="7" t="s">
        <v>49</v>
      </c>
      <c r="B9" s="7" t="s">
        <v>0</v>
      </c>
      <c r="C9" s="7">
        <v>2023</v>
      </c>
      <c r="D9" s="7" t="s">
        <v>48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f>SUM(J9:N9)</f>
        <v>0</v>
      </c>
      <c r="P9" s="38">
        <v>0</v>
      </c>
      <c r="Q9" s="38">
        <v>0</v>
      </c>
      <c r="R9" s="38">
        <v>0</v>
      </c>
      <c r="S9" s="38">
        <v>0</v>
      </c>
      <c r="T9" s="37">
        <v>0</v>
      </c>
      <c r="U9" s="37">
        <v>0</v>
      </c>
      <c r="V9" s="37">
        <f>SUM(R9:U9)</f>
        <v>0</v>
      </c>
      <c r="W9" s="37">
        <v>0</v>
      </c>
      <c r="X9" s="37">
        <v>0</v>
      </c>
      <c r="Y9" s="37">
        <f>L9</f>
        <v>0</v>
      </c>
      <c r="Z9" s="37">
        <v>0</v>
      </c>
      <c r="AA9" s="37">
        <v>0</v>
      </c>
      <c r="AB9" s="37">
        <v>0</v>
      </c>
      <c r="AC9" s="39">
        <v>0</v>
      </c>
    </row>
    <row r="10" spans="1:31" ht="41.25" thickBot="1" x14ac:dyDescent="0.3">
      <c r="A10" s="7" t="s">
        <v>49</v>
      </c>
      <c r="B10" s="7" t="s">
        <v>0</v>
      </c>
      <c r="C10" s="7">
        <v>2023</v>
      </c>
      <c r="D10" s="7" t="s">
        <v>52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7">
        <f>SUM(J10:N10)</f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7">
        <f t="shared" ref="V10:V20" si="0">SUM(R10:U10)</f>
        <v>0</v>
      </c>
      <c r="W10" s="34">
        <v>0</v>
      </c>
      <c r="X10" s="34">
        <v>0</v>
      </c>
      <c r="Y10" s="37">
        <f t="shared" ref="Y10:Y20" si="1">L10</f>
        <v>0</v>
      </c>
      <c r="Z10" s="34">
        <v>0</v>
      </c>
      <c r="AA10" s="34">
        <v>0</v>
      </c>
      <c r="AB10" s="34">
        <v>0</v>
      </c>
      <c r="AC10" s="35">
        <v>0</v>
      </c>
      <c r="AD10" s="44"/>
      <c r="AE10" s="45"/>
    </row>
    <row r="11" spans="1:31" ht="41.25" thickBot="1" x14ac:dyDescent="0.3">
      <c r="A11" s="7" t="s">
        <v>49</v>
      </c>
      <c r="B11" s="7" t="s">
        <v>0</v>
      </c>
      <c r="C11" s="7">
        <v>2023</v>
      </c>
      <c r="D11" s="7" t="s">
        <v>53</v>
      </c>
      <c r="E11" s="36">
        <v>3</v>
      </c>
      <c r="F11" s="36">
        <v>0</v>
      </c>
      <c r="G11" s="36">
        <v>0</v>
      </c>
      <c r="H11" s="36">
        <v>0</v>
      </c>
      <c r="I11" s="36">
        <v>3</v>
      </c>
      <c r="J11" s="37">
        <v>2</v>
      </c>
      <c r="K11" s="37">
        <v>0</v>
      </c>
      <c r="L11" s="37">
        <v>0</v>
      </c>
      <c r="M11" s="34">
        <v>1</v>
      </c>
      <c r="N11" s="34">
        <v>0</v>
      </c>
      <c r="O11" s="37">
        <f t="shared" ref="O11:O18" si="2">SUM(J11:N11)</f>
        <v>3</v>
      </c>
      <c r="P11" s="34">
        <v>0</v>
      </c>
      <c r="Q11" s="34">
        <v>0</v>
      </c>
      <c r="R11" s="38">
        <v>0</v>
      </c>
      <c r="S11" s="38">
        <v>0</v>
      </c>
      <c r="T11" s="37">
        <v>0</v>
      </c>
      <c r="U11" s="37">
        <v>3</v>
      </c>
      <c r="V11" s="37">
        <f t="shared" si="0"/>
        <v>3</v>
      </c>
      <c r="W11" s="34">
        <v>76</v>
      </c>
      <c r="X11" s="34">
        <v>1</v>
      </c>
      <c r="Y11" s="37">
        <f t="shared" si="1"/>
        <v>0</v>
      </c>
      <c r="Z11" s="34">
        <v>0</v>
      </c>
      <c r="AA11" s="34">
        <v>0</v>
      </c>
      <c r="AB11" s="34">
        <v>0</v>
      </c>
      <c r="AC11" s="35">
        <v>0</v>
      </c>
    </row>
    <row r="12" spans="1:31" ht="41.25" thickBot="1" x14ac:dyDescent="0.3">
      <c r="A12" s="7" t="s">
        <v>49</v>
      </c>
      <c r="B12" s="7" t="s">
        <v>0</v>
      </c>
      <c r="C12" s="7">
        <v>2023</v>
      </c>
      <c r="D12" s="7" t="s">
        <v>54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7">
        <f t="shared" si="2"/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7">
        <f t="shared" si="0"/>
        <v>0</v>
      </c>
      <c r="W12" s="34">
        <v>0</v>
      </c>
      <c r="X12" s="34">
        <v>0</v>
      </c>
      <c r="Y12" s="37">
        <f t="shared" si="1"/>
        <v>0</v>
      </c>
      <c r="Z12" s="34">
        <v>0</v>
      </c>
      <c r="AA12" s="34">
        <v>0</v>
      </c>
      <c r="AB12" s="34">
        <v>0</v>
      </c>
      <c r="AC12" s="35">
        <v>0</v>
      </c>
    </row>
    <row r="13" spans="1:31" ht="41.25" thickBot="1" x14ac:dyDescent="0.3">
      <c r="A13" s="7" t="s">
        <v>49</v>
      </c>
      <c r="B13" s="7" t="s">
        <v>0</v>
      </c>
      <c r="C13" s="7">
        <v>2023</v>
      </c>
      <c r="D13" s="7" t="s">
        <v>55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7">
        <f t="shared" si="2"/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7">
        <f t="shared" si="0"/>
        <v>0</v>
      </c>
      <c r="W13" s="34">
        <v>0</v>
      </c>
      <c r="X13" s="34">
        <v>0</v>
      </c>
      <c r="Y13" s="37">
        <f t="shared" si="1"/>
        <v>0</v>
      </c>
      <c r="Z13" s="34">
        <v>0</v>
      </c>
      <c r="AA13" s="34">
        <v>0</v>
      </c>
      <c r="AB13" s="34">
        <v>0</v>
      </c>
      <c r="AC13" s="35">
        <v>0</v>
      </c>
    </row>
    <row r="14" spans="1:31" ht="41.25" thickBot="1" x14ac:dyDescent="0.3">
      <c r="A14" s="7" t="s">
        <v>49</v>
      </c>
      <c r="B14" s="7" t="s">
        <v>0</v>
      </c>
      <c r="C14" s="7">
        <v>2023</v>
      </c>
      <c r="D14" s="7" t="s">
        <v>56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7">
        <f t="shared" si="2"/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7">
        <f t="shared" si="0"/>
        <v>0</v>
      </c>
      <c r="W14" s="34">
        <v>0</v>
      </c>
      <c r="X14" s="34">
        <v>0</v>
      </c>
      <c r="Y14" s="37">
        <f t="shared" si="1"/>
        <v>0</v>
      </c>
      <c r="Z14" s="34">
        <v>0</v>
      </c>
      <c r="AA14" s="34">
        <v>0</v>
      </c>
      <c r="AB14" s="34">
        <v>0</v>
      </c>
      <c r="AC14" s="35">
        <v>0</v>
      </c>
    </row>
    <row r="15" spans="1:31" ht="41.25" thickBot="1" x14ac:dyDescent="0.3">
      <c r="A15" s="7" t="s">
        <v>49</v>
      </c>
      <c r="B15" s="7" t="s">
        <v>0</v>
      </c>
      <c r="C15" s="7">
        <v>2023</v>
      </c>
      <c r="D15" s="7" t="s">
        <v>57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7">
        <f t="shared" si="2"/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7">
        <f t="shared" si="0"/>
        <v>0</v>
      </c>
      <c r="W15" s="34">
        <v>0</v>
      </c>
      <c r="X15" s="34">
        <v>0</v>
      </c>
      <c r="Y15" s="37">
        <f t="shared" si="1"/>
        <v>0</v>
      </c>
      <c r="Z15" s="34">
        <v>0</v>
      </c>
      <c r="AA15" s="34">
        <v>0</v>
      </c>
      <c r="AB15" s="34">
        <v>0</v>
      </c>
      <c r="AC15" s="35">
        <v>0</v>
      </c>
    </row>
    <row r="16" spans="1:31" ht="41.25" thickBot="1" x14ac:dyDescent="0.3">
      <c r="A16" s="7" t="s">
        <v>49</v>
      </c>
      <c r="B16" s="7" t="s">
        <v>0</v>
      </c>
      <c r="C16" s="7">
        <v>2023</v>
      </c>
      <c r="D16" s="7" t="s">
        <v>58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7">
        <f t="shared" si="2"/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7">
        <f t="shared" si="0"/>
        <v>0</v>
      </c>
      <c r="W16" s="34">
        <v>0</v>
      </c>
      <c r="X16" s="34">
        <v>0</v>
      </c>
      <c r="Y16" s="37">
        <f t="shared" si="1"/>
        <v>0</v>
      </c>
      <c r="Z16" s="34">
        <v>0</v>
      </c>
      <c r="AA16" s="34">
        <v>0</v>
      </c>
      <c r="AB16" s="34">
        <v>0</v>
      </c>
      <c r="AC16" s="35">
        <v>0</v>
      </c>
    </row>
    <row r="17" spans="1:29" ht="41.25" thickBot="1" x14ac:dyDescent="0.3">
      <c r="A17" s="7" t="s">
        <v>49</v>
      </c>
      <c r="B17" s="7" t="s">
        <v>0</v>
      </c>
      <c r="C17" s="7">
        <v>2023</v>
      </c>
      <c r="D17" s="7" t="s">
        <v>59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7">
        <f t="shared" si="2"/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7">
        <f t="shared" si="0"/>
        <v>0</v>
      </c>
      <c r="W17" s="34">
        <v>0</v>
      </c>
      <c r="X17" s="34">
        <v>0</v>
      </c>
      <c r="Y17" s="37">
        <f t="shared" si="1"/>
        <v>0</v>
      </c>
      <c r="Z17" s="34">
        <v>0</v>
      </c>
      <c r="AA17" s="34">
        <v>0</v>
      </c>
      <c r="AB17" s="34">
        <v>0</v>
      </c>
      <c r="AC17" s="35">
        <v>0</v>
      </c>
    </row>
    <row r="18" spans="1:29" ht="41.25" thickBot="1" x14ac:dyDescent="0.3">
      <c r="A18" s="7" t="s">
        <v>49</v>
      </c>
      <c r="B18" s="7" t="s">
        <v>0</v>
      </c>
      <c r="C18" s="7">
        <v>2023</v>
      </c>
      <c r="D18" s="7" t="s">
        <v>60</v>
      </c>
      <c r="E18" s="33">
        <v>1</v>
      </c>
      <c r="F18" s="33">
        <v>0</v>
      </c>
      <c r="G18" s="33">
        <v>0</v>
      </c>
      <c r="H18" s="33">
        <v>0</v>
      </c>
      <c r="I18" s="33">
        <v>1</v>
      </c>
      <c r="J18" s="34">
        <v>0</v>
      </c>
      <c r="K18" s="34">
        <v>0</v>
      </c>
      <c r="L18" s="34">
        <v>0</v>
      </c>
      <c r="M18" s="34">
        <v>1</v>
      </c>
      <c r="N18" s="34">
        <v>0</v>
      </c>
      <c r="O18" s="37">
        <f t="shared" si="2"/>
        <v>1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1</v>
      </c>
      <c r="V18" s="37">
        <f t="shared" si="0"/>
        <v>1</v>
      </c>
      <c r="W18" s="34">
        <v>5</v>
      </c>
      <c r="X18" s="34">
        <v>1</v>
      </c>
      <c r="Y18" s="37">
        <f t="shared" si="1"/>
        <v>0</v>
      </c>
      <c r="Z18" s="34">
        <v>0</v>
      </c>
      <c r="AA18" s="34">
        <v>0</v>
      </c>
      <c r="AB18" s="34">
        <v>0</v>
      </c>
      <c r="AC18" s="35">
        <v>0</v>
      </c>
    </row>
    <row r="19" spans="1:29" ht="41.25" thickBot="1" x14ac:dyDescent="0.3">
      <c r="A19" s="7" t="s">
        <v>49</v>
      </c>
      <c r="B19" s="7" t="s">
        <v>0</v>
      </c>
      <c r="C19" s="7">
        <v>2023</v>
      </c>
      <c r="D19" s="7" t="s">
        <v>61</v>
      </c>
      <c r="E19" s="33"/>
      <c r="F19" s="33"/>
      <c r="G19" s="33"/>
      <c r="H19" s="33"/>
      <c r="I19" s="33"/>
      <c r="J19" s="34"/>
      <c r="K19" s="34"/>
      <c r="L19" s="34"/>
      <c r="M19" s="34"/>
      <c r="N19" s="34"/>
      <c r="O19" s="37"/>
      <c r="P19" s="34"/>
      <c r="Q19" s="34"/>
      <c r="R19" s="34"/>
      <c r="S19" s="34"/>
      <c r="T19" s="34"/>
      <c r="U19" s="34"/>
      <c r="V19" s="37">
        <f t="shared" si="0"/>
        <v>0</v>
      </c>
      <c r="W19" s="34"/>
      <c r="X19" s="34"/>
      <c r="Y19" s="37">
        <f t="shared" si="1"/>
        <v>0</v>
      </c>
      <c r="Z19" s="34"/>
      <c r="AA19" s="34"/>
      <c r="AB19" s="34"/>
      <c r="AC19" s="35"/>
    </row>
    <row r="20" spans="1:29" ht="41.25" thickBot="1" x14ac:dyDescent="0.3">
      <c r="A20" s="7" t="s">
        <v>49</v>
      </c>
      <c r="B20" s="7" t="s">
        <v>0</v>
      </c>
      <c r="C20" s="7">
        <v>2023</v>
      </c>
      <c r="D20" s="43" t="s">
        <v>62</v>
      </c>
      <c r="E20" s="40"/>
      <c r="F20" s="40"/>
      <c r="G20" s="40"/>
      <c r="H20" s="40"/>
      <c r="I20" s="40"/>
      <c r="J20" s="41"/>
      <c r="K20" s="41"/>
      <c r="L20" s="41"/>
      <c r="M20" s="41"/>
      <c r="N20" s="41"/>
      <c r="O20" s="37"/>
      <c r="P20" s="41"/>
      <c r="Q20" s="41"/>
      <c r="R20" s="41"/>
      <c r="S20" s="41"/>
      <c r="T20" s="41"/>
      <c r="U20" s="41"/>
      <c r="V20" s="37">
        <f t="shared" si="0"/>
        <v>0</v>
      </c>
      <c r="W20" s="41"/>
      <c r="X20" s="41"/>
      <c r="Y20" s="37">
        <f t="shared" si="1"/>
        <v>0</v>
      </c>
      <c r="Z20" s="41"/>
      <c r="AA20" s="41"/>
      <c r="AB20" s="41"/>
      <c r="AC20" s="42"/>
    </row>
    <row r="21" spans="1:29" ht="24" x14ac:dyDescent="0.25">
      <c r="A21" s="46"/>
      <c r="B21" s="46"/>
      <c r="C21" s="52" t="s">
        <v>63</v>
      </c>
      <c r="D21" s="52"/>
      <c r="E21" s="47">
        <f>SUM(E9:E20)</f>
        <v>4</v>
      </c>
      <c r="F21" s="47">
        <f t="shared" ref="F21:M21" si="3">SUM(F9:F20)</f>
        <v>0</v>
      </c>
      <c r="G21" s="47">
        <f t="shared" si="3"/>
        <v>0</v>
      </c>
      <c r="H21" s="47">
        <f t="shared" si="3"/>
        <v>0</v>
      </c>
      <c r="I21" s="47">
        <f t="shared" si="3"/>
        <v>4</v>
      </c>
      <c r="J21" s="47">
        <f t="shared" si="3"/>
        <v>2</v>
      </c>
      <c r="K21" s="47">
        <f t="shared" si="3"/>
        <v>0</v>
      </c>
      <c r="L21" s="47">
        <f t="shared" si="3"/>
        <v>0</v>
      </c>
      <c r="M21" s="47">
        <f t="shared" si="3"/>
        <v>2</v>
      </c>
      <c r="N21" s="47">
        <f>SUM(N9:N20)</f>
        <v>0</v>
      </c>
      <c r="O21" s="47">
        <f>SUM(J21:N21)</f>
        <v>4</v>
      </c>
      <c r="P21" s="47">
        <f t="shared" ref="P21:U21" si="4">SUM(P9:P20)</f>
        <v>0</v>
      </c>
      <c r="Q21" s="47">
        <f t="shared" si="4"/>
        <v>0</v>
      </c>
      <c r="R21" s="47">
        <f t="shared" si="4"/>
        <v>0</v>
      </c>
      <c r="S21" s="47">
        <f t="shared" si="4"/>
        <v>0</v>
      </c>
      <c r="T21" s="47">
        <f t="shared" si="4"/>
        <v>0</v>
      </c>
      <c r="U21" s="47">
        <f t="shared" si="4"/>
        <v>4</v>
      </c>
      <c r="V21" s="47">
        <f>SUM(R21:U21)</f>
        <v>4</v>
      </c>
      <c r="W21" s="48">
        <v>41</v>
      </c>
      <c r="X21" s="48">
        <v>1</v>
      </c>
      <c r="Y21" s="47">
        <f>SUM(Y9:Y20)</f>
        <v>0</v>
      </c>
      <c r="Z21" s="47">
        <f>SUM(Z9:Z20)</f>
        <v>0</v>
      </c>
      <c r="AA21" s="47">
        <f t="shared" ref="AA21:AC21" si="5">SUM(AA9:AA20)</f>
        <v>0</v>
      </c>
      <c r="AB21" s="47">
        <f t="shared" si="5"/>
        <v>0</v>
      </c>
      <c r="AC21" s="47">
        <f t="shared" si="5"/>
        <v>0</v>
      </c>
    </row>
    <row r="22" spans="1:29" x14ac:dyDescent="0.25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7.25" thickBot="1" x14ac:dyDescent="0.35">
      <c r="A25" s="53" t="s">
        <v>74</v>
      </c>
      <c r="B25" s="53"/>
      <c r="C25" s="8"/>
      <c r="D25" s="53" t="s">
        <v>75</v>
      </c>
      <c r="E25" s="53"/>
      <c r="F25" s="53"/>
      <c r="G25" s="53"/>
      <c r="H25" s="5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7.25" thickTop="1" x14ac:dyDescent="0.3">
      <c r="A26" s="61" t="s">
        <v>8</v>
      </c>
      <c r="B26" s="61"/>
      <c r="C26" s="8"/>
      <c r="D26" s="61" t="s">
        <v>12</v>
      </c>
      <c r="E26" s="61"/>
      <c r="F26" s="61"/>
      <c r="G26" s="61"/>
      <c r="H26" s="6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25"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x14ac:dyDescent="0.25"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x14ac:dyDescent="0.25"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x14ac:dyDescent="0.25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x14ac:dyDescent="0.25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x14ac:dyDescent="0.25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x14ac:dyDescent="0.25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x14ac:dyDescent="0.25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x14ac:dyDescent="0.25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x14ac:dyDescent="0.25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</sheetData>
  <mergeCells count="17">
    <mergeCell ref="A26:B26"/>
    <mergeCell ref="D26:H26"/>
    <mergeCell ref="J7:O7"/>
    <mergeCell ref="P7:Q7"/>
    <mergeCell ref="R7:X7"/>
    <mergeCell ref="Y7:AC7"/>
    <mergeCell ref="C21:D21"/>
    <mergeCell ref="A25:B25"/>
    <mergeCell ref="D25:H25"/>
    <mergeCell ref="B2:H2"/>
    <mergeCell ref="C4:I4"/>
    <mergeCell ref="C5:I5"/>
    <mergeCell ref="A7:A8"/>
    <mergeCell ref="B7:B8"/>
    <mergeCell ref="C7:C8"/>
    <mergeCell ref="D7:D8"/>
    <mergeCell ref="E7:I7"/>
  </mergeCells>
  <dataValidations count="2">
    <dataValidation type="list" allowBlank="1" showInputMessage="1" showErrorMessage="1" sqref="B22" xr:uid="{00000000-0002-0000-0000-000000000000}">
      <formula1>#REF!</formula1>
    </dataValidation>
    <dataValidation type="list" allowBlank="1" showInputMessage="1" showErrorMessage="1" sqref="A22 A9:C20" xr:uid="{00000000-0002-0000-0000-000001000000}">
      <formula1>#REF!</formula1>
    </dataValidation>
  </dataValidations>
  <pageMargins left="0.7" right="0.7" top="0.75" bottom="0.75" header="0.3" footer="0.3"/>
  <pageSetup paperSize="14" scale="54" fitToWidth="2" fitToHeight="2" orientation="landscape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zoomScaleNormal="100" zoomScaleSheetLayoutView="70" workbookViewId="0">
      <selection activeCell="A7" sqref="A7:A8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54" t="s">
        <v>7</v>
      </c>
      <c r="C2" s="54"/>
      <c r="D2" s="54"/>
      <c r="E2" s="54"/>
      <c r="F2" s="54"/>
      <c r="G2" s="54"/>
      <c r="H2" s="54"/>
      <c r="I2" s="1"/>
      <c r="J2" s="1"/>
      <c r="K2" s="1"/>
      <c r="L2" s="1"/>
      <c r="M2" s="1"/>
    </row>
    <row r="3" spans="1:13" x14ac:dyDescent="0.25">
      <c r="A3" s="1"/>
      <c r="B3" s="9" t="s">
        <v>9</v>
      </c>
      <c r="C3" s="9"/>
      <c r="D3" s="9"/>
      <c r="E3" s="9"/>
      <c r="F3" s="9"/>
      <c r="G3" s="9"/>
      <c r="H3" s="9"/>
      <c r="I3" s="1"/>
      <c r="J3" s="1"/>
      <c r="K3" s="1"/>
      <c r="L3" s="1"/>
      <c r="M3" s="1"/>
    </row>
    <row r="4" spans="1:13" ht="17.25" thickBot="1" x14ac:dyDescent="0.35">
      <c r="A4" s="1"/>
      <c r="B4" s="11" t="s">
        <v>10</v>
      </c>
      <c r="C4" s="53" t="s">
        <v>67</v>
      </c>
      <c r="D4" s="53"/>
      <c r="E4" s="53"/>
      <c r="F4" s="53"/>
      <c r="G4" s="53"/>
      <c r="H4" s="53"/>
      <c r="I4" s="53"/>
      <c r="J4" s="1"/>
      <c r="K4" s="1"/>
      <c r="L4" s="1"/>
      <c r="M4" s="1"/>
    </row>
    <row r="5" spans="1:13" ht="30" thickTop="1" thickBot="1" x14ac:dyDescent="0.35">
      <c r="A5" s="1"/>
      <c r="B5" s="16" t="s">
        <v>11</v>
      </c>
      <c r="C5" s="53" t="s">
        <v>68</v>
      </c>
      <c r="D5" s="53"/>
      <c r="E5" s="53"/>
      <c r="F5" s="53"/>
      <c r="G5" s="53"/>
      <c r="H5" s="53"/>
      <c r="I5" s="53"/>
      <c r="J5" s="1"/>
      <c r="K5" s="1"/>
      <c r="L5" s="1"/>
      <c r="M5" s="1"/>
    </row>
    <row r="6" spans="1:13" ht="16.5" thickTop="1" thickBot="1" x14ac:dyDescent="0.3">
      <c r="A6" s="1"/>
      <c r="B6" s="11"/>
      <c r="C6" s="11"/>
      <c r="D6" s="10"/>
      <c r="E6" s="12"/>
      <c r="F6" s="12"/>
      <c r="G6" s="12"/>
      <c r="H6" s="12"/>
      <c r="I6" s="12"/>
      <c r="J6" s="1"/>
      <c r="K6" s="1"/>
      <c r="L6" s="1"/>
      <c r="M6" s="1"/>
    </row>
    <row r="7" spans="1:13" ht="26.25" customHeight="1" thickBot="1" x14ac:dyDescent="0.3">
      <c r="A7" s="56" t="s">
        <v>13</v>
      </c>
      <c r="B7" s="56" t="s">
        <v>14</v>
      </c>
      <c r="C7" s="56" t="s">
        <v>3</v>
      </c>
      <c r="D7" s="56" t="s">
        <v>50</v>
      </c>
      <c r="E7" s="70" t="s">
        <v>42</v>
      </c>
      <c r="F7" s="71"/>
      <c r="G7" s="71"/>
      <c r="H7" s="71"/>
      <c r="I7" s="71"/>
      <c r="J7" s="71"/>
      <c r="K7" s="71"/>
      <c r="L7" s="71"/>
      <c r="M7" s="72"/>
    </row>
    <row r="8" spans="1:13" ht="42" customHeight="1" thickBot="1" x14ac:dyDescent="0.3">
      <c r="A8" s="57"/>
      <c r="B8" s="57"/>
      <c r="C8" s="58"/>
      <c r="D8" s="58"/>
      <c r="E8" s="73">
        <v>1</v>
      </c>
      <c r="F8" s="74"/>
      <c r="G8" s="74"/>
      <c r="H8" s="74">
        <v>2</v>
      </c>
      <c r="I8" s="74"/>
      <c r="J8" s="74"/>
      <c r="K8" s="74">
        <v>3</v>
      </c>
      <c r="L8" s="74"/>
      <c r="M8" s="75"/>
    </row>
    <row r="9" spans="1:13" ht="54.75" customHeight="1" thickBot="1" x14ac:dyDescent="0.3">
      <c r="A9" s="30" t="s">
        <v>49</v>
      </c>
      <c r="B9" s="32" t="s">
        <v>0</v>
      </c>
      <c r="C9" s="31">
        <v>2023</v>
      </c>
      <c r="D9" s="32" t="s">
        <v>48</v>
      </c>
      <c r="E9" s="76" t="s">
        <v>64</v>
      </c>
      <c r="F9" s="77"/>
      <c r="G9" s="79"/>
      <c r="H9" s="76" t="s">
        <v>64</v>
      </c>
      <c r="I9" s="77"/>
      <c r="J9" s="79"/>
      <c r="K9" s="76" t="s">
        <v>64</v>
      </c>
      <c r="L9" s="77"/>
      <c r="M9" s="78"/>
    </row>
    <row r="10" spans="1:13" ht="54.75" customHeight="1" thickBot="1" x14ac:dyDescent="0.3">
      <c r="A10" s="30" t="s">
        <v>49</v>
      </c>
      <c r="B10" s="32" t="s">
        <v>0</v>
      </c>
      <c r="C10" s="31">
        <v>2023</v>
      </c>
      <c r="D10" s="32" t="s">
        <v>52</v>
      </c>
      <c r="E10" s="76" t="s">
        <v>64</v>
      </c>
      <c r="F10" s="77"/>
      <c r="G10" s="79"/>
      <c r="H10" s="76" t="s">
        <v>64</v>
      </c>
      <c r="I10" s="77"/>
      <c r="J10" s="79"/>
      <c r="K10" s="76" t="s">
        <v>64</v>
      </c>
      <c r="L10" s="77"/>
      <c r="M10" s="78"/>
    </row>
    <row r="11" spans="1:13" ht="54.75" customHeight="1" thickBot="1" x14ac:dyDescent="0.3">
      <c r="A11" s="30" t="s">
        <v>49</v>
      </c>
      <c r="B11" s="32" t="s">
        <v>0</v>
      </c>
      <c r="C11" s="31">
        <v>2023</v>
      </c>
      <c r="D11" s="32" t="s">
        <v>53</v>
      </c>
      <c r="E11" s="76" t="s">
        <v>65</v>
      </c>
      <c r="F11" s="77"/>
      <c r="G11" s="79"/>
      <c r="H11" s="76" t="s">
        <v>66</v>
      </c>
      <c r="I11" s="77"/>
      <c r="J11" s="79"/>
      <c r="K11" s="76" t="s">
        <v>64</v>
      </c>
      <c r="L11" s="77"/>
      <c r="M11" s="78"/>
    </row>
    <row r="12" spans="1:13" ht="54.75" customHeight="1" thickBot="1" x14ac:dyDescent="0.3">
      <c r="A12" s="30" t="s">
        <v>49</v>
      </c>
      <c r="B12" s="32" t="s">
        <v>0</v>
      </c>
      <c r="C12" s="31">
        <v>2023</v>
      </c>
      <c r="D12" s="32" t="s">
        <v>54</v>
      </c>
      <c r="E12" s="76" t="s">
        <v>64</v>
      </c>
      <c r="F12" s="77"/>
      <c r="G12" s="79"/>
      <c r="H12" s="76" t="s">
        <v>64</v>
      </c>
      <c r="I12" s="77"/>
      <c r="J12" s="79"/>
      <c r="K12" s="76" t="s">
        <v>64</v>
      </c>
      <c r="L12" s="77"/>
      <c r="M12" s="78"/>
    </row>
    <row r="13" spans="1:13" ht="54.75" customHeight="1" thickBot="1" x14ac:dyDescent="0.3">
      <c r="A13" s="30" t="s">
        <v>49</v>
      </c>
      <c r="B13" s="32" t="s">
        <v>0</v>
      </c>
      <c r="C13" s="31">
        <v>2023</v>
      </c>
      <c r="D13" s="32" t="s">
        <v>55</v>
      </c>
      <c r="E13" s="76" t="s">
        <v>64</v>
      </c>
      <c r="F13" s="77"/>
      <c r="G13" s="79"/>
      <c r="H13" s="76" t="s">
        <v>64</v>
      </c>
      <c r="I13" s="77"/>
      <c r="J13" s="79"/>
      <c r="K13" s="76" t="s">
        <v>64</v>
      </c>
      <c r="L13" s="77"/>
      <c r="M13" s="78"/>
    </row>
    <row r="14" spans="1:13" ht="54.75" customHeight="1" thickBot="1" x14ac:dyDescent="0.3">
      <c r="A14" s="30" t="s">
        <v>49</v>
      </c>
      <c r="B14" s="32" t="s">
        <v>0</v>
      </c>
      <c r="C14" s="31">
        <v>2023</v>
      </c>
      <c r="D14" s="32" t="s">
        <v>56</v>
      </c>
      <c r="E14" s="76" t="s">
        <v>64</v>
      </c>
      <c r="F14" s="77"/>
      <c r="G14" s="79"/>
      <c r="H14" s="76" t="s">
        <v>64</v>
      </c>
      <c r="I14" s="77"/>
      <c r="J14" s="79"/>
      <c r="K14" s="76" t="s">
        <v>64</v>
      </c>
      <c r="L14" s="77"/>
      <c r="M14" s="78"/>
    </row>
    <row r="15" spans="1:13" ht="54.75" customHeight="1" thickBot="1" x14ac:dyDescent="0.3">
      <c r="A15" s="30" t="s">
        <v>49</v>
      </c>
      <c r="B15" s="32" t="s">
        <v>0</v>
      </c>
      <c r="C15" s="31">
        <v>2023</v>
      </c>
      <c r="D15" s="32" t="s">
        <v>57</v>
      </c>
      <c r="E15" s="76" t="s">
        <v>64</v>
      </c>
      <c r="F15" s="77"/>
      <c r="G15" s="79"/>
      <c r="H15" s="76" t="s">
        <v>64</v>
      </c>
      <c r="I15" s="77"/>
      <c r="J15" s="79"/>
      <c r="K15" s="76" t="s">
        <v>64</v>
      </c>
      <c r="L15" s="77"/>
      <c r="M15" s="78"/>
    </row>
    <row r="16" spans="1:13" ht="54.75" customHeight="1" thickBot="1" x14ac:dyDescent="0.3">
      <c r="A16" s="30" t="s">
        <v>49</v>
      </c>
      <c r="B16" s="32" t="s">
        <v>0</v>
      </c>
      <c r="C16" s="31">
        <v>2023</v>
      </c>
      <c r="D16" s="32" t="s">
        <v>58</v>
      </c>
      <c r="E16" s="76" t="s">
        <v>64</v>
      </c>
      <c r="F16" s="77"/>
      <c r="G16" s="79"/>
      <c r="H16" s="76" t="s">
        <v>64</v>
      </c>
      <c r="I16" s="77"/>
      <c r="J16" s="79"/>
      <c r="K16" s="76" t="s">
        <v>64</v>
      </c>
      <c r="L16" s="77"/>
      <c r="M16" s="78"/>
    </row>
    <row r="17" spans="1:13" ht="54.75" customHeight="1" thickBot="1" x14ac:dyDescent="0.3">
      <c r="A17" s="30" t="s">
        <v>49</v>
      </c>
      <c r="B17" s="32" t="s">
        <v>0</v>
      </c>
      <c r="C17" s="31">
        <v>2023</v>
      </c>
      <c r="D17" s="32" t="s">
        <v>59</v>
      </c>
      <c r="E17" s="76" t="s">
        <v>64</v>
      </c>
      <c r="F17" s="77"/>
      <c r="G17" s="79"/>
      <c r="H17" s="76" t="s">
        <v>64</v>
      </c>
      <c r="I17" s="77"/>
      <c r="J17" s="79"/>
      <c r="K17" s="76" t="s">
        <v>64</v>
      </c>
      <c r="L17" s="77"/>
      <c r="M17" s="78"/>
    </row>
    <row r="18" spans="1:13" ht="54.75" customHeight="1" thickBot="1" x14ac:dyDescent="0.3">
      <c r="A18" s="30" t="s">
        <v>49</v>
      </c>
      <c r="B18" s="32" t="s">
        <v>0</v>
      </c>
      <c r="C18" s="31">
        <v>2023</v>
      </c>
      <c r="D18" s="32" t="s">
        <v>60</v>
      </c>
      <c r="E18" s="76" t="s">
        <v>65</v>
      </c>
      <c r="F18" s="77"/>
      <c r="G18" s="79"/>
      <c r="H18" s="76" t="s">
        <v>64</v>
      </c>
      <c r="I18" s="77"/>
      <c r="J18" s="79"/>
      <c r="K18" s="76" t="s">
        <v>64</v>
      </c>
      <c r="L18" s="77"/>
      <c r="M18" s="78"/>
    </row>
    <row r="19" spans="1:13" ht="41.25" thickBot="1" x14ac:dyDescent="0.3">
      <c r="A19" s="30" t="s">
        <v>49</v>
      </c>
      <c r="B19" s="32" t="s">
        <v>0</v>
      </c>
      <c r="C19" s="31">
        <v>2023</v>
      </c>
      <c r="D19" s="32" t="s">
        <v>61</v>
      </c>
      <c r="E19" s="80"/>
      <c r="F19" s="81"/>
      <c r="G19" s="82"/>
      <c r="H19" s="80"/>
      <c r="I19" s="81"/>
      <c r="J19" s="82"/>
      <c r="K19" s="80"/>
      <c r="L19" s="81"/>
      <c r="M19" s="82"/>
    </row>
    <row r="20" spans="1:13" ht="40.5" x14ac:dyDescent="0.25">
      <c r="A20" s="30" t="s">
        <v>49</v>
      </c>
      <c r="B20" s="32" t="s">
        <v>0</v>
      </c>
      <c r="C20" s="31">
        <v>2023</v>
      </c>
      <c r="D20" s="32" t="s">
        <v>62</v>
      </c>
      <c r="E20" s="80"/>
      <c r="F20" s="81"/>
      <c r="G20" s="82"/>
      <c r="H20" s="80"/>
      <c r="I20" s="81"/>
      <c r="J20" s="82"/>
      <c r="K20" s="80"/>
      <c r="L20" s="81"/>
      <c r="M20" s="82"/>
    </row>
  </sheetData>
  <mergeCells count="47">
    <mergeCell ref="B2:H2"/>
    <mergeCell ref="C4:I4"/>
    <mergeCell ref="C5:I5"/>
    <mergeCell ref="E19:G19"/>
    <mergeCell ref="H19:J19"/>
    <mergeCell ref="E15:G15"/>
    <mergeCell ref="H15:J15"/>
    <mergeCell ref="E11:G11"/>
    <mergeCell ref="H11:J11"/>
    <mergeCell ref="K19:M19"/>
    <mergeCell ref="E20:G20"/>
    <mergeCell ref="H20:J20"/>
    <mergeCell ref="K20:M20"/>
    <mergeCell ref="E17:G17"/>
    <mergeCell ref="H17:J17"/>
    <mergeCell ref="K17:M17"/>
    <mergeCell ref="E18:G18"/>
    <mergeCell ref="H18:J18"/>
    <mergeCell ref="K18:M18"/>
    <mergeCell ref="K15:M15"/>
    <mergeCell ref="E16:G16"/>
    <mergeCell ref="H16:J16"/>
    <mergeCell ref="K16:M16"/>
    <mergeCell ref="E13:G13"/>
    <mergeCell ref="H13:J13"/>
    <mergeCell ref="K13:M13"/>
    <mergeCell ref="E14:G14"/>
    <mergeCell ref="H14:J14"/>
    <mergeCell ref="K14:M14"/>
    <mergeCell ref="K11:M11"/>
    <mergeCell ref="E12:G12"/>
    <mergeCell ref="H12:J12"/>
    <mergeCell ref="K12:M12"/>
    <mergeCell ref="E9:G9"/>
    <mergeCell ref="H9:J9"/>
    <mergeCell ref="K9:M9"/>
    <mergeCell ref="E10:G10"/>
    <mergeCell ref="H10:J10"/>
    <mergeCell ref="K10:M10"/>
    <mergeCell ref="A7:A8"/>
    <mergeCell ref="B7:B8"/>
    <mergeCell ref="C7:C8"/>
    <mergeCell ref="D7:D8"/>
    <mergeCell ref="E7:M7"/>
    <mergeCell ref="E8:G8"/>
    <mergeCell ref="H8:J8"/>
    <mergeCell ref="K8:M8"/>
  </mergeCells>
  <phoneticPr fontId="11" type="noConversion"/>
  <dataValidations count="2">
    <dataValidation type="list" allowBlank="1" showInputMessage="1" showErrorMessage="1" sqref="B9:B20" xr:uid="{00000000-0002-0000-0100-000000000000}">
      <formula1>#REF!</formula1>
    </dataValidation>
    <dataValidation type="list" allowBlank="1" showInputMessage="1" showErrorMessage="1" sqref="A9:A20 C9:C20" xr:uid="{00000000-0002-0000-0100-000001000000}">
      <formula1>#REF!</formula1>
    </dataValidation>
  </dataValidations>
  <pageMargins left="0.7" right="0.7" top="0.75" bottom="0.75" header="0.3" footer="0.3"/>
  <pageSetup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1"/>
  <sheetViews>
    <sheetView zoomScaleNormal="100" workbookViewId="0">
      <selection activeCell="A8" sqref="A8:A9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 x14ac:dyDescent="0.25">
      <c r="A3" s="1"/>
      <c r="B3" s="54" t="s">
        <v>7</v>
      </c>
      <c r="C3" s="54"/>
      <c r="D3" s="54"/>
      <c r="E3" s="54"/>
      <c r="F3" s="54"/>
      <c r="G3" s="54"/>
      <c r="H3" s="54"/>
      <c r="I3" s="1"/>
      <c r="J3" s="1"/>
      <c r="K3" s="1"/>
      <c r="L3" s="1"/>
      <c r="M3" s="1"/>
    </row>
    <row r="4" spans="1:13" x14ac:dyDescent="0.25">
      <c r="A4" s="1"/>
      <c r="B4" s="9" t="s">
        <v>9</v>
      </c>
      <c r="C4" s="9"/>
      <c r="D4" s="9"/>
      <c r="E4" s="9"/>
      <c r="F4" s="9"/>
      <c r="G4" s="9"/>
      <c r="H4" s="9"/>
      <c r="I4" s="1"/>
      <c r="J4" s="1"/>
      <c r="K4" s="1"/>
      <c r="L4" s="1"/>
      <c r="M4" s="1"/>
    </row>
    <row r="5" spans="1:13" ht="17.25" thickBot="1" x14ac:dyDescent="0.35">
      <c r="A5" s="1"/>
      <c r="B5" s="11" t="s">
        <v>10</v>
      </c>
      <c r="C5" s="53" t="s">
        <v>73</v>
      </c>
      <c r="D5" s="53"/>
      <c r="E5" s="53"/>
      <c r="F5" s="53"/>
      <c r="G5" s="53"/>
      <c r="H5" s="53"/>
      <c r="I5" s="53"/>
      <c r="J5" s="1"/>
      <c r="K5" s="1"/>
      <c r="L5" s="1"/>
      <c r="M5" s="1"/>
    </row>
    <row r="6" spans="1:13" ht="31.5" thickTop="1" thickBot="1" x14ac:dyDescent="0.35">
      <c r="A6" s="1"/>
      <c r="B6" s="15" t="s">
        <v>11</v>
      </c>
      <c r="C6" s="53" t="s">
        <v>68</v>
      </c>
      <c r="D6" s="53"/>
      <c r="E6" s="53"/>
      <c r="F6" s="53"/>
      <c r="G6" s="53"/>
      <c r="H6" s="53"/>
      <c r="I6" s="53"/>
      <c r="J6" s="1"/>
      <c r="K6" s="1"/>
      <c r="L6" s="1"/>
      <c r="M6" s="1"/>
    </row>
    <row r="7" spans="1:13" ht="16.5" thickTop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 customHeight="1" thickBot="1" x14ac:dyDescent="0.3">
      <c r="A8" s="56" t="s">
        <v>13</v>
      </c>
      <c r="B8" s="56" t="s">
        <v>14</v>
      </c>
      <c r="C8" s="56" t="s">
        <v>3</v>
      </c>
      <c r="D8" s="89" t="s">
        <v>51</v>
      </c>
      <c r="E8" s="70" t="s">
        <v>43</v>
      </c>
      <c r="F8" s="71"/>
      <c r="G8" s="71"/>
      <c r="H8" s="71"/>
      <c r="I8" s="71"/>
      <c r="J8" s="71"/>
      <c r="K8" s="71"/>
      <c r="L8" s="71"/>
      <c r="M8" s="72"/>
    </row>
    <row r="9" spans="1:13" ht="23.25" customHeight="1" thickBot="1" x14ac:dyDescent="0.3">
      <c r="A9" s="57"/>
      <c r="B9" s="57"/>
      <c r="C9" s="58"/>
      <c r="D9" s="90"/>
      <c r="E9" s="91" t="s">
        <v>4</v>
      </c>
      <c r="F9" s="92"/>
      <c r="G9" s="93"/>
      <c r="H9" s="91" t="s">
        <v>5</v>
      </c>
      <c r="I9" s="92"/>
      <c r="J9" s="93"/>
      <c r="K9" s="94" t="s">
        <v>6</v>
      </c>
      <c r="L9" s="74"/>
      <c r="M9" s="75"/>
    </row>
    <row r="10" spans="1:13" ht="55.5" customHeight="1" thickBot="1" x14ac:dyDescent="0.3">
      <c r="A10" s="30" t="s">
        <v>2</v>
      </c>
      <c r="B10" s="32" t="s">
        <v>1</v>
      </c>
      <c r="C10" s="31">
        <v>2023</v>
      </c>
      <c r="D10" s="32" t="s">
        <v>48</v>
      </c>
      <c r="E10" s="88" t="s">
        <v>64</v>
      </c>
      <c r="F10" s="86"/>
      <c r="G10" s="87"/>
      <c r="H10" s="85" t="s">
        <v>64</v>
      </c>
      <c r="I10" s="86"/>
      <c r="J10" s="87"/>
      <c r="K10" s="85" t="s">
        <v>64</v>
      </c>
      <c r="L10" s="86"/>
      <c r="M10" s="87"/>
    </row>
    <row r="11" spans="1:13" ht="55.5" customHeight="1" thickBot="1" x14ac:dyDescent="0.3">
      <c r="A11" s="30" t="s">
        <v>2</v>
      </c>
      <c r="B11" s="32" t="s">
        <v>1</v>
      </c>
      <c r="C11" s="31">
        <v>2023</v>
      </c>
      <c r="D11" s="32" t="s">
        <v>52</v>
      </c>
      <c r="E11" s="88" t="s">
        <v>64</v>
      </c>
      <c r="F11" s="86"/>
      <c r="G11" s="87"/>
      <c r="H11" s="85" t="s">
        <v>64</v>
      </c>
      <c r="I11" s="86"/>
      <c r="J11" s="87"/>
      <c r="K11" s="85" t="s">
        <v>64</v>
      </c>
      <c r="L11" s="86"/>
      <c r="M11" s="87"/>
    </row>
    <row r="12" spans="1:13" ht="55.5" customHeight="1" thickBot="1" x14ac:dyDescent="0.3">
      <c r="A12" s="30" t="s">
        <v>2</v>
      </c>
      <c r="B12" s="32" t="s">
        <v>1</v>
      </c>
      <c r="C12" s="31">
        <v>2023</v>
      </c>
      <c r="D12" s="32" t="s">
        <v>53</v>
      </c>
      <c r="E12" s="88" t="s">
        <v>69</v>
      </c>
      <c r="F12" s="86"/>
      <c r="G12" s="87"/>
      <c r="H12" s="85" t="s">
        <v>70</v>
      </c>
      <c r="I12" s="86"/>
      <c r="J12" s="87"/>
      <c r="K12" s="85" t="s">
        <v>71</v>
      </c>
      <c r="L12" s="86"/>
      <c r="M12" s="87"/>
    </row>
    <row r="13" spans="1:13" ht="55.5" customHeight="1" thickBot="1" x14ac:dyDescent="0.3">
      <c r="A13" s="30" t="s">
        <v>2</v>
      </c>
      <c r="B13" s="32" t="s">
        <v>1</v>
      </c>
      <c r="C13" s="31">
        <v>2023</v>
      </c>
      <c r="D13" s="32" t="s">
        <v>54</v>
      </c>
      <c r="E13" s="88" t="s">
        <v>64</v>
      </c>
      <c r="F13" s="86"/>
      <c r="G13" s="87"/>
      <c r="H13" s="85" t="s">
        <v>64</v>
      </c>
      <c r="I13" s="86"/>
      <c r="J13" s="87"/>
      <c r="K13" s="85" t="s">
        <v>64</v>
      </c>
      <c r="L13" s="86"/>
      <c r="M13" s="87"/>
    </row>
    <row r="14" spans="1:13" ht="55.5" customHeight="1" thickBot="1" x14ac:dyDescent="0.3">
      <c r="A14" s="30" t="s">
        <v>2</v>
      </c>
      <c r="B14" s="32" t="s">
        <v>1</v>
      </c>
      <c r="C14" s="31">
        <v>2023</v>
      </c>
      <c r="D14" s="32" t="s">
        <v>55</v>
      </c>
      <c r="E14" s="88" t="s">
        <v>64</v>
      </c>
      <c r="F14" s="86"/>
      <c r="G14" s="87"/>
      <c r="H14" s="85" t="s">
        <v>64</v>
      </c>
      <c r="I14" s="86"/>
      <c r="J14" s="87"/>
      <c r="K14" s="85" t="s">
        <v>64</v>
      </c>
      <c r="L14" s="86"/>
      <c r="M14" s="87"/>
    </row>
    <row r="15" spans="1:13" ht="55.5" customHeight="1" thickBot="1" x14ac:dyDescent="0.3">
      <c r="A15" s="30" t="s">
        <v>2</v>
      </c>
      <c r="B15" s="32" t="s">
        <v>1</v>
      </c>
      <c r="C15" s="31">
        <v>2023</v>
      </c>
      <c r="D15" s="32" t="s">
        <v>56</v>
      </c>
      <c r="E15" s="88" t="s">
        <v>64</v>
      </c>
      <c r="F15" s="86"/>
      <c r="G15" s="87"/>
      <c r="H15" s="85" t="s">
        <v>64</v>
      </c>
      <c r="I15" s="86"/>
      <c r="J15" s="87"/>
      <c r="K15" s="85" t="s">
        <v>64</v>
      </c>
      <c r="L15" s="86"/>
      <c r="M15" s="87"/>
    </row>
    <row r="16" spans="1:13" ht="55.5" customHeight="1" thickBot="1" x14ac:dyDescent="0.3">
      <c r="A16" s="30" t="s">
        <v>2</v>
      </c>
      <c r="B16" s="32" t="s">
        <v>1</v>
      </c>
      <c r="C16" s="31">
        <v>2023</v>
      </c>
      <c r="D16" s="32" t="s">
        <v>57</v>
      </c>
      <c r="E16" s="88" t="s">
        <v>64</v>
      </c>
      <c r="F16" s="86"/>
      <c r="G16" s="87"/>
      <c r="H16" s="85" t="s">
        <v>64</v>
      </c>
      <c r="I16" s="86"/>
      <c r="J16" s="87"/>
      <c r="K16" s="85" t="s">
        <v>64</v>
      </c>
      <c r="L16" s="86"/>
      <c r="M16" s="87"/>
    </row>
    <row r="17" spans="1:13" ht="55.5" customHeight="1" thickBot="1" x14ac:dyDescent="0.3">
      <c r="A17" s="30" t="s">
        <v>2</v>
      </c>
      <c r="B17" s="32" t="s">
        <v>1</v>
      </c>
      <c r="C17" s="31">
        <v>2023</v>
      </c>
      <c r="D17" s="32" t="s">
        <v>58</v>
      </c>
      <c r="E17" s="88" t="s">
        <v>64</v>
      </c>
      <c r="F17" s="86"/>
      <c r="G17" s="87"/>
      <c r="H17" s="85" t="s">
        <v>64</v>
      </c>
      <c r="I17" s="86"/>
      <c r="J17" s="87"/>
      <c r="K17" s="85" t="s">
        <v>64</v>
      </c>
      <c r="L17" s="86"/>
      <c r="M17" s="87"/>
    </row>
    <row r="18" spans="1:13" ht="55.5" customHeight="1" thickBot="1" x14ac:dyDescent="0.3">
      <c r="A18" s="30" t="s">
        <v>2</v>
      </c>
      <c r="B18" s="32" t="s">
        <v>1</v>
      </c>
      <c r="C18" s="31">
        <v>2023</v>
      </c>
      <c r="D18" s="32" t="s">
        <v>59</v>
      </c>
      <c r="E18" s="88" t="s">
        <v>64</v>
      </c>
      <c r="F18" s="86"/>
      <c r="G18" s="87"/>
      <c r="H18" s="85" t="s">
        <v>64</v>
      </c>
      <c r="I18" s="86"/>
      <c r="J18" s="87"/>
      <c r="K18" s="85" t="s">
        <v>64</v>
      </c>
      <c r="L18" s="86"/>
      <c r="M18" s="87"/>
    </row>
    <row r="19" spans="1:13" ht="55.5" customHeight="1" thickBot="1" x14ac:dyDescent="0.3">
      <c r="A19" s="30" t="s">
        <v>2</v>
      </c>
      <c r="B19" s="32" t="s">
        <v>1</v>
      </c>
      <c r="C19" s="31">
        <v>2023</v>
      </c>
      <c r="D19" s="32" t="s">
        <v>60</v>
      </c>
      <c r="E19" s="88" t="s">
        <v>72</v>
      </c>
      <c r="F19" s="86"/>
      <c r="G19" s="87"/>
      <c r="H19" s="85" t="s">
        <v>64</v>
      </c>
      <c r="I19" s="86"/>
      <c r="J19" s="87"/>
      <c r="K19" s="85" t="s">
        <v>64</v>
      </c>
      <c r="L19" s="86"/>
      <c r="M19" s="87"/>
    </row>
    <row r="20" spans="1:13" ht="54.75" thickBot="1" x14ac:dyDescent="0.3">
      <c r="A20" s="30" t="s">
        <v>2</v>
      </c>
      <c r="B20" s="32" t="s">
        <v>1</v>
      </c>
      <c r="C20" s="31">
        <v>2023</v>
      </c>
      <c r="D20" s="32" t="s">
        <v>61</v>
      </c>
      <c r="E20" s="83"/>
      <c r="F20" s="84"/>
      <c r="G20" s="84"/>
      <c r="H20" s="83"/>
      <c r="I20" s="84"/>
      <c r="J20" s="84"/>
      <c r="K20" s="83"/>
      <c r="L20" s="84"/>
      <c r="M20" s="84"/>
    </row>
    <row r="21" spans="1:13" ht="54" x14ac:dyDescent="0.25">
      <c r="A21" s="30" t="s">
        <v>2</v>
      </c>
      <c r="B21" s="32" t="s">
        <v>1</v>
      </c>
      <c r="C21" s="31">
        <v>2023</v>
      </c>
      <c r="D21" s="32" t="s">
        <v>62</v>
      </c>
      <c r="E21" s="83"/>
      <c r="F21" s="84"/>
      <c r="G21" s="84"/>
      <c r="H21" s="83"/>
      <c r="I21" s="84"/>
      <c r="J21" s="84"/>
      <c r="K21" s="83"/>
      <c r="L21" s="84"/>
      <c r="M21" s="84"/>
    </row>
  </sheetData>
  <mergeCells count="47">
    <mergeCell ref="B3:H3"/>
    <mergeCell ref="C5:I5"/>
    <mergeCell ref="C6:I6"/>
    <mergeCell ref="A8:A9"/>
    <mergeCell ref="B8:B9"/>
    <mergeCell ref="C8:C9"/>
    <mergeCell ref="D8:D9"/>
    <mergeCell ref="E8:M8"/>
    <mergeCell ref="E9:G9"/>
    <mergeCell ref="H9:J9"/>
    <mergeCell ref="K9:M9"/>
    <mergeCell ref="E21:G21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H18:J18"/>
    <mergeCell ref="H19:J19"/>
    <mergeCell ref="H10:J10"/>
    <mergeCell ref="K10:M10"/>
    <mergeCell ref="H11:J11"/>
    <mergeCell ref="K11:M11"/>
    <mergeCell ref="H12:J12"/>
    <mergeCell ref="H13:J13"/>
    <mergeCell ref="K20:M20"/>
    <mergeCell ref="K21:M21"/>
    <mergeCell ref="H20:J20"/>
    <mergeCell ref="H21:J21"/>
    <mergeCell ref="K12:M12"/>
    <mergeCell ref="K13:M13"/>
    <mergeCell ref="K14:M14"/>
    <mergeCell ref="K15:M15"/>
    <mergeCell ref="K16:M16"/>
    <mergeCell ref="K17:M17"/>
    <mergeCell ref="K18:M18"/>
    <mergeCell ref="K19:M19"/>
    <mergeCell ref="H14:J14"/>
    <mergeCell ref="H15:J15"/>
    <mergeCell ref="H16:J16"/>
    <mergeCell ref="H17:J17"/>
  </mergeCells>
  <phoneticPr fontId="11" type="noConversion"/>
  <dataValidations count="2">
    <dataValidation type="list" allowBlank="1" showInputMessage="1" showErrorMessage="1" sqref="B10:B21" xr:uid="{00000000-0002-0000-0200-000000000000}">
      <formula1>#REF!</formula1>
    </dataValidation>
    <dataValidation type="list" allowBlank="1" showInputMessage="1" showErrorMessage="1" sqref="A10:A21 C10:C21" xr:uid="{00000000-0002-0000-0200-000001000000}">
      <formula1>#REF!</formula1>
    </dataValidation>
  </dataValidations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FORMATO</vt:lpstr>
      <vt:lpstr>TEMÁTICAS</vt:lpstr>
      <vt:lpstr>DIFICULTADES</vt:lpstr>
      <vt:lpstr>DIFICULTADES!Área_de_impresión</vt:lpstr>
      <vt:lpstr>FORMATO!Área_de_impresión</vt:lpstr>
      <vt:lpstr>TEMÁTICAS!Área_de_impresión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SEFIPLAN</cp:lastModifiedBy>
  <cp:lastPrinted>2024-02-21T22:19:45Z</cp:lastPrinted>
  <dcterms:created xsi:type="dcterms:W3CDTF">2023-06-05T17:20:56Z</dcterms:created>
  <dcterms:modified xsi:type="dcterms:W3CDTF">2024-02-23T21:37:12Z</dcterms:modified>
</cp:coreProperties>
</file>